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9.xml" ContentType="application/vnd.openxmlformats-officedocument.spreadsheetml.externalLink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282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ÔNG KHAI\quyết toán đã đc HĐND Quyết định\Quyết toán 2018\"/>
    </mc:Choice>
  </mc:AlternateContent>
  <bookViews>
    <workbookView xWindow="0" yWindow="0" windowWidth="24000" windowHeight="9435"/>
  </bookViews>
  <sheets>
    <sheet name="65 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</externalReferences>
  <definedNames>
    <definedName name="\0">'[2]PNT-QUOT-#3'!#REF!</definedName>
    <definedName name="\0051">#REF!</definedName>
    <definedName name="\0061">#REF!</definedName>
    <definedName name="\0061a">#REF!</definedName>
    <definedName name="\0062a">#REF!</definedName>
    <definedName name="\0062b">#REF!</definedName>
    <definedName name="\0062c">#REF!</definedName>
    <definedName name="\0063">#REF!</definedName>
    <definedName name="\0063a">#REF!</definedName>
    <definedName name="\0064">#REF!</definedName>
    <definedName name="\0081">#REF!</definedName>
    <definedName name="\0082">#REF!</definedName>
    <definedName name="\010">#REF!</definedName>
    <definedName name="\4001a">#REF!</definedName>
    <definedName name="\4001b">#REF!</definedName>
    <definedName name="\4002a">#REF!</definedName>
    <definedName name="\4002b">#REF!</definedName>
    <definedName name="\4003a">#REF!</definedName>
    <definedName name="\4003b">#REF!</definedName>
    <definedName name="\4004">#REF!</definedName>
    <definedName name="\4005">#REF!</definedName>
    <definedName name="\4006">#REF!</definedName>
    <definedName name="\4007">#REF!</definedName>
    <definedName name="\4013">#REF!</definedName>
    <definedName name="\4041">#REF!</definedName>
    <definedName name="\4042">#REF!</definedName>
    <definedName name="\4043">#REF!</definedName>
    <definedName name="\4044">#REF!</definedName>
    <definedName name="\4051">#REF!</definedName>
    <definedName name="\4052">#REF!</definedName>
    <definedName name="\4053">#REF!</definedName>
    <definedName name="\4054">#REF!</definedName>
    <definedName name="\4055">#REF!</definedName>
    <definedName name="\4056">#REF!</definedName>
    <definedName name="\4057">#REF!</definedName>
    <definedName name="\4061">#REF!</definedName>
    <definedName name="\4062">#REF!</definedName>
    <definedName name="\4063">#REF!</definedName>
    <definedName name="\4064">#REF!</definedName>
    <definedName name="\4065">#REF!</definedName>
    <definedName name="\4066">#REF!</definedName>
    <definedName name="\4071">#REF!</definedName>
    <definedName name="\4072">#REF!</definedName>
    <definedName name="\4073">#REF!</definedName>
    <definedName name="\4074">#REF!</definedName>
    <definedName name="\4075">#REF!</definedName>
    <definedName name="\4076">#REF!</definedName>
    <definedName name="\5001">#REF!</definedName>
    <definedName name="\50010a">#REF!</definedName>
    <definedName name="\50010b">#REF!</definedName>
    <definedName name="\50011a">#REF!</definedName>
    <definedName name="\50011b">#REF!</definedName>
    <definedName name="\50011c">#REF!</definedName>
    <definedName name="\5002">#REF!</definedName>
    <definedName name="\5003a">#REF!</definedName>
    <definedName name="\5003b">#REF!</definedName>
    <definedName name="\5004a">#REF!</definedName>
    <definedName name="\5004b">#REF!</definedName>
    <definedName name="\5004c">#REF!</definedName>
    <definedName name="\5004d">#REF!</definedName>
    <definedName name="\5004e">#REF!</definedName>
    <definedName name="\5004f">#REF!</definedName>
    <definedName name="\5004g">#REF!</definedName>
    <definedName name="\5005a">#REF!</definedName>
    <definedName name="\5005b">#REF!</definedName>
    <definedName name="\5005c">#REF!</definedName>
    <definedName name="\5006">#REF!</definedName>
    <definedName name="\5007">#REF!</definedName>
    <definedName name="\5008a">#REF!</definedName>
    <definedName name="\5008b">#REF!</definedName>
    <definedName name="\5009">#REF!</definedName>
    <definedName name="\5021">#REF!</definedName>
    <definedName name="\5022">#REF!</definedName>
    <definedName name="\5023">#REF!</definedName>
    <definedName name="\5041">#REF!</definedName>
    <definedName name="\5045">#REF!</definedName>
    <definedName name="\505">#REF!</definedName>
    <definedName name="\506">#REF!</definedName>
    <definedName name="\5081">#REF!</definedName>
    <definedName name="\5082">#REF!</definedName>
    <definedName name="\6001a">#REF!</definedName>
    <definedName name="\6001b">#REF!</definedName>
    <definedName name="\6001c">#REF!</definedName>
    <definedName name="\6002">#REF!</definedName>
    <definedName name="\6003">#REF!</definedName>
    <definedName name="\6004">#REF!</definedName>
    <definedName name="\6012">#REF!</definedName>
    <definedName name="\6021">#REF!</definedName>
    <definedName name="\6051">#REF!</definedName>
    <definedName name="\6052">#REF!</definedName>
    <definedName name="\6053">#REF!</definedName>
    <definedName name="\6055">#REF!</definedName>
    <definedName name="\6061">#REF!</definedName>
    <definedName name="\6101">#REF!</definedName>
    <definedName name="\6102">#REF!</definedName>
    <definedName name="\6121">#REF!</definedName>
    <definedName name="\6122">#REF!</definedName>
    <definedName name="\6123">#REF!</definedName>
    <definedName name="\6125">#REF!</definedName>
    <definedName name="\c">#REF!</definedName>
    <definedName name="\d">'[4]??-BLDG'!#REF!</definedName>
    <definedName name="\e">'[4]??-BLDG'!#REF!</definedName>
    <definedName name="\f">'[4]??-BLDG'!#REF!</definedName>
    <definedName name="\g">'[4]??-BLDG'!#REF!</definedName>
    <definedName name="\h">'[4]??-BLDG'!#REF!</definedName>
    <definedName name="\i">'[4]??-BLDG'!#REF!</definedName>
    <definedName name="\j">'[4]??-BLDG'!#REF!</definedName>
    <definedName name="\k">'[4]??-BLDG'!#REF!</definedName>
    <definedName name="\l">'[4]??-BLDG'!#REF!</definedName>
    <definedName name="\m">'[4]??-BLDG'!#REF!</definedName>
    <definedName name="\n">'[4]??-BLDG'!#REF!</definedName>
    <definedName name="\o">'[4]??-BLDG'!#REF!</definedName>
    <definedName name="\z">'[2]COAT&amp;WRAP-QIOT-#3'!#REF!</definedName>
    <definedName name="_____________a1" hidden="1">{"'Sheet1'!$L$16"}</definedName>
    <definedName name="_____________PA3" hidden="1">{"'Sheet1'!$L$16"}</definedName>
    <definedName name="___________a1" hidden="1">{"'Sheet1'!$L$16"}</definedName>
    <definedName name="___________PA3" hidden="1">{"'Sheet1'!$L$16"}</definedName>
    <definedName name="_________a1" hidden="1">{"'Sheet1'!$L$16"}</definedName>
    <definedName name="_________boi1">#REF!</definedName>
    <definedName name="_________boi2">#REF!</definedName>
    <definedName name="_________boi3">#REF!</definedName>
    <definedName name="_________boi4">#REF!</definedName>
    <definedName name="_________btm10">#REF!</definedName>
    <definedName name="_________btm100">#REF!</definedName>
    <definedName name="_________BTM250">#REF!</definedName>
    <definedName name="_________btM300">#REF!</definedName>
    <definedName name="_________cao1">#REF!</definedName>
    <definedName name="_________cao2">#REF!</definedName>
    <definedName name="_________cao3">#REF!</definedName>
    <definedName name="_________cao4">#REF!</definedName>
    <definedName name="_________cao5">#REF!</definedName>
    <definedName name="_________cao6">#REF!</definedName>
    <definedName name="_________CON1">#REF!</definedName>
    <definedName name="_________CON2">#REF!</definedName>
    <definedName name="_________dai1">#REF!</definedName>
    <definedName name="_________dai2">#REF!</definedName>
    <definedName name="_________dai3">#REF!</definedName>
    <definedName name="_________dai4">#REF!</definedName>
    <definedName name="_________dai5">#REF!</definedName>
    <definedName name="_________dai6">#REF!</definedName>
    <definedName name="_________dan1">#REF!</definedName>
    <definedName name="_________dan2">#REF!</definedName>
    <definedName name="_________ddn400">#REF!</definedName>
    <definedName name="_________ddn600">#REF!</definedName>
    <definedName name="_________gon4">#REF!</definedName>
    <definedName name="_________hom2">#REF!</definedName>
    <definedName name="_________KM188">#REF!</definedName>
    <definedName name="_________km189">#REF!</definedName>
    <definedName name="_________km190">#REF!</definedName>
    <definedName name="_________km191">#REF!</definedName>
    <definedName name="_________km192">#REF!</definedName>
    <definedName name="_________km193">#REF!</definedName>
    <definedName name="_________km194">#REF!</definedName>
    <definedName name="_________km195">#REF!</definedName>
    <definedName name="_________km197">#REF!</definedName>
    <definedName name="_________km198">#REF!</definedName>
    <definedName name="_________lap1">#REF!</definedName>
    <definedName name="_________lap2">#REF!</definedName>
    <definedName name="_________MAC12">#REF!</definedName>
    <definedName name="_________MAC46">#REF!</definedName>
    <definedName name="_________NCL100">#REF!</definedName>
    <definedName name="_________NCL200">#REF!</definedName>
    <definedName name="_________NCL250">#REF!</definedName>
    <definedName name="_________NET2">#REF!</definedName>
    <definedName name="_________nin190">#REF!</definedName>
    <definedName name="_________PA3" hidden="1">{"'Sheet1'!$L$16"}</definedName>
    <definedName name="_________phi10">#REF!</definedName>
    <definedName name="_________phi12">#REF!</definedName>
    <definedName name="_________phi14">#REF!</definedName>
    <definedName name="_________phi16">#REF!</definedName>
    <definedName name="_________phi18">#REF!</definedName>
    <definedName name="_________phi20">#REF!</definedName>
    <definedName name="_________phi22">#REF!</definedName>
    <definedName name="_________phi25">#REF!</definedName>
    <definedName name="_________phi28">#REF!</definedName>
    <definedName name="_________phi6">#REF!</definedName>
    <definedName name="_________phi8">#REF!</definedName>
    <definedName name="_________sat10">'[5]Bang chiet tinh TBA'!#REF!</definedName>
    <definedName name="_________sat14">'[5]Bang chiet tinh TBA'!#REF!</definedName>
    <definedName name="_________sat16">'[5]Bang chiet tinh TBA'!#REF!</definedName>
    <definedName name="_________sat20">'[5]Bang chiet tinh TBA'!#REF!</definedName>
    <definedName name="_________sat8">'[5]Bang chiet tinh TBA'!#REF!</definedName>
    <definedName name="_________sc1">#REF!</definedName>
    <definedName name="_________SC2">#REF!</definedName>
    <definedName name="_________sc3">#REF!</definedName>
    <definedName name="_________slg1">#REF!</definedName>
    <definedName name="_________slg2">#REF!</definedName>
    <definedName name="_________slg3">#REF!</definedName>
    <definedName name="_________slg4">#REF!</definedName>
    <definedName name="_________slg5">#REF!</definedName>
    <definedName name="_________slg6">#REF!</definedName>
    <definedName name="_________SN3">#REF!</definedName>
    <definedName name="_________sua20">#REF!</definedName>
    <definedName name="_________sua30">#REF!</definedName>
    <definedName name="_________TB1">#REF!</definedName>
    <definedName name="_________TH1">#REF!</definedName>
    <definedName name="_________TH2">#REF!</definedName>
    <definedName name="_________TH3">#REF!</definedName>
    <definedName name="_________TK155">#REF!</definedName>
    <definedName name="_________TK422">#REF!</definedName>
    <definedName name="_________TL1">#REF!</definedName>
    <definedName name="_________TL2">#REF!</definedName>
    <definedName name="_________TL3">#REF!</definedName>
    <definedName name="_________TLA120">#REF!</definedName>
    <definedName name="_________TLA35">#REF!</definedName>
    <definedName name="_________TLA50">#REF!</definedName>
    <definedName name="_________TLA70">#REF!</definedName>
    <definedName name="_________TLA95">#REF!</definedName>
    <definedName name="_________VL100">#REF!</definedName>
    <definedName name="_________VL250">#REF!</definedName>
    <definedName name="________a1" hidden="1">{"'Sheet1'!$L$16"}</definedName>
    <definedName name="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boi1">#REF!</definedName>
    <definedName name="________boi2">#REF!</definedName>
    <definedName name="________boi3">#REF!</definedName>
    <definedName name="________boi4">#REF!</definedName>
    <definedName name="________btm10">#REF!</definedName>
    <definedName name="________btm100">#REF!</definedName>
    <definedName name="________BTM250">#REF!</definedName>
    <definedName name="________btM300">#REF!</definedName>
    <definedName name="________cao1">#REF!</definedName>
    <definedName name="________cao2">#REF!</definedName>
    <definedName name="________cao3">#REF!</definedName>
    <definedName name="________cao4">#REF!</definedName>
    <definedName name="________cao5">#REF!</definedName>
    <definedName name="________cao6">#REF!</definedName>
    <definedName name="________CON1">#REF!</definedName>
    <definedName name="________CON2">#REF!</definedName>
    <definedName name="________dai1">#REF!</definedName>
    <definedName name="________dai2">#REF!</definedName>
    <definedName name="________dai3">#REF!</definedName>
    <definedName name="________dai4">#REF!</definedName>
    <definedName name="________dai5">#REF!</definedName>
    <definedName name="________dai6">#REF!</definedName>
    <definedName name="________dan1">#REF!</definedName>
    <definedName name="________dan2">#REF!</definedName>
    <definedName name="________ddn400">#REF!</definedName>
    <definedName name="________ddn600">#REF!</definedName>
    <definedName name="________gon4">#REF!</definedName>
    <definedName name="________hom2">#REF!</definedName>
    <definedName name="________KM188">#REF!</definedName>
    <definedName name="________km189">#REF!</definedName>
    <definedName name="________km190">#REF!</definedName>
    <definedName name="________km191">#REF!</definedName>
    <definedName name="________km192">#REF!</definedName>
    <definedName name="________km193">#REF!</definedName>
    <definedName name="________km194">#REF!</definedName>
    <definedName name="________km195">#REF!</definedName>
    <definedName name="________km196">#REF!</definedName>
    <definedName name="________km197">#REF!</definedName>
    <definedName name="________km198">#REF!</definedName>
    <definedName name="________lap1">#REF!</definedName>
    <definedName name="________lap2">#REF!</definedName>
    <definedName name="________MAC12">#REF!</definedName>
    <definedName name="________MAC46">#REF!</definedName>
    <definedName name="________NCL100">#REF!</definedName>
    <definedName name="________NCL200">#REF!</definedName>
    <definedName name="________NCL250">#REF!</definedName>
    <definedName name="________NET2">#REF!</definedName>
    <definedName name="________nin190">#REF!</definedName>
    <definedName name="________PA3" hidden="1">{"'Sheet1'!$L$16"}</definedName>
    <definedName name="________phi10">#REF!</definedName>
    <definedName name="________phi12">#REF!</definedName>
    <definedName name="________phi14">#REF!</definedName>
    <definedName name="________phi16">#REF!</definedName>
    <definedName name="________phi18">#REF!</definedName>
    <definedName name="________phi20">#REF!</definedName>
    <definedName name="________phi22">#REF!</definedName>
    <definedName name="________phi25">#REF!</definedName>
    <definedName name="________phi28">#REF!</definedName>
    <definedName name="________phi6">#REF!</definedName>
    <definedName name="________phi8">#REF!</definedName>
    <definedName name="________sat10">'[5]Bang chiet tinh TBA'!#REF!</definedName>
    <definedName name="________sat14">'[5]Bang chiet tinh TBA'!#REF!</definedName>
    <definedName name="________sat16">'[5]Bang chiet tinh TBA'!#REF!</definedName>
    <definedName name="________sat20">'[5]Bang chiet tinh TBA'!#REF!</definedName>
    <definedName name="________sat8">'[5]Bang chiet tinh TBA'!#REF!</definedName>
    <definedName name="________sc1">#REF!</definedName>
    <definedName name="________SC2">#REF!</definedName>
    <definedName name="________sc3">#REF!</definedName>
    <definedName name="________slg1">#REF!</definedName>
    <definedName name="________slg2">#REF!</definedName>
    <definedName name="________slg3">#REF!</definedName>
    <definedName name="________slg4">#REF!</definedName>
    <definedName name="________slg5">#REF!</definedName>
    <definedName name="________slg6">#REF!</definedName>
    <definedName name="________SN3">#REF!</definedName>
    <definedName name="________sua20">#REF!</definedName>
    <definedName name="________sua30">#REF!</definedName>
    <definedName name="________TB1">#REF!</definedName>
    <definedName name="________TH1">#REF!</definedName>
    <definedName name="________TH2">#REF!</definedName>
    <definedName name="________TH3">#REF!</definedName>
    <definedName name="________TK155">#REF!</definedName>
    <definedName name="________TK422">#REF!</definedName>
    <definedName name="________TL1">#REF!</definedName>
    <definedName name="________TL2">#REF!</definedName>
    <definedName name="________TL3">#REF!</definedName>
    <definedName name="________TLA120">#REF!</definedName>
    <definedName name="________TLA35">#REF!</definedName>
    <definedName name="________TLA50">#REF!</definedName>
    <definedName name="________TLA70">#REF!</definedName>
    <definedName name="________TLA95">#REF!</definedName>
    <definedName name="________VL100">#REF!</definedName>
    <definedName name="________VL250">#REF!</definedName>
    <definedName name="_______a1" hidden="1">{"'Sheet1'!$L$16"}</definedName>
    <definedName name="_______boi1">#REF!</definedName>
    <definedName name="_______boi2">#REF!</definedName>
    <definedName name="_______boi3">#REF!</definedName>
    <definedName name="_______boi4">#REF!</definedName>
    <definedName name="_______btm10">#REF!</definedName>
    <definedName name="_______btm100">#REF!</definedName>
    <definedName name="_______BTM250">#REF!</definedName>
    <definedName name="_______btM300">#REF!</definedName>
    <definedName name="_______cao1">#REF!</definedName>
    <definedName name="_______cao2">#REF!</definedName>
    <definedName name="_______cao3">#REF!</definedName>
    <definedName name="_______cao4">#REF!</definedName>
    <definedName name="_______cao5">#REF!</definedName>
    <definedName name="_______cao6">#REF!</definedName>
    <definedName name="_______CON1">#REF!</definedName>
    <definedName name="_______CON2">#REF!</definedName>
    <definedName name="_______dai1">#REF!</definedName>
    <definedName name="_______dai2">#REF!</definedName>
    <definedName name="_______dai3">#REF!</definedName>
    <definedName name="_______dai4">#REF!</definedName>
    <definedName name="_______dai5">#REF!</definedName>
    <definedName name="_______dai6">#REF!</definedName>
    <definedName name="_______dan1">#REF!</definedName>
    <definedName name="_______dan2">#REF!</definedName>
    <definedName name="_______ddn400">#REF!</definedName>
    <definedName name="_______ddn600">#REF!</definedName>
    <definedName name="_______DT12" hidden="1">{"'Sheet1'!$L$16"}</definedName>
    <definedName name="_______gon4">#REF!</definedName>
    <definedName name="_______hom2">#REF!</definedName>
    <definedName name="_______KM188">#REF!</definedName>
    <definedName name="_______km189">#REF!</definedName>
    <definedName name="_______km190">#REF!</definedName>
    <definedName name="_______km191">#REF!</definedName>
    <definedName name="_______km192">#REF!</definedName>
    <definedName name="_______km193">#REF!</definedName>
    <definedName name="_______km194">#REF!</definedName>
    <definedName name="_______km195">#REF!</definedName>
    <definedName name="_______km196">#REF!</definedName>
    <definedName name="_______km197">#REF!</definedName>
    <definedName name="_______km198">#REF!</definedName>
    <definedName name="_______lap1">#REF!</definedName>
    <definedName name="_______lap2">#REF!</definedName>
    <definedName name="_______MAC12">#REF!</definedName>
    <definedName name="_______MAC46">#REF!</definedName>
    <definedName name="_______NCL100">#REF!</definedName>
    <definedName name="_______NCL200">#REF!</definedName>
    <definedName name="_______NCL250">#REF!</definedName>
    <definedName name="_______NET2">#REF!</definedName>
    <definedName name="_______nin190">#REF!</definedName>
    <definedName name="_______PA3" hidden="1">{"'Sheet1'!$L$16"}</definedName>
    <definedName name="_______phi10">#REF!</definedName>
    <definedName name="_______phi12">#REF!</definedName>
    <definedName name="_______phi14">#REF!</definedName>
    <definedName name="_______phi16">#REF!</definedName>
    <definedName name="_______phi18">#REF!</definedName>
    <definedName name="_______phi20">#REF!</definedName>
    <definedName name="_______phi22">#REF!</definedName>
    <definedName name="_______phi25">#REF!</definedName>
    <definedName name="_______phi28">#REF!</definedName>
    <definedName name="_______phi6">#REF!</definedName>
    <definedName name="_______phi8">#REF!</definedName>
    <definedName name="_______sat10">'[5]Bang chiet tinh TBA'!#REF!</definedName>
    <definedName name="_______sat14">'[5]Bang chiet tinh TBA'!#REF!</definedName>
    <definedName name="_______sat16">'[5]Bang chiet tinh TBA'!#REF!</definedName>
    <definedName name="_______sat20">'[5]Bang chiet tinh TBA'!#REF!</definedName>
    <definedName name="_______sat8">'[5]Bang chiet tinh TBA'!#REF!</definedName>
    <definedName name="_______sc1">#REF!</definedName>
    <definedName name="_______SC2">#REF!</definedName>
    <definedName name="_______sc3">#REF!</definedName>
    <definedName name="_______slg1">#REF!</definedName>
    <definedName name="_______slg2">#REF!</definedName>
    <definedName name="_______slg3">#REF!</definedName>
    <definedName name="_______slg4">#REF!</definedName>
    <definedName name="_______slg5">#REF!</definedName>
    <definedName name="_______slg6">#REF!</definedName>
    <definedName name="_______SN3">#REF!</definedName>
    <definedName name="_______sua20">#REF!</definedName>
    <definedName name="_______sua30">#REF!</definedName>
    <definedName name="_______TB1">#REF!</definedName>
    <definedName name="_______TH1">#REF!</definedName>
    <definedName name="_______TH2">#REF!</definedName>
    <definedName name="_______TH3">#REF!</definedName>
    <definedName name="_______TK155">#REF!</definedName>
    <definedName name="_______TK422">#REF!</definedName>
    <definedName name="_______TL1">#REF!</definedName>
    <definedName name="_______TL2">#REF!</definedName>
    <definedName name="_______TL3">#REF!</definedName>
    <definedName name="_______TLA120">#REF!</definedName>
    <definedName name="_______TLA35">#REF!</definedName>
    <definedName name="_______TLA50">#REF!</definedName>
    <definedName name="_______TLA70">#REF!</definedName>
    <definedName name="_______TLA95">#REF!</definedName>
    <definedName name="_______VL100">#REF!</definedName>
    <definedName name="_______VL250">#REF!</definedName>
    <definedName name="______a1" hidden="1">{"'Sheet1'!$L$16"}</definedName>
    <definedName name="______a129" hidden="1">{"Offgrid",#N/A,FALSE,"OFFGRID";"Region",#N/A,FALSE,"REGION";"Offgrid -2",#N/A,FALSE,"OFFGRID";"WTP",#N/A,FALSE,"WTP";"WTP -2",#N/A,FALSE,"WTP";"Project",#N/A,FALSE,"PROJECT";"Summary -2",#N/A,FALSE,"SUMMARY"}</definedName>
    <definedName name="______a130" hidden="1">{"Offgrid",#N/A,FALSE,"OFFGRID";"Region",#N/A,FALSE,"REGION";"Offgrid -2",#N/A,FALSE,"OFFGRID";"WTP",#N/A,FALSE,"WTP";"WTP -2",#N/A,FALSE,"WTP";"Project",#N/A,FALSE,"PROJECT";"Summary -2",#N/A,FALSE,"SUMMARY"}</definedName>
    <definedName name="______boi1">#REF!</definedName>
    <definedName name="______boi2">#REF!</definedName>
    <definedName name="______boi3">#REF!</definedName>
    <definedName name="______boi4">#REF!</definedName>
    <definedName name="______btm10">#REF!</definedName>
    <definedName name="______btm100">#REF!</definedName>
    <definedName name="______BTM250">#REF!</definedName>
    <definedName name="______btM300">#REF!</definedName>
    <definedName name="______cao1">#REF!</definedName>
    <definedName name="______cao2">#REF!</definedName>
    <definedName name="______cao3">#REF!</definedName>
    <definedName name="______cao4">#REF!</definedName>
    <definedName name="______cao5">#REF!</definedName>
    <definedName name="______cao6">#REF!</definedName>
    <definedName name="______CON1">#REF!</definedName>
    <definedName name="______CON2">#REF!</definedName>
    <definedName name="______dai1">#REF!</definedName>
    <definedName name="______dai2">#REF!</definedName>
    <definedName name="______dai3">#REF!</definedName>
    <definedName name="______dai4">#REF!</definedName>
    <definedName name="______dai5">#REF!</definedName>
    <definedName name="______dai6">#REF!</definedName>
    <definedName name="______dan1">#REF!</definedName>
    <definedName name="______dan2">#REF!</definedName>
    <definedName name="______ddn400">#REF!</definedName>
    <definedName name="______ddn600">#REF!</definedName>
    <definedName name="______gon4">#REF!</definedName>
    <definedName name="______h1" hidden="1">{"'Sheet1'!$L$16"}</definedName>
    <definedName name="______h10" hidden="1">{#N/A,#N/A,FALSE,"Chi tiÆt"}</definedName>
    <definedName name="______h2" hidden="1">{"'Sheet1'!$L$16"}</definedName>
    <definedName name="______h3" hidden="1">{"'Sheet1'!$L$16"}</definedName>
    <definedName name="______h5" hidden="1">{"'Sheet1'!$L$16"}</definedName>
    <definedName name="______h6" hidden="1">{"'Sheet1'!$L$16"}</definedName>
    <definedName name="______h7" hidden="1">{"'Sheet1'!$L$16"}</definedName>
    <definedName name="______h8" hidden="1">{"'Sheet1'!$L$16"}</definedName>
    <definedName name="______h9" hidden="1">{"'Sheet1'!$L$16"}</definedName>
    <definedName name="______hom2">#REF!</definedName>
    <definedName name="______KM188">#REF!</definedName>
    <definedName name="______km189">#REF!</definedName>
    <definedName name="______km190">#REF!</definedName>
    <definedName name="______km191">#REF!</definedName>
    <definedName name="______km192">#REF!</definedName>
    <definedName name="______km193">#REF!</definedName>
    <definedName name="______km194">#REF!</definedName>
    <definedName name="______km195">#REF!</definedName>
    <definedName name="______km196">#REF!</definedName>
    <definedName name="______km197">#REF!</definedName>
    <definedName name="______km198">#REF!</definedName>
    <definedName name="______lap1">#REF!</definedName>
    <definedName name="______lap2">#REF!</definedName>
    <definedName name="______MAC12">#REF!</definedName>
    <definedName name="______MAC46">#REF!</definedName>
    <definedName name="______NCL100">#REF!</definedName>
    <definedName name="______NCL200">#REF!</definedName>
    <definedName name="______NCL250">#REF!</definedName>
    <definedName name="______NET2">#REF!</definedName>
    <definedName name="______nin190">#REF!</definedName>
    <definedName name="______NSO2" hidden="1">{"'Sheet1'!$L$16"}</definedName>
    <definedName name="______oto10">[6]VL!#REF!</definedName>
    <definedName name="______PA3" hidden="1">{"'Sheet1'!$L$16"}</definedName>
    <definedName name="______phi10">#REF!</definedName>
    <definedName name="______phi12">#REF!</definedName>
    <definedName name="______phi14">#REF!</definedName>
    <definedName name="______phi16">#REF!</definedName>
    <definedName name="______phi18">#REF!</definedName>
    <definedName name="______phi20">#REF!</definedName>
    <definedName name="______phi22">#REF!</definedName>
    <definedName name="______phi25">#REF!</definedName>
    <definedName name="______phi28">#REF!</definedName>
    <definedName name="______phi6">#REF!</definedName>
    <definedName name="______phi8">#REF!</definedName>
    <definedName name="______PL1242">#REF!</definedName>
    <definedName name="______sat10">#REF!</definedName>
    <definedName name="______sat14">#REF!</definedName>
    <definedName name="______sat16">#REF!</definedName>
    <definedName name="______sat20">#REF!</definedName>
    <definedName name="______Sat27">#REF!</definedName>
    <definedName name="______Sat6">#REF!</definedName>
    <definedName name="______sat8">#REF!</definedName>
    <definedName name="______sc1">#REF!</definedName>
    <definedName name="______SC2">#REF!</definedName>
    <definedName name="______sc3">#REF!</definedName>
    <definedName name="______slg1">#REF!</definedName>
    <definedName name="______slg2">#REF!</definedName>
    <definedName name="______slg3">#REF!</definedName>
    <definedName name="______slg4">#REF!</definedName>
    <definedName name="______slg5">#REF!</definedName>
    <definedName name="______slg6">#REF!</definedName>
    <definedName name="______SN3">#REF!</definedName>
    <definedName name="______sua20">#REF!</definedName>
    <definedName name="______sua30">#REF!</definedName>
    <definedName name="______TB1">#REF!</definedName>
    <definedName name="______TH1">#REF!</definedName>
    <definedName name="______TH2">#REF!</definedName>
    <definedName name="______TH3">#REF!</definedName>
    <definedName name="______TK155">#REF!</definedName>
    <definedName name="______TK422">#REF!</definedName>
    <definedName name="______TL1">#REF!</definedName>
    <definedName name="______TL2">#REF!</definedName>
    <definedName name="______TL3">#REF!</definedName>
    <definedName name="______TLA120">#REF!</definedName>
    <definedName name="______TLA35">#REF!</definedName>
    <definedName name="______TLA50">#REF!</definedName>
    <definedName name="______TLA70">#REF!</definedName>
    <definedName name="______TLA95">#REF!</definedName>
    <definedName name="______tz593">#REF!</definedName>
    <definedName name="______VL100">#REF!</definedName>
    <definedName name="______vl2" hidden="1">{"'Sheet1'!$L$16"}</definedName>
    <definedName name="______VL200">#REF!</definedName>
    <definedName name="______VL250">#REF!</definedName>
    <definedName name="_____a1" hidden="1">{"'Sheet1'!$L$16"}</definedName>
    <definedName name="_____atn1">#REF!</definedName>
    <definedName name="_____atn10">#REF!</definedName>
    <definedName name="_____atn2">#REF!</definedName>
    <definedName name="_____atn3">#REF!</definedName>
    <definedName name="_____atn4">#REF!</definedName>
    <definedName name="_____atn5">#REF!</definedName>
    <definedName name="_____atn6">#REF!</definedName>
    <definedName name="_____atn7">#REF!</definedName>
    <definedName name="_____atn8">#REF!</definedName>
    <definedName name="_____atn9">#REF!</definedName>
    <definedName name="_____boi1">#REF!</definedName>
    <definedName name="_____boi2">#REF!</definedName>
    <definedName name="_____boi3">#REF!</definedName>
    <definedName name="_____boi4">#REF!</definedName>
    <definedName name="_____btm10">#REF!</definedName>
    <definedName name="_____btm100">#REF!</definedName>
    <definedName name="_____BTM150">#REF!</definedName>
    <definedName name="_____BTM200">#REF!</definedName>
    <definedName name="_____BTM250">#REF!</definedName>
    <definedName name="_____btM300">#REF!</definedName>
    <definedName name="_____BTM50">#REF!</definedName>
    <definedName name="_____cao1">#REF!</definedName>
    <definedName name="_____cao2">#REF!</definedName>
    <definedName name="_____cao3">#REF!</definedName>
    <definedName name="_____cao4">#REF!</definedName>
    <definedName name="_____cao5">#REF!</definedName>
    <definedName name="_____cao6">#REF!</definedName>
    <definedName name="_____CON1">#REF!</definedName>
    <definedName name="_____CON2">#REF!</definedName>
    <definedName name="_____COT1">#REF!</definedName>
    <definedName name="_____COT2">#REF!</definedName>
    <definedName name="_____dai1">#REF!</definedName>
    <definedName name="_____dai2">#REF!</definedName>
    <definedName name="_____dai3">#REF!</definedName>
    <definedName name="_____dai4">#REF!</definedName>
    <definedName name="_____dai5">#REF!</definedName>
    <definedName name="_____dai6">#REF!</definedName>
    <definedName name="_____dan1">#REF!</definedName>
    <definedName name="_____dan2">#REF!</definedName>
    <definedName name="_____DDC3">#REF!</definedName>
    <definedName name="_____ddn400">#REF!</definedName>
    <definedName name="_____ddn600">#REF!</definedName>
    <definedName name="_____deo1">#REF!</definedName>
    <definedName name="_____deo10">#REF!</definedName>
    <definedName name="_____deo2">#REF!</definedName>
    <definedName name="_____deo3">#REF!</definedName>
    <definedName name="_____deo4">#REF!</definedName>
    <definedName name="_____deo5">#REF!</definedName>
    <definedName name="_____deo6">#REF!</definedName>
    <definedName name="_____deo7">#REF!</definedName>
    <definedName name="_____deo8">#REF!</definedName>
    <definedName name="_____deo9">#REF!</definedName>
    <definedName name="_____DT12" hidden="1">{"'Sheet1'!$L$16"}</definedName>
    <definedName name="_____gon4">#REF!</definedName>
    <definedName name="_____h1" hidden="1">{"'Sheet1'!$L$16"}</definedName>
    <definedName name="_____h10" hidden="1">{#N/A,#N/A,FALSE,"Chi tiÆt"}</definedName>
    <definedName name="_____h2" hidden="1">{"'Sheet1'!$L$16"}</definedName>
    <definedName name="_____h3" hidden="1">{"'Sheet1'!$L$16"}</definedName>
    <definedName name="_____h5" hidden="1">{"'Sheet1'!$L$16"}</definedName>
    <definedName name="_____h6" hidden="1">{"'Sheet1'!$L$16"}</definedName>
    <definedName name="_____h7" hidden="1">{"'Sheet1'!$L$16"}</definedName>
    <definedName name="_____h8" hidden="1">{"'Sheet1'!$L$16"}</definedName>
    <definedName name="_____h9" hidden="1">{"'Sheet1'!$L$16"}</definedName>
    <definedName name="_____hom2">#REF!</definedName>
    <definedName name="_____hsm2">1.1289</definedName>
    <definedName name="_____hso2">#REF!</definedName>
    <definedName name="_____Key1">[7]Van!#REF!</definedName>
    <definedName name="_____Key2">[7]Van!#REF!</definedName>
    <definedName name="_____kha1">#REF!</definedName>
    <definedName name="_____KL1">#REF!</definedName>
    <definedName name="_____KL2">#REF!</definedName>
    <definedName name="_____KL3">#REF!</definedName>
    <definedName name="_____KL4">#REF!</definedName>
    <definedName name="_____KL5">#REF!</definedName>
    <definedName name="_____KL6">#REF!</definedName>
    <definedName name="_____KL7">#REF!</definedName>
    <definedName name="_____KM188">#REF!</definedName>
    <definedName name="_____km189">#REF!</definedName>
    <definedName name="_____km190">#REF!</definedName>
    <definedName name="_____km191">#REF!</definedName>
    <definedName name="_____km192">#REF!</definedName>
    <definedName name="_____km193">#REF!</definedName>
    <definedName name="_____km194">#REF!</definedName>
    <definedName name="_____km195">#REF!</definedName>
    <definedName name="_____km196">#REF!</definedName>
    <definedName name="_____km197">#REF!</definedName>
    <definedName name="_____km198">#REF!</definedName>
    <definedName name="_____Km36">#REF!</definedName>
    <definedName name="_____Knc36">#REF!</definedName>
    <definedName name="_____Knc57">#REF!</definedName>
    <definedName name="_____Kvl36">#REF!</definedName>
    <definedName name="_____lap1">#REF!</definedName>
    <definedName name="_____lap2">#REF!</definedName>
    <definedName name="_____LCB1">#REF!</definedName>
    <definedName name="_____LX100">#REF!</definedName>
    <definedName name="_____MAC12">#REF!</definedName>
    <definedName name="_____MAC46">#REF!</definedName>
    <definedName name="_____NC100">#REF!</definedName>
    <definedName name="_____nc150">#REF!</definedName>
    <definedName name="_____NC200">#REF!</definedName>
    <definedName name="_____nc50">#REF!</definedName>
    <definedName name="_____NCL100">#REF!</definedName>
    <definedName name="_____NCL200">#REF!</definedName>
    <definedName name="_____NCL250">#REF!</definedName>
    <definedName name="_____ncm200">#REF!</definedName>
    <definedName name="_____NCO150">#REF!</definedName>
    <definedName name="_____NCO200">#REF!</definedName>
    <definedName name="_____NCO50">#REF!</definedName>
    <definedName name="_____NET2">#REF!</definedName>
    <definedName name="_____nin190">#REF!</definedName>
    <definedName name="_____NLF01">#REF!</definedName>
    <definedName name="_____NLF07">#REF!</definedName>
    <definedName name="_____NLF12">#REF!</definedName>
    <definedName name="_____NLF60">#REF!</definedName>
    <definedName name="_____NSO2" hidden="1">{"'Sheet1'!$L$16"}</definedName>
    <definedName name="_____oto10">[6]VL!#REF!</definedName>
    <definedName name="_____PA3" hidden="1">{"'Sheet1'!$L$16"}</definedName>
    <definedName name="_____phi10">#REF!</definedName>
    <definedName name="_____phi12">#REF!</definedName>
    <definedName name="_____phi14">#REF!</definedName>
    <definedName name="_____phi16">#REF!</definedName>
    <definedName name="_____phi18">#REF!</definedName>
    <definedName name="_____phi20">#REF!</definedName>
    <definedName name="_____phi22">#REF!</definedName>
    <definedName name="_____phi25">#REF!</definedName>
    <definedName name="_____phi28">#REF!</definedName>
    <definedName name="_____phi6">#REF!</definedName>
    <definedName name="_____phi8">#REF!</definedName>
    <definedName name="_____PL1242">#REF!</definedName>
    <definedName name="_____RHH1">#REF!</definedName>
    <definedName name="_____RHH10">#REF!</definedName>
    <definedName name="_____RHP1">#REF!</definedName>
    <definedName name="_____RHP10">#REF!</definedName>
    <definedName name="_____RI1">#REF!</definedName>
    <definedName name="_____RI10">#REF!</definedName>
    <definedName name="_____RII1">#REF!</definedName>
    <definedName name="_____RII10">#REF!</definedName>
    <definedName name="_____RIP1">#REF!</definedName>
    <definedName name="_____RIP10">#REF!</definedName>
    <definedName name="_____sat10">#REF!</definedName>
    <definedName name="_____sat14">#REF!</definedName>
    <definedName name="_____sat16">#REF!</definedName>
    <definedName name="_____sat20">#REF!</definedName>
    <definedName name="_____Sat27">#REF!</definedName>
    <definedName name="_____Sat6">#REF!</definedName>
    <definedName name="_____sat8">#REF!</definedName>
    <definedName name="_____sc1">#REF!</definedName>
    <definedName name="_____SC2">#REF!</definedName>
    <definedName name="_____sc3">#REF!</definedName>
    <definedName name="_____slg1">#REF!</definedName>
    <definedName name="_____slg2">#REF!</definedName>
    <definedName name="_____slg3">#REF!</definedName>
    <definedName name="_____slg4">#REF!</definedName>
    <definedName name="_____slg5">#REF!</definedName>
    <definedName name="_____slg6">#REF!</definedName>
    <definedName name="_____SN3">#REF!</definedName>
    <definedName name="_____sua20">#REF!</definedName>
    <definedName name="_____sua30">#REF!</definedName>
    <definedName name="_____TB1">#REF!</definedName>
    <definedName name="_____TEN1">#REF!</definedName>
    <definedName name="_____TH1">#REF!</definedName>
    <definedName name="_____TH2">#REF!</definedName>
    <definedName name="_____TH3">#REF!</definedName>
    <definedName name="_____TK155">#REF!</definedName>
    <definedName name="_____TK422">#REF!</definedName>
    <definedName name="_____TL1">#REF!</definedName>
    <definedName name="_____TL2">#REF!</definedName>
    <definedName name="_____TL3">#REF!</definedName>
    <definedName name="_____TLA120">#REF!</definedName>
    <definedName name="_____TLA35">#REF!</definedName>
    <definedName name="_____TLA50">#REF!</definedName>
    <definedName name="_____TLA70">#REF!</definedName>
    <definedName name="_____TLA95">#REF!</definedName>
    <definedName name="_____tz593">#REF!</definedName>
    <definedName name="_____VC400">#REF!</definedName>
    <definedName name="_____VL100">#REF!</definedName>
    <definedName name="_____vl150">#REF!</definedName>
    <definedName name="_____vl2" hidden="1">{"'Sheet1'!$L$16"}</definedName>
    <definedName name="_____VL200">#REF!</definedName>
    <definedName name="_____VL250">#REF!</definedName>
    <definedName name="_____vl50">#REF!</definedName>
    <definedName name="_____VLI150">#REF!</definedName>
    <definedName name="_____VLI200">#REF!</definedName>
    <definedName name="_____VLI50">#REF!</definedName>
    <definedName name="_____xm30">#REF!</definedName>
    <definedName name="____a129" hidden="1">{"Offgrid",#N/A,FALSE,"OFFGRID";"Region",#N/A,FALSE,"REGION";"Offgrid -2",#N/A,FALSE,"OFFGRID";"WTP",#N/A,FALSE,"WTP";"WTP -2",#N/A,FALSE,"WTP";"Project",#N/A,FALSE,"PROJECT";"Summary -2",#N/A,FALSE,"SUMMARY"}</definedName>
    <definedName name="____a130" hidden="1">{"Offgrid",#N/A,FALSE,"OFFGRID";"Region",#N/A,FALSE,"REGION";"Offgrid -2",#N/A,FALSE,"OFFGRID";"WTP",#N/A,FALSE,"WTP";"WTP -2",#N/A,FALSE,"WTP";"Project",#N/A,FALSE,"PROJECT";"Summary -2",#N/A,FALSE,"SUMMARY"}</definedName>
    <definedName name="____a16550">'[8]CT -THVLNC'!#REF!</definedName>
    <definedName name="____A65700">'[9]MTO REV.2(ARMOR)'!#REF!</definedName>
    <definedName name="____A65800">'[9]MTO REV.2(ARMOR)'!#REF!</definedName>
    <definedName name="____A66000">'[9]MTO REV.2(ARMOR)'!#REF!</definedName>
    <definedName name="____A67000">'[9]MTO REV.2(ARMOR)'!#REF!</definedName>
    <definedName name="____A68000">'[9]MTO REV.2(ARMOR)'!#REF!</definedName>
    <definedName name="____A70000">'[9]MTO REV.2(ARMOR)'!#REF!</definedName>
    <definedName name="____A75000">'[9]MTO REV.2(ARMOR)'!#REF!</definedName>
    <definedName name="____A85000">'[9]MTO REV.2(ARMOR)'!#REF!</definedName>
    <definedName name="____abb91">[10]chitimc!#REF!</definedName>
    <definedName name="____atn1">#REF!</definedName>
    <definedName name="____atn10">#REF!</definedName>
    <definedName name="____atn2">#REF!</definedName>
    <definedName name="____atn3">#REF!</definedName>
    <definedName name="____atn4">#REF!</definedName>
    <definedName name="____atn5">#REF!</definedName>
    <definedName name="____atn6">#REF!</definedName>
    <definedName name="____atn7">#REF!</definedName>
    <definedName name="____atn8">#REF!</definedName>
    <definedName name="____atn9">#REF!</definedName>
    <definedName name="____BAN1">[11]coc!#REF!</definedName>
    <definedName name="____BAN2">[11]coc!#REF!</definedName>
    <definedName name="____boi1">#REF!</definedName>
    <definedName name="____boi2">#REF!</definedName>
    <definedName name="____boi3">#REF!</definedName>
    <definedName name="____boi4">#REF!</definedName>
    <definedName name="____btm10">#REF!</definedName>
    <definedName name="____btm100">#REF!</definedName>
    <definedName name="____BTM150">#REF!</definedName>
    <definedName name="____BTM200">#REF!</definedName>
    <definedName name="____BTM250">#REF!</definedName>
    <definedName name="____btM300">#REF!</definedName>
    <definedName name="____BTM50">#REF!</definedName>
    <definedName name="____cao1">#REF!</definedName>
    <definedName name="____cao2">#REF!</definedName>
    <definedName name="____cao3">#REF!</definedName>
    <definedName name="____cao4">#REF!</definedName>
    <definedName name="____cao5">#REF!</definedName>
    <definedName name="____cao6">#REF!</definedName>
    <definedName name="____cap2005">[12]Sheet3!$A$2:$L$7</definedName>
    <definedName name="____CON1">#REF!</definedName>
    <definedName name="____CON2">#REF!</definedName>
    <definedName name="____COT1">#REF!</definedName>
    <definedName name="____COT2">#REF!</definedName>
    <definedName name="____CT250">'[13]dongia (2)'!#REF!</definedName>
    <definedName name="____dai1">#REF!</definedName>
    <definedName name="____dai2">#REF!</definedName>
    <definedName name="____dai3">#REF!</definedName>
    <definedName name="____dai4">#REF!</definedName>
    <definedName name="____dai5">#REF!</definedName>
    <definedName name="____dai6">#REF!</definedName>
    <definedName name="____dam24">[14]GIAVLIEU!$M$51</definedName>
    <definedName name="____dam33">#REF!</definedName>
    <definedName name="____dan1">#REF!</definedName>
    <definedName name="____dan2">#REF!</definedName>
    <definedName name="____dao1">'[15]CT Thang Mo'!$B$189:$H$189</definedName>
    <definedName name="____dao2">'[15]CT Thang Mo'!$B$161:$H$161</definedName>
    <definedName name="____dap2">'[15]CT Thang Mo'!$B$162:$H$162</definedName>
    <definedName name="____day1">'[16]Chiet tinh dz22'!#REF!</definedName>
    <definedName name="____day2">'[17]Chiet tinh dz35'!$H$3</definedName>
    <definedName name="____dbu1">'[15]CT Thang Mo'!#REF!</definedName>
    <definedName name="____dbu2">'[15]CT Thang Mo'!$B$93:$F$93</definedName>
    <definedName name="____DDC3">#REF!</definedName>
    <definedName name="____ddn400">#REF!</definedName>
    <definedName name="____ddn600">#REF!</definedName>
    <definedName name="____deo1">#REF!</definedName>
    <definedName name="____deo10">#REF!</definedName>
    <definedName name="____deo2">#REF!</definedName>
    <definedName name="____deo3">#REF!</definedName>
    <definedName name="____deo4">#REF!</definedName>
    <definedName name="____deo5">#REF!</definedName>
    <definedName name="____deo6">#REF!</definedName>
    <definedName name="____deo7">#REF!</definedName>
    <definedName name="____deo8">#REF!</definedName>
    <definedName name="____deo9">#REF!</definedName>
    <definedName name="____dgt100">'[13]dongia (2)'!#REF!</definedName>
    <definedName name="____GID1">'[13]LKVL-CK-HT-GD1'!$A$4</definedName>
    <definedName name="____gon4">#REF!</definedName>
    <definedName name="____h1" hidden="1">{"'Sheet1'!$L$16"}</definedName>
    <definedName name="____h10" hidden="1">{#N/A,#N/A,FALSE,"Chi tiÆt"}</definedName>
    <definedName name="____h2" hidden="1">{"'Sheet1'!$L$16"}</definedName>
    <definedName name="____h3" hidden="1">{"'Sheet1'!$L$16"}</definedName>
    <definedName name="____h5" hidden="1">{"'Sheet1'!$L$16"}</definedName>
    <definedName name="____h6" hidden="1">{"'Sheet1'!$L$16"}</definedName>
    <definedName name="____h7" hidden="1">{"'Sheet1'!$L$16"}</definedName>
    <definedName name="____h8" hidden="1">{"'Sheet1'!$L$16"}</definedName>
    <definedName name="____h9" hidden="1">{"'Sheet1'!$L$16"}</definedName>
    <definedName name="____hh1">[18]XL4Poppy!$C$9</definedName>
    <definedName name="____hh2">[18]XL4Poppy!$A$15</definedName>
    <definedName name="____HKy2">[19]BK04!#REF!</definedName>
    <definedName name="____hom2">#REF!</definedName>
    <definedName name="____hom4">[20]sheet12!#REF!</definedName>
    <definedName name="____hsm2">1.1289</definedName>
    <definedName name="____hso2">#REF!</definedName>
    <definedName name="____hso6">[21]Sheet7!$K$4</definedName>
    <definedName name="____hso7">'[22]Chi phi khac 4.3KH-CP'!#REF!</definedName>
    <definedName name="____Key1">[7]Van!#REF!</definedName>
    <definedName name="____Key2">[7]Van!#REF!</definedName>
    <definedName name="____Key3">[23]BKq2!#REF!</definedName>
    <definedName name="____kha1">#REF!</definedName>
    <definedName name="____KL1">#REF!</definedName>
    <definedName name="____KL2">#REF!</definedName>
    <definedName name="____KL3">#REF!</definedName>
    <definedName name="____KL4">#REF!</definedName>
    <definedName name="____KL5">#REF!</definedName>
    <definedName name="____KL6">#REF!</definedName>
    <definedName name="____KL7">#REF!</definedName>
    <definedName name="____KM188">#REF!</definedName>
    <definedName name="____km189">#REF!</definedName>
    <definedName name="____km190">#REF!</definedName>
    <definedName name="____km191">#REF!</definedName>
    <definedName name="____km192">#REF!</definedName>
    <definedName name="____km193">#REF!</definedName>
    <definedName name="____km194">#REF!</definedName>
    <definedName name="____km195">#REF!</definedName>
    <definedName name="____km196">#REF!</definedName>
    <definedName name="____km197">#REF!</definedName>
    <definedName name="____km198">#REF!</definedName>
    <definedName name="____Km36">#REF!</definedName>
    <definedName name="____Knc1">'[24]149-2'!$C$133</definedName>
    <definedName name="____Knc36">#REF!</definedName>
    <definedName name="____Knc57">#REF!</definedName>
    <definedName name="____Kvl36">#REF!</definedName>
    <definedName name="____L6">[25]XL4Poppy!$C$31</definedName>
    <definedName name="____lap1">#REF!</definedName>
    <definedName name="____lap2">#REF!</definedName>
    <definedName name="____LCB1">#REF!</definedName>
    <definedName name="____LX100">#REF!</definedName>
    <definedName name="____ma1">[26]Xuat152!$G:$G</definedName>
    <definedName name="____MAC12">#REF!</definedName>
    <definedName name="____MAC46">#REF!</definedName>
    <definedName name="____MVL486">[25]XL4Poppy!$B$1:$B$16</definedName>
    <definedName name="____NC100">#REF!</definedName>
    <definedName name="____nc150">#REF!</definedName>
    <definedName name="____NC200">#REF!</definedName>
    <definedName name="____nc27">'[27]Chiet tinh '!#REF!</definedName>
    <definedName name="____NC3">[28]DTCT!#REF!</definedName>
    <definedName name="____nc35">'[29]he so'!$B$2</definedName>
    <definedName name="____nc4">'[27]Chiet tinh '!#REF!</definedName>
    <definedName name="____nc46">[30]Giathanh1m3BT!$H$12</definedName>
    <definedName name="____nc50">#REF!</definedName>
    <definedName name="____NCL100">#REF!</definedName>
    <definedName name="____NCL200">#REF!</definedName>
    <definedName name="____NCL250">#REF!</definedName>
    <definedName name="____ncm200">#REF!</definedName>
    <definedName name="____NCO150">#REF!</definedName>
    <definedName name="____NCO200">#REF!</definedName>
    <definedName name="____NCO50">#REF!</definedName>
    <definedName name="____NET2">#REF!</definedName>
    <definedName name="____nin190">#REF!</definedName>
    <definedName name="____NLF01">#REF!</definedName>
    <definedName name="____NLF07">#REF!</definedName>
    <definedName name="____NLF12">#REF!</definedName>
    <definedName name="____NLF60">#REF!</definedName>
    <definedName name="____NSO2" hidden="1">{"'Sheet1'!$L$16"}</definedName>
    <definedName name="____oto10">[6]VL!#REF!</definedName>
    <definedName name="____pc30">[31]GiaVL!$F$14</definedName>
    <definedName name="____pc40">[31]GiaVL!$F$13</definedName>
    <definedName name="____phi10">#REF!</definedName>
    <definedName name="____phi12">#REF!</definedName>
    <definedName name="____phi14">#REF!</definedName>
    <definedName name="____phi16">#REF!</definedName>
    <definedName name="____phi18">#REF!</definedName>
    <definedName name="____phi20">#REF!</definedName>
    <definedName name="____phi22">#REF!</definedName>
    <definedName name="____phi25">#REF!</definedName>
    <definedName name="____phi28">#REF!</definedName>
    <definedName name="____phi6">#REF!</definedName>
    <definedName name="____phi8">#REF!</definedName>
    <definedName name="____PL1242">#REF!</definedName>
    <definedName name="____RHH1">#REF!</definedName>
    <definedName name="____RHH10">#REF!</definedName>
    <definedName name="____RHP1">#REF!</definedName>
    <definedName name="____RHP10">#REF!</definedName>
    <definedName name="____RI1">#REF!</definedName>
    <definedName name="____RI10">#REF!</definedName>
    <definedName name="____RII1">#REF!</definedName>
    <definedName name="____RII10">#REF!</definedName>
    <definedName name="____RIP1">#REF!</definedName>
    <definedName name="____RIP10">#REF!</definedName>
    <definedName name="____sat10">#REF!</definedName>
    <definedName name="____sat12">'[5]Bang chiet tinh TBA'!#REF!</definedName>
    <definedName name="____sat14">#REF!</definedName>
    <definedName name="____sat16">#REF!</definedName>
    <definedName name="____sat20">#REF!</definedName>
    <definedName name="____Sat27">#REF!</definedName>
    <definedName name="____Sat6">#REF!</definedName>
    <definedName name="____sat8">#REF!</definedName>
    <definedName name="____sc1">#REF!</definedName>
    <definedName name="____SC2">#REF!</definedName>
    <definedName name="____sc3">#REF!</definedName>
    <definedName name="____slg1">#REF!</definedName>
    <definedName name="____slg2">#REF!</definedName>
    <definedName name="____slg3">#REF!</definedName>
    <definedName name="____slg4">#REF!</definedName>
    <definedName name="____slg5">#REF!</definedName>
    <definedName name="____slg6">#REF!</definedName>
    <definedName name="____SN3">#REF!</definedName>
    <definedName name="____su12">[32]Sheet3!#REF!</definedName>
    <definedName name="____su45">'[33]CHITIET-DZ04'!$K$86</definedName>
    <definedName name="____Su70">[32]Sheet3!#REF!</definedName>
    <definedName name="____sua20">#REF!</definedName>
    <definedName name="____sua30">#REF!</definedName>
    <definedName name="____sw70609">[34]MTP!#REF!</definedName>
    <definedName name="____T4">[35]XL4Poppy!$C$31</definedName>
    <definedName name="____tam1">[36]XL4Poppy!$C$31</definedName>
    <definedName name="____TB1">#REF!</definedName>
    <definedName name="____tct3">[37]gVL!$Q$23</definedName>
    <definedName name="____tct5">[38]gVL!$N$19</definedName>
    <definedName name="____TEN1">#REF!</definedName>
    <definedName name="____TH03">[39]DTHH!#REF!</definedName>
    <definedName name="____TH1">#REF!</definedName>
    <definedName name="____th100">'[13]dongia (2)'!#REF!</definedName>
    <definedName name="____TH160">'[13]dongia (2)'!#REF!</definedName>
    <definedName name="____TH2">#REF!</definedName>
    <definedName name="____TH3">#REF!</definedName>
    <definedName name="____TK1">[40]Tongke!$B$7:$U$128</definedName>
    <definedName name="____TK155">#REF!</definedName>
    <definedName name="____TK422">#REF!</definedName>
    <definedName name="____TL1">#REF!</definedName>
    <definedName name="____TL2">#REF!</definedName>
    <definedName name="____TL3">#REF!</definedName>
    <definedName name="____TLA120">#REF!</definedName>
    <definedName name="____TLA35">#REF!</definedName>
    <definedName name="____TLA50">#REF!</definedName>
    <definedName name="____TLA70">#REF!</definedName>
    <definedName name="____TLA95">#REF!</definedName>
    <definedName name="____TR250">'[13]dongia (2)'!#REF!</definedName>
    <definedName name="____tr375">[13]giathanh1!#REF!</definedName>
    <definedName name="____tz593">#REF!</definedName>
    <definedName name="____va1">'[41]Agg-Require-Asphalt'!$H$49</definedName>
    <definedName name="____VAN1">[42]CT35!#REF!</definedName>
    <definedName name="____vbt100">'[43]vua(c)'!$G$59</definedName>
    <definedName name="____vbt150">'[43]vua(c)'!$G$47</definedName>
    <definedName name="____vbt200">'[43]vua(c)'!$G$29</definedName>
    <definedName name="____vc1">'[15]CT Thang Mo'!$B$34:$H$34</definedName>
    <definedName name="____vc2">'[15]CT Thang Mo'!$B$35:$H$35</definedName>
    <definedName name="____vc3">'[15]CT Thang Mo'!$B$36:$H$36</definedName>
    <definedName name="____VC400">#REF!</definedName>
    <definedName name="____VCD4">'[44]DZ 22KV'!#REF!</definedName>
    <definedName name="____VL100">#REF!</definedName>
    <definedName name="____vl150">#REF!</definedName>
    <definedName name="____vl2" hidden="1">{"'Sheet1'!$L$16"}</definedName>
    <definedName name="____VL200">#REF!</definedName>
    <definedName name="____VL250">#REF!</definedName>
    <definedName name="____VL3">[28]DTCT!#REF!</definedName>
    <definedName name="____vl50">#REF!</definedName>
    <definedName name="____VLI150">#REF!</definedName>
    <definedName name="____VLI200">#REF!</definedName>
    <definedName name="____VLI50">#REF!</definedName>
    <definedName name="____XL2">[45]KPXL!#REF!</definedName>
    <definedName name="____XM3">[28]DTCT!#REF!</definedName>
    <definedName name="____xm30">#REF!</definedName>
    <definedName name="___a1" hidden="1">{"'Sheet1'!$L$16"}</definedName>
    <definedName name="___a16550">'[8]CT -THVLNC'!#REF!</definedName>
    <definedName name="___A65700">'[9]MTO REV.2(ARMOR)'!#REF!</definedName>
    <definedName name="___A65800">'[9]MTO REV.2(ARMOR)'!#REF!</definedName>
    <definedName name="___A66000">'[9]MTO REV.2(ARMOR)'!#REF!</definedName>
    <definedName name="___A67000">'[9]MTO REV.2(ARMOR)'!#REF!</definedName>
    <definedName name="___A68000">'[9]MTO REV.2(ARMOR)'!#REF!</definedName>
    <definedName name="___A70000">'[9]MTO REV.2(ARMOR)'!#REF!</definedName>
    <definedName name="___A75000">'[9]MTO REV.2(ARMOR)'!#REF!</definedName>
    <definedName name="___A85000">'[9]MTO REV.2(ARMOR)'!#REF!</definedName>
    <definedName name="___abb91">[10]chitimc!#REF!</definedName>
    <definedName name="___atn1">#REF!</definedName>
    <definedName name="___atn10">#REF!</definedName>
    <definedName name="___atn2">#REF!</definedName>
    <definedName name="___atn3">#REF!</definedName>
    <definedName name="___atn4">#REF!</definedName>
    <definedName name="___atn5">#REF!</definedName>
    <definedName name="___atn6">#REF!</definedName>
    <definedName name="___atn7">#REF!</definedName>
    <definedName name="___atn8">#REF!</definedName>
    <definedName name="___atn9">#REF!</definedName>
    <definedName name="___BAN1">[11]coc!#REF!</definedName>
    <definedName name="___BAN2">[11]coc!#REF!</definedName>
    <definedName name="___boi1">#REF!</definedName>
    <definedName name="___boi2">#REF!</definedName>
    <definedName name="___boi3">#REF!</definedName>
    <definedName name="___boi4">#REF!</definedName>
    <definedName name="___btm10">#REF!</definedName>
    <definedName name="___btm100">#REF!</definedName>
    <definedName name="___BTM150">#REF!</definedName>
    <definedName name="___BTM200">#REF!</definedName>
    <definedName name="___BTM250">#REF!</definedName>
    <definedName name="___btM300">#REF!</definedName>
    <definedName name="___BTM50">#REF!</definedName>
    <definedName name="___cao1">#REF!</definedName>
    <definedName name="___cao2">#REF!</definedName>
    <definedName name="___cao3">#REF!</definedName>
    <definedName name="___cao4">#REF!</definedName>
    <definedName name="___cao5">#REF!</definedName>
    <definedName name="___cao6">#REF!</definedName>
    <definedName name="___cap2005">[12]Sheet3!$A$2:$L$7</definedName>
    <definedName name="___CON1">#REF!</definedName>
    <definedName name="___CON2">#REF!</definedName>
    <definedName name="___COT1">#REF!</definedName>
    <definedName name="___COT2">#REF!</definedName>
    <definedName name="___CT250">'[13]dongia (2)'!#REF!</definedName>
    <definedName name="___dai1">#REF!</definedName>
    <definedName name="___dai2">#REF!</definedName>
    <definedName name="___dai3">#REF!</definedName>
    <definedName name="___dai4">#REF!</definedName>
    <definedName name="___dai5">#REF!</definedName>
    <definedName name="___dai6">#REF!</definedName>
    <definedName name="___dam24">[14]GIAVLIEU!$M$51</definedName>
    <definedName name="___dam33">#REF!</definedName>
    <definedName name="___dan1">#REF!</definedName>
    <definedName name="___dan2">#REF!</definedName>
    <definedName name="___dao1">'[15]CT Thang Mo'!$B$189:$H$189</definedName>
    <definedName name="___dao2">'[15]CT Thang Mo'!$B$161:$H$161</definedName>
    <definedName name="___dap2">'[15]CT Thang Mo'!$B$162:$H$162</definedName>
    <definedName name="___day1">'[16]Chiet tinh dz22'!#REF!</definedName>
    <definedName name="___day2">'[17]Chiet tinh dz35'!$H$3</definedName>
    <definedName name="___dbu1">'[15]CT Thang Mo'!#REF!</definedName>
    <definedName name="___dbu2">'[15]CT Thang Mo'!$B$93:$F$93</definedName>
    <definedName name="___DDC3">#REF!</definedName>
    <definedName name="___ddn400">#REF!</definedName>
    <definedName name="___ddn600">#REF!</definedName>
    <definedName name="___deo1">#REF!</definedName>
    <definedName name="___deo10">#REF!</definedName>
    <definedName name="___deo2">#REF!</definedName>
    <definedName name="___deo3">#REF!</definedName>
    <definedName name="___deo4">#REF!</definedName>
    <definedName name="___deo5">#REF!</definedName>
    <definedName name="___deo6">#REF!</definedName>
    <definedName name="___deo7">#REF!</definedName>
    <definedName name="___deo8">#REF!</definedName>
    <definedName name="___deo9">#REF!</definedName>
    <definedName name="___dgt100">'[13]dongia (2)'!#REF!</definedName>
    <definedName name="___DT12" hidden="1">{"'Sheet1'!$L$16"}</definedName>
    <definedName name="___GID1">'[13]LKVL-CK-HT-GD1'!$A$4</definedName>
    <definedName name="___gon4">#REF!</definedName>
    <definedName name="___h1" hidden="1">{"'Sheet1'!$L$16"}</definedName>
    <definedName name="___h10" hidden="1">{#N/A,#N/A,FALSE,"Chi tiÆt"}</definedName>
    <definedName name="___h2" hidden="1">{"'Sheet1'!$L$16"}</definedName>
    <definedName name="___h3" hidden="1">{"'Sheet1'!$L$16"}</definedName>
    <definedName name="___h5" hidden="1">{"'Sheet1'!$L$16"}</definedName>
    <definedName name="___h6" hidden="1">{"'Sheet1'!$L$16"}</definedName>
    <definedName name="___h7" hidden="1">{"'Sheet1'!$L$16"}</definedName>
    <definedName name="___h8" hidden="1">{"'Sheet1'!$L$16"}</definedName>
    <definedName name="___h9" hidden="1">{"'Sheet1'!$L$16"}</definedName>
    <definedName name="___hh1">[18]XL4Poppy!$C$9</definedName>
    <definedName name="___hh2">[18]XL4Poppy!$A$15</definedName>
    <definedName name="___HKy2">[19]BK04!#REF!</definedName>
    <definedName name="___hom2">#REF!</definedName>
    <definedName name="___hom4">[20]sheet12!#REF!</definedName>
    <definedName name="___hsm2">1.1289</definedName>
    <definedName name="___hso2">#REF!</definedName>
    <definedName name="___hso6">[21]Sheet7!$K$4</definedName>
    <definedName name="___hso7">'[22]Chi phi khac 4.3KH-CP'!#REF!</definedName>
    <definedName name="___Key1">[7]Van!#REF!</definedName>
    <definedName name="___Key2">[7]Van!#REF!</definedName>
    <definedName name="___Key3">[23]BKq2!#REF!</definedName>
    <definedName name="___kha1">#REF!</definedName>
    <definedName name="___KL1">#REF!</definedName>
    <definedName name="___KL2">#REF!</definedName>
    <definedName name="___KL3">#REF!</definedName>
    <definedName name="___KL4">#REF!</definedName>
    <definedName name="___KL5">#REF!</definedName>
    <definedName name="___KL6">#REF!</definedName>
    <definedName name="___KL7">#REF!</definedName>
    <definedName name="___KM188">#REF!</definedName>
    <definedName name="___km189">#REF!</definedName>
    <definedName name="___km190">#REF!</definedName>
    <definedName name="___km191">#REF!</definedName>
    <definedName name="___km192">#REF!</definedName>
    <definedName name="___km193">#REF!</definedName>
    <definedName name="___km194">#REF!</definedName>
    <definedName name="___km195">#REF!</definedName>
    <definedName name="___km196">#REF!</definedName>
    <definedName name="___km197">#REF!</definedName>
    <definedName name="___km198">#REF!</definedName>
    <definedName name="___Km36">#REF!</definedName>
    <definedName name="___Knc1">'[24]149-2'!$C$133</definedName>
    <definedName name="___Knc36">#REF!</definedName>
    <definedName name="___Knc57">#REF!</definedName>
    <definedName name="___Kvl36">#REF!</definedName>
    <definedName name="___L6">[25]XL4Poppy!$C$31</definedName>
    <definedName name="___lap1">#REF!</definedName>
    <definedName name="___lap2">#REF!</definedName>
    <definedName name="___LCB1">#REF!</definedName>
    <definedName name="___LX100">#REF!</definedName>
    <definedName name="___ma1">[26]Xuat152!$G:$G</definedName>
    <definedName name="___MAC12">#REF!</definedName>
    <definedName name="___MAC46">#REF!</definedName>
    <definedName name="___MVL486">[25]XL4Poppy!$B$1:$B$16</definedName>
    <definedName name="___NC100">#REF!</definedName>
    <definedName name="___nc150">#REF!</definedName>
    <definedName name="___NC200">#REF!</definedName>
    <definedName name="___nc27">'[27]Chiet tinh '!#REF!</definedName>
    <definedName name="___NC3">[28]DTCT!#REF!</definedName>
    <definedName name="___nc35">'[29]he so'!$B$2</definedName>
    <definedName name="___nc4">'[27]Chiet tinh '!#REF!</definedName>
    <definedName name="___nc46">[30]Giathanh1m3BT!$H$12</definedName>
    <definedName name="___nc50">#REF!</definedName>
    <definedName name="___NCL100">#REF!</definedName>
    <definedName name="___NCL200">#REF!</definedName>
    <definedName name="___NCL250">#REF!</definedName>
    <definedName name="___ncm200">#REF!</definedName>
    <definedName name="___NCO150">#REF!</definedName>
    <definedName name="___NCO200">#REF!</definedName>
    <definedName name="___NCO50">#REF!</definedName>
    <definedName name="___NET2">#REF!</definedName>
    <definedName name="___nin190">#REF!</definedName>
    <definedName name="___NLF01">#REF!</definedName>
    <definedName name="___NLF07">#REF!</definedName>
    <definedName name="___NLF12">#REF!</definedName>
    <definedName name="___NLF60">#REF!</definedName>
    <definedName name="___NSO2" hidden="1">{"'Sheet1'!$L$16"}</definedName>
    <definedName name="___oto10">#REF!</definedName>
    <definedName name="___PA3" hidden="1">{"'Sheet1'!$L$16"}</definedName>
    <definedName name="___pc30">[31]GiaVL!$F$14</definedName>
    <definedName name="___pc40">[31]GiaVL!$F$13</definedName>
    <definedName name="___phi10">#REF!</definedName>
    <definedName name="___phi12">#REF!</definedName>
    <definedName name="___phi14">#REF!</definedName>
    <definedName name="___phi16">#REF!</definedName>
    <definedName name="___phi18">#REF!</definedName>
    <definedName name="___phi20">#REF!</definedName>
    <definedName name="___phi22">#REF!</definedName>
    <definedName name="___phi25">#REF!</definedName>
    <definedName name="___phi28">#REF!</definedName>
    <definedName name="___phi6">#REF!</definedName>
    <definedName name="___phi8">#REF!</definedName>
    <definedName name="___PL1242">#REF!</definedName>
    <definedName name="___RHH1">#REF!</definedName>
    <definedName name="___RHH10">#REF!</definedName>
    <definedName name="___RHP1">#REF!</definedName>
    <definedName name="___RHP10">#REF!</definedName>
    <definedName name="___RI1">#REF!</definedName>
    <definedName name="___RI10">#REF!</definedName>
    <definedName name="___RII1">#REF!</definedName>
    <definedName name="___RII10">#REF!</definedName>
    <definedName name="___RIP1">#REF!</definedName>
    <definedName name="___RIP10">#REF!</definedName>
    <definedName name="___sat10">#REF!</definedName>
    <definedName name="___sat12">'[5]Bang chiet tinh TBA'!#REF!</definedName>
    <definedName name="___sat14">#REF!</definedName>
    <definedName name="___sat16">#REF!</definedName>
    <definedName name="___sat20">#REF!</definedName>
    <definedName name="___Sat27">#REF!</definedName>
    <definedName name="___Sat6">#REF!</definedName>
    <definedName name="___sat8">#REF!</definedName>
    <definedName name="___sc1">#REF!</definedName>
    <definedName name="___SC2">#REF!</definedName>
    <definedName name="___sc3">#REF!</definedName>
    <definedName name="___slg1">#REF!</definedName>
    <definedName name="___slg2">#REF!</definedName>
    <definedName name="___slg3">#REF!</definedName>
    <definedName name="___slg4">#REF!</definedName>
    <definedName name="___slg5">#REF!</definedName>
    <definedName name="___slg6">#REF!</definedName>
    <definedName name="___SN3">#REF!</definedName>
    <definedName name="___su12">[32]Sheet3!#REF!</definedName>
    <definedName name="___su45">'[33]CHITIET-DZ04'!$K$86</definedName>
    <definedName name="___Su70">[32]Sheet3!#REF!</definedName>
    <definedName name="___sua20">#REF!</definedName>
    <definedName name="___sua30">#REF!</definedName>
    <definedName name="___sw70609">[34]MTP!#REF!</definedName>
    <definedName name="___T4">[35]XL4Poppy!$C$31</definedName>
    <definedName name="___tam1">[36]XL4Poppy!$C$31</definedName>
    <definedName name="___TB1">#REF!</definedName>
    <definedName name="___tct3">[37]gVL!$Q$23</definedName>
    <definedName name="___tct5">[38]gVL!$N$19</definedName>
    <definedName name="___TEN1">#REF!</definedName>
    <definedName name="___TH03">[39]DTHH!#REF!</definedName>
    <definedName name="___TH1">#REF!</definedName>
    <definedName name="___th100">'[13]dongia (2)'!#REF!</definedName>
    <definedName name="___TH160">'[13]dongia (2)'!#REF!</definedName>
    <definedName name="___TH2">#REF!</definedName>
    <definedName name="___TH3">#REF!</definedName>
    <definedName name="___TK1">[40]Tongke!$B$7:$U$128</definedName>
    <definedName name="___TK155">#REF!</definedName>
    <definedName name="___TK422">#REF!</definedName>
    <definedName name="___TL1">#REF!</definedName>
    <definedName name="___TL2">#REF!</definedName>
    <definedName name="___TL3">#REF!</definedName>
    <definedName name="___TLA120">#REF!</definedName>
    <definedName name="___TLA35">#REF!</definedName>
    <definedName name="___TLA50">#REF!</definedName>
    <definedName name="___TLA70">#REF!</definedName>
    <definedName name="___TLA95">#REF!</definedName>
    <definedName name="___TR250">'[13]dongia (2)'!#REF!</definedName>
    <definedName name="___tr375">[13]giathanh1!#REF!</definedName>
    <definedName name="___tz593">#REF!</definedName>
    <definedName name="___va1">'[41]Agg-Require-Asphalt'!$H$49</definedName>
    <definedName name="___VAN1">[42]CT35!#REF!</definedName>
    <definedName name="___vbt100">'[43]vua(c)'!$G$59</definedName>
    <definedName name="___vbt150">'[43]vua(c)'!$G$47</definedName>
    <definedName name="___vbt200">'[43]vua(c)'!$G$29</definedName>
    <definedName name="___vc1">'[15]CT Thang Mo'!$B$34:$H$34</definedName>
    <definedName name="___vc2">'[15]CT Thang Mo'!$B$35:$H$35</definedName>
    <definedName name="___vc3">'[15]CT Thang Mo'!$B$36:$H$36</definedName>
    <definedName name="___VC400">#REF!</definedName>
    <definedName name="___VCD4">'[44]DZ 22KV'!#REF!</definedName>
    <definedName name="___VL100">#REF!</definedName>
    <definedName name="___vl150">#REF!</definedName>
    <definedName name="___vl2" hidden="1">{"'Sheet1'!$L$16"}</definedName>
    <definedName name="___VL200">#REF!</definedName>
    <definedName name="___VL250">#REF!</definedName>
    <definedName name="___VL3">[28]DTCT!#REF!</definedName>
    <definedName name="___vl50">#REF!</definedName>
    <definedName name="___VLI150">#REF!</definedName>
    <definedName name="___VLI200">#REF!</definedName>
    <definedName name="___VLI50">#REF!</definedName>
    <definedName name="___XL2">[45]KPXL!#REF!</definedName>
    <definedName name="___XM3">[28]DTCT!#REF!</definedName>
    <definedName name="___xm30">#REF!</definedName>
    <definedName name="__a1" hidden="1">{"'Sheet1'!$L$16"}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a16550">'[8]CT -THVLNC'!#REF!</definedName>
    <definedName name="__A65700">'[9]MTO REV.2(ARMOR)'!#REF!</definedName>
    <definedName name="__A65800">'[9]MTO REV.2(ARMOR)'!#REF!</definedName>
    <definedName name="__A66000">'[9]MTO REV.2(ARMOR)'!#REF!</definedName>
    <definedName name="__A67000">'[9]MTO REV.2(ARMOR)'!#REF!</definedName>
    <definedName name="__A68000">'[9]MTO REV.2(ARMOR)'!#REF!</definedName>
    <definedName name="__A70000">'[9]MTO REV.2(ARMOR)'!#REF!</definedName>
    <definedName name="__A75000">'[9]MTO REV.2(ARMOR)'!#REF!</definedName>
    <definedName name="__A85000">'[9]MTO REV.2(ARMOR)'!#REF!</definedName>
    <definedName name="__abb91">[10]chitimc!#REF!</definedName>
    <definedName name="__atn1">#REF!</definedName>
    <definedName name="__atn10">#REF!</definedName>
    <definedName name="__atn2">#REF!</definedName>
    <definedName name="__atn3">#REF!</definedName>
    <definedName name="__atn4">#REF!</definedName>
    <definedName name="__atn5">#REF!</definedName>
    <definedName name="__atn6">#REF!</definedName>
    <definedName name="__atn7">#REF!</definedName>
    <definedName name="__atn8">#REF!</definedName>
    <definedName name="__atn9">#REF!</definedName>
    <definedName name="__bac3">#REF!</definedName>
    <definedName name="__bac4">#REF!</definedName>
    <definedName name="__bac5">#REF!</definedName>
    <definedName name="__BAN1">[11]coc!#REF!</definedName>
    <definedName name="__BAN2">[11]coc!#REF!</definedName>
    <definedName name="__ben10">#REF!</definedName>
    <definedName name="__ben12">#REF!</definedName>
    <definedName name="__boi1">#REF!</definedName>
    <definedName name="__boi2">#REF!</definedName>
    <definedName name="__boi3">#REF!</definedName>
    <definedName name="__boi4">#REF!</definedName>
    <definedName name="__btm10">#REF!</definedName>
    <definedName name="__btm100">#REF!</definedName>
    <definedName name="__BTM150">#REF!</definedName>
    <definedName name="__BTM200">#REF!</definedName>
    <definedName name="__BTM250">#REF!</definedName>
    <definedName name="__btM300">#REF!</definedName>
    <definedName name="__BTM50">#REF!</definedName>
    <definedName name="__cao1">#REF!</definedName>
    <definedName name="__cao2">#REF!</definedName>
    <definedName name="__cao3">#REF!</definedName>
    <definedName name="__cao4">#REF!</definedName>
    <definedName name="__cao5">#REF!</definedName>
    <definedName name="__cao6">#REF!</definedName>
    <definedName name="__cap2005">[12]Sheet3!$A$2:$L$7</definedName>
    <definedName name="__cau10">#REF!</definedName>
    <definedName name="__cau16">#REF!</definedName>
    <definedName name="__cau25">#REF!</definedName>
    <definedName name="__cau40">#REF!</definedName>
    <definedName name="__cau50">#REF!</definedName>
    <definedName name="__cau60">#REF!</definedName>
    <definedName name="__cau63">#REF!</definedName>
    <definedName name="__cau7">#REF!</definedName>
    <definedName name="__chk1">#REF!</definedName>
    <definedName name="__ckn12">#REF!</definedName>
    <definedName name="__CON1">#REF!</definedName>
    <definedName name="__CON2">#REF!</definedName>
    <definedName name="__COT1">#REF!</definedName>
    <definedName name="__COT2">#REF!</definedName>
    <definedName name="__CT250">'[13]dongia (2)'!#REF!</definedName>
    <definedName name="__dai1">#REF!</definedName>
    <definedName name="__dai2">#REF!</definedName>
    <definedName name="__dai3">#REF!</definedName>
    <definedName name="__dai4">#REF!</definedName>
    <definedName name="__dai5">#REF!</definedName>
    <definedName name="__dai6">#REF!</definedName>
    <definedName name="__dam24">[14]GIAVLIEU!$M$51</definedName>
    <definedName name="__dam33">#REF!</definedName>
    <definedName name="__dan1">#REF!</definedName>
    <definedName name="__dan2">#REF!</definedName>
    <definedName name="__dao1">'[15]CT Thang Mo'!$B$189:$H$189</definedName>
    <definedName name="__dao2">'[15]CT Thang Mo'!$B$161:$H$161</definedName>
    <definedName name="__dap2">'[15]CT Thang Mo'!$B$162:$H$162</definedName>
    <definedName name="__day1">'[16]Chiet tinh dz22'!#REF!</definedName>
    <definedName name="__day2">'[17]Chiet tinh dz35'!$H$3</definedName>
    <definedName name="__dbu1">'[15]CT Thang Mo'!#REF!</definedName>
    <definedName name="__dbu2">'[15]CT Thang Mo'!$B$93:$F$93</definedName>
    <definedName name="__DDC3">#REF!</definedName>
    <definedName name="__ddn400">#REF!</definedName>
    <definedName name="__ddn600">#REF!</definedName>
    <definedName name="__deo1">#REF!</definedName>
    <definedName name="__deo10">#REF!</definedName>
    <definedName name="__deo2">#REF!</definedName>
    <definedName name="__deo3">#REF!</definedName>
    <definedName name="__deo4">#REF!</definedName>
    <definedName name="__deo5">#REF!</definedName>
    <definedName name="__deo6">#REF!</definedName>
    <definedName name="__deo7">#REF!</definedName>
    <definedName name="__deo8">#REF!</definedName>
    <definedName name="__deo9">#REF!</definedName>
    <definedName name="__dgt100">'[13]dongia (2)'!#REF!</definedName>
    <definedName name="__DT12" hidden="1">{"'Sheet1'!$L$16"}</definedName>
    <definedName name="__GID1">'[13]LKVL-CK-HT-GD1'!$A$4</definedName>
    <definedName name="__gon4">#REF!</definedName>
    <definedName name="__h1" hidden="1">{"'Sheet1'!$L$16"}</definedName>
    <definedName name="__h10" hidden="1">{#N/A,#N/A,FALSE,"Chi tiÆt"}</definedName>
    <definedName name="__h2" hidden="1">{"'Sheet1'!$L$16"}</definedName>
    <definedName name="__h3" hidden="1">{"'Sheet1'!$L$16"}</definedName>
    <definedName name="__h5" hidden="1">{"'Sheet1'!$L$16"}</definedName>
    <definedName name="__h6" hidden="1">{"'Sheet1'!$L$16"}</definedName>
    <definedName name="__h7" hidden="1">{"'Sheet1'!$L$16"}</definedName>
    <definedName name="__h8" hidden="1">{"'Sheet1'!$L$16"}</definedName>
    <definedName name="__h9" hidden="1">{"'Sheet1'!$L$16"}</definedName>
    <definedName name="__han23">#REF!</definedName>
    <definedName name="__hh1">[18]XL4Poppy!$C$9</definedName>
    <definedName name="__hh2">[18]XL4Poppy!$A$15</definedName>
    <definedName name="__HKy2">[19]BK04!#REF!</definedName>
    <definedName name="__hom2">#REF!</definedName>
    <definedName name="__hom4">[20]sheet12!#REF!</definedName>
    <definedName name="__hsm2">1.1289</definedName>
    <definedName name="__hso2">#REF!</definedName>
    <definedName name="__hso6">[21]Sheet7!$K$4</definedName>
    <definedName name="__hso7">'[22]Chi phi khac 4.3KH-CP'!#REF!</definedName>
    <definedName name="__Key1">[7]Van!#REF!</definedName>
    <definedName name="__Key2">[7]Van!#REF!</definedName>
    <definedName name="__Key3">[23]BKq2!#REF!</definedName>
    <definedName name="__kha1">#REF!</definedName>
    <definedName name="__KL1">#REF!</definedName>
    <definedName name="__KL2">#REF!</definedName>
    <definedName name="__KL3">#REF!</definedName>
    <definedName name="__KL4">#REF!</definedName>
    <definedName name="__KL5">#REF!</definedName>
    <definedName name="__KL6">#REF!</definedName>
    <definedName name="__KL7">#REF!</definedName>
    <definedName name="__KM188">#REF!</definedName>
    <definedName name="__km189">#REF!</definedName>
    <definedName name="__km190">#REF!</definedName>
    <definedName name="__km191">#REF!</definedName>
    <definedName name="__km192">#REF!</definedName>
    <definedName name="__km193">#REF!</definedName>
    <definedName name="__km194">#REF!</definedName>
    <definedName name="__km195">#REF!</definedName>
    <definedName name="__km196">#REF!</definedName>
    <definedName name="__km197">#REF!</definedName>
    <definedName name="__km198">#REF!</definedName>
    <definedName name="__Km36">#REF!</definedName>
    <definedName name="__kn12">#REF!</definedName>
    <definedName name="__Knc1">'[24]149-2'!$C$133</definedName>
    <definedName name="__Knc36">#REF!</definedName>
    <definedName name="__Knc57">#REF!</definedName>
    <definedName name="__Kvl36">#REF!</definedName>
    <definedName name="__L6">[25]XL4Poppy!$C$31</definedName>
    <definedName name="__lap1">#REF!</definedName>
    <definedName name="__lap2">#REF!</definedName>
    <definedName name="__LCB1">#REF!</definedName>
    <definedName name="__lu8">#REF!</definedName>
    <definedName name="__LX100">#REF!</definedName>
    <definedName name="__ma1">[26]Xuat152!$G:$G</definedName>
    <definedName name="__MAC12">#REF!</definedName>
    <definedName name="__MAC46">#REF!</definedName>
    <definedName name="__mix6">#REF!</definedName>
    <definedName name="__MVL486">[25]XL4Poppy!$B$1:$B$16</definedName>
    <definedName name="__NC100">#REF!</definedName>
    <definedName name="__nc150">#REF!</definedName>
    <definedName name="__NC200">#REF!</definedName>
    <definedName name="__nc27">'[27]Chiet tinh '!#REF!</definedName>
    <definedName name="__NC3">[28]DTCT!#REF!</definedName>
    <definedName name="__nc35">'[29]he so'!$B$2</definedName>
    <definedName name="__nc4">'[27]Chiet tinh '!#REF!</definedName>
    <definedName name="__nc46">[30]Giathanh1m3BT!$H$12</definedName>
    <definedName name="__nc50">#REF!</definedName>
    <definedName name="__NCL100">#REF!</definedName>
    <definedName name="__NCL200">#REF!</definedName>
    <definedName name="__NCL250">#REF!</definedName>
    <definedName name="__ncm200">#REF!</definedName>
    <definedName name="__NCO150">#REF!</definedName>
    <definedName name="__NCO200">#REF!</definedName>
    <definedName name="__NCO50">#REF!</definedName>
    <definedName name="__NET2">#REF!</definedName>
    <definedName name="__nin190">#REF!</definedName>
    <definedName name="__NLF01">#REF!</definedName>
    <definedName name="__NLF07">#REF!</definedName>
    <definedName name="__NLF12">#REF!</definedName>
    <definedName name="__NLF60">#REF!</definedName>
    <definedName name="__NSO2" hidden="1">{"'Sheet1'!$L$16"}</definedName>
    <definedName name="__oto10">[6]VL!#REF!</definedName>
    <definedName name="__oto12">#REF!</definedName>
    <definedName name="__oto5">#REF!</definedName>
    <definedName name="__oto7">#REF!</definedName>
    <definedName name="__PA3" hidden="1">{"'Sheet1'!$L$16"}</definedName>
    <definedName name="__pc30">[31]GiaVL!$F$14</definedName>
    <definedName name="__pc40">[31]GiaVL!$F$13</definedName>
    <definedName name="__phi10">#REF!</definedName>
    <definedName name="__phi12">#REF!</definedName>
    <definedName name="__phi14">#REF!</definedName>
    <definedName name="__phi16">#REF!</definedName>
    <definedName name="__phi18">#REF!</definedName>
    <definedName name="__phi20">#REF!</definedName>
    <definedName name="__phi22">#REF!</definedName>
    <definedName name="__phi25">#REF!</definedName>
    <definedName name="__phi28">#REF!</definedName>
    <definedName name="__phi6">#REF!</definedName>
    <definedName name="__phi8">#REF!</definedName>
    <definedName name="__PL1242">#REF!</definedName>
    <definedName name="__rai100">#REF!</definedName>
    <definedName name="__rai20">#REF!</definedName>
    <definedName name="__RHH1">#REF!</definedName>
    <definedName name="__RHH10">#REF!</definedName>
    <definedName name="__RHP1">#REF!</definedName>
    <definedName name="__RHP10">#REF!</definedName>
    <definedName name="__RI1">#REF!</definedName>
    <definedName name="__RI10">#REF!</definedName>
    <definedName name="__RII1">#REF!</definedName>
    <definedName name="__RII10">#REF!</definedName>
    <definedName name="__RIP1">#REF!</definedName>
    <definedName name="__RIP10">#REF!</definedName>
    <definedName name="__san108">#REF!</definedName>
    <definedName name="__sat10">#REF!</definedName>
    <definedName name="__sat12">'[5]Bang chiet tinh TBA'!#REF!</definedName>
    <definedName name="__sat14">#REF!</definedName>
    <definedName name="__sat16">#REF!</definedName>
    <definedName name="__sat20">#REF!</definedName>
    <definedName name="__Sat27">#REF!</definedName>
    <definedName name="__Sat6">#REF!</definedName>
    <definedName name="__sat8">#REF!</definedName>
    <definedName name="__sc1">#REF!</definedName>
    <definedName name="__SC2">#REF!</definedName>
    <definedName name="__sc3">#REF!</definedName>
    <definedName name="__sl2">#REF!</definedName>
    <definedName name="__slg1">#REF!</definedName>
    <definedName name="__slg2">#REF!</definedName>
    <definedName name="__slg3">#REF!</definedName>
    <definedName name="__slg4">#REF!</definedName>
    <definedName name="__slg5">#REF!</definedName>
    <definedName name="__slg6">#REF!</definedName>
    <definedName name="__SN3">#REF!</definedName>
    <definedName name="__su12">[32]Sheet3!#REF!</definedName>
    <definedName name="__su45">'[33]CHITIET-DZ04'!$K$86</definedName>
    <definedName name="__Su70">[32]Sheet3!#REF!</definedName>
    <definedName name="__sua20">#REF!</definedName>
    <definedName name="__sua30">#REF!</definedName>
    <definedName name="__sw70609">[34]MTP!#REF!</definedName>
    <definedName name="__T4">[35]XL4Poppy!$C$31</definedName>
    <definedName name="__tam1">[36]XL4Poppy!$C$31</definedName>
    <definedName name="__TB1">#REF!</definedName>
    <definedName name="__tct3">[37]gVL!$Q$23</definedName>
    <definedName name="__tct5">[38]gVL!$N$19</definedName>
    <definedName name="__TEN1">#REF!</definedName>
    <definedName name="__tg427">#REF!</definedName>
    <definedName name="__TH03">[39]DTHH!#REF!</definedName>
    <definedName name="__TH1">#REF!</definedName>
    <definedName name="__th100">'[13]dongia (2)'!#REF!</definedName>
    <definedName name="__TH160">'[13]dongia (2)'!#REF!</definedName>
    <definedName name="__TH2">#REF!</definedName>
    <definedName name="__TH20">#REF!</definedName>
    <definedName name="__TH3">#REF!</definedName>
    <definedName name="__TK1">[40]Tongke!$B$7:$U$128</definedName>
    <definedName name="__TK155">#REF!</definedName>
    <definedName name="__TK422">#REF!</definedName>
    <definedName name="__TL1">#REF!</definedName>
    <definedName name="__TL2">#REF!</definedName>
    <definedName name="__TL3">#REF!</definedName>
    <definedName name="__TLA120">#REF!</definedName>
    <definedName name="__TLA35">#REF!</definedName>
    <definedName name="__TLA50">#REF!</definedName>
    <definedName name="__TLA70">#REF!</definedName>
    <definedName name="__TLA95">#REF!</definedName>
    <definedName name="__toi3">#REF!</definedName>
    <definedName name="__toi5">#REF!</definedName>
    <definedName name="__TR250">'[13]dongia (2)'!#REF!</definedName>
    <definedName name="__tr375">[13]giathanh1!#REF!</definedName>
    <definedName name="__tz593">#REF!</definedName>
    <definedName name="__ui108">#REF!</definedName>
    <definedName name="__ui140">#REF!</definedName>
    <definedName name="__ui180">#REF!</definedName>
    <definedName name="__UT2">#REF!</definedName>
    <definedName name="__va1">'[41]Agg-Require-Asphalt'!$H$49</definedName>
    <definedName name="__VAN1">[42]CT35!#REF!</definedName>
    <definedName name="__vbt100">'[43]vua(c)'!$G$59</definedName>
    <definedName name="__vbt150">'[43]vua(c)'!$G$47</definedName>
    <definedName name="__vbt200">'[43]vua(c)'!$G$29</definedName>
    <definedName name="__vc1">'[15]CT Thang Mo'!$B$34:$H$34</definedName>
    <definedName name="__vc2">'[15]CT Thang Mo'!$B$35:$H$35</definedName>
    <definedName name="__vc3">'[15]CT Thang Mo'!$B$36:$H$36</definedName>
    <definedName name="__VC400">#REF!</definedName>
    <definedName name="__VCD4">'[44]DZ 22KV'!#REF!</definedName>
    <definedName name="__VL100">#REF!</definedName>
    <definedName name="__vl150">#REF!</definedName>
    <definedName name="__vl2" hidden="1">{"'Sheet1'!$L$16"}</definedName>
    <definedName name="__VL200">#REF!</definedName>
    <definedName name="__VL250">#REF!</definedName>
    <definedName name="__VL3">[28]DTCT!#REF!</definedName>
    <definedName name="__vl50">#REF!</definedName>
    <definedName name="__VLI150">#REF!</definedName>
    <definedName name="__VLI200">#REF!</definedName>
    <definedName name="__VLI50">#REF!</definedName>
    <definedName name="__XL2">[45]KPXL!#REF!</definedName>
    <definedName name="__XM3">[28]DTCT!#REF!</definedName>
    <definedName name="__xm30">#REF!</definedName>
    <definedName name="__xx3">#REF!</definedName>
    <definedName name="__xx4">#REF!</definedName>
    <definedName name="__xx5">#REF!</definedName>
    <definedName name="__xx6">#REF!</definedName>
    <definedName name="__xx7">#REF!</definedName>
    <definedName name="_1">#REF!</definedName>
    <definedName name="_1000A01">#N/A</definedName>
    <definedName name="_1BA1025">[46]MTP!#REF!</definedName>
    <definedName name="_1BA1037">[46]MTP!#REF!</definedName>
    <definedName name="_1BA1050">[46]MTP!#REF!</definedName>
    <definedName name="_1BA1075">[46]MTP!#REF!</definedName>
    <definedName name="_1BA1100">[46]MTP!#REF!</definedName>
    <definedName name="_1BA2500">#REF!</definedName>
    <definedName name="_1BA3025">[46]MTP!#REF!</definedName>
    <definedName name="_1BA3037">[46]MTP!#REF!</definedName>
    <definedName name="_1BA3050">[46]MTP!#REF!</definedName>
    <definedName name="_1BA305G">[46]MTP!#REF!</definedName>
    <definedName name="_1BA3075">[46]MTP!#REF!</definedName>
    <definedName name="_1BA3100">[46]MTP!#REF!</definedName>
    <definedName name="_1BA3160">[46]MTP!#REF!</definedName>
    <definedName name="_1BA3250">#REF!</definedName>
    <definedName name="_1BA3320">[46]MTP!#REF!</definedName>
    <definedName name="_1BA3400">[46]MTP!#REF!</definedName>
    <definedName name="_1BA400P">#REF!</definedName>
    <definedName name="_1CAP001">#REF!</definedName>
    <definedName name="_1CAP002">[47]MTP!#REF!</definedName>
    <definedName name="_1CAP003">[46]MTP!#REF!</definedName>
    <definedName name="_1CAPTU1">[34]MTP!#REF!</definedName>
    <definedName name="_1CDHT01">[46]MTP!#REF!</definedName>
    <definedName name="_1CDHT02">[46]MTP!#REF!</definedName>
    <definedName name="_1CHANG1">[46]MTP!#REF!</definedName>
    <definedName name="_1DA0801">[46]MTP!#REF!</definedName>
    <definedName name="_1DA0802">[46]MTP!#REF!</definedName>
    <definedName name="_1DA1201">[46]MTP!#REF!</definedName>
    <definedName name="_1DA2001">[46]MTP!#REF!</definedName>
    <definedName name="_1DA2401">[48]MTP!#REF!</definedName>
    <definedName name="_1DA2402">[48]MTP!#REF!</definedName>
    <definedName name="_1DA3201">[48]MTP!#REF!</definedName>
    <definedName name="_1DA3202">[48]MTP!#REF!</definedName>
    <definedName name="_1DA3203">[48]MTP!#REF!</definedName>
    <definedName name="_1DA3204">[46]MTP!#REF!</definedName>
    <definedName name="_1DAU001">[46]MTP!#REF!</definedName>
    <definedName name="_1DAU002">#REF!</definedName>
    <definedName name="_1DAU003">[46]MTP!#REF!</definedName>
    <definedName name="_1DCTT48">[46]MTP!#REF!</definedName>
    <definedName name="_1DDAY03">#REF!</definedName>
    <definedName name="_1DDTT01">#REF!</definedName>
    <definedName name="_1DK1001">[46]MTP!#REF!</definedName>
    <definedName name="_1DK3001">[46]MTP!#REF!</definedName>
    <definedName name="_1FCO101">#REF!</definedName>
    <definedName name="_1GIA101">#REF!</definedName>
    <definedName name="_1KD22B1">[46]MTP!#REF!</definedName>
    <definedName name="_1KDM22T">[46]MTP!#REF!</definedName>
    <definedName name="_1KEP001">[46]MTP!#REF!</definedName>
    <definedName name="_1LA1001">#REF!</definedName>
    <definedName name="_1LCAP01">[46]MTP!#REF!</definedName>
    <definedName name="_1MCCBO2">#REF!</definedName>
    <definedName name="_1NEO001">[48]MTP!#REF!</definedName>
    <definedName name="_1PKCAP1">#REF!</definedName>
    <definedName name="_1PKIEN1">[46]MTP!#REF!</definedName>
    <definedName name="_1PKTT01">#REF!</definedName>
    <definedName name="_1SDUNG1">[48]MTP!#REF!</definedName>
    <definedName name="_1STREO1">[46]MTP!#REF!</definedName>
    <definedName name="_1STREO2">[46]MTP!#REF!</definedName>
    <definedName name="_1STREO3">[46]MTP!#REF!</definedName>
    <definedName name="_1TCD101">#REF!</definedName>
    <definedName name="_1TCD201">#REF!</definedName>
    <definedName name="_1TD1001">[46]MTP!#REF!</definedName>
    <definedName name="_1TD1002">[46]MTP!#REF!</definedName>
    <definedName name="_1TD2001">#REF!</definedName>
    <definedName name="_1TIHT01">#REF!</definedName>
    <definedName name="_1TIHT02">[46]MTP!#REF!</definedName>
    <definedName name="_1TIHT03">[46]MTP!#REF!</definedName>
    <definedName name="_1TIHT04">[46]MTP!#REF!</definedName>
    <definedName name="_1TIHT05">[46]MTP!#REF!</definedName>
    <definedName name="_1TRU121">#REF!</definedName>
    <definedName name="_1UCLEV1">[46]MTP!#REF!</definedName>
    <definedName name="_2">#REF!</definedName>
    <definedName name="_2__CT_CB_KD_than_H__Néi">[49]HN!$A$25</definedName>
    <definedName name="_2BLA100">#REF!</definedName>
    <definedName name="_2CHAG01">[46]MTP!#REF!</definedName>
    <definedName name="_2CHAG02">[46]MTP!#REF!</definedName>
    <definedName name="_2CHDG01">[46]MTP!#REF!</definedName>
    <definedName name="_2CHDG02">[46]MTP!#REF!</definedName>
    <definedName name="_2CHGI01">[46]MTP!#REF!</definedName>
    <definedName name="_2CHSG01">[46]MTP!#REF!</definedName>
    <definedName name="_2COTT48">[46]MTP!#REF!</definedName>
    <definedName name="_2DA0801">[46]MTP!#REF!</definedName>
    <definedName name="_2DA0802">[46]MTP!#REF!</definedName>
    <definedName name="_2DA2001">[46]MTP!#REF!</definedName>
    <definedName name="_2DA2002">[46]MTP!#REF!</definedName>
    <definedName name="_2DA2401">[46]MTP!#REF!</definedName>
    <definedName name="_2DA2402">[46]MTP!#REF!</definedName>
    <definedName name="_2DA2403">[46]MTP!#REF!</definedName>
    <definedName name="_2DA2404">[46]MTP!#REF!</definedName>
    <definedName name="_2DA2405">[46]MTP!#REF!</definedName>
    <definedName name="_2DA2406">[46]MTP!#REF!</definedName>
    <definedName name="_2DA3202">[46]MTP!#REF!</definedName>
    <definedName name="_2DAL201">#REF!</definedName>
    <definedName name="_2DCT001">[46]MTP!#REF!</definedName>
    <definedName name="_2DDAY01">[46]MTP!#REF!</definedName>
    <definedName name="_2DS1P01">[46]MTP!#REF!</definedName>
    <definedName name="_2DS3P01">[46]MTP!#REF!</definedName>
    <definedName name="_2FCO100">[46]MTP!#REF!</definedName>
    <definedName name="_2FCO200">[46]MTP!#REF!</definedName>
    <definedName name="_2KD0221">[46]MTP!#REF!</definedName>
    <definedName name="_2KD0223">[46]MTP!#REF!</definedName>
    <definedName name="_2KD0481">[46]MTP!#REF!</definedName>
    <definedName name="_2KD0500">[46]MTP!#REF!</definedName>
    <definedName name="_2KD0501">[46]MTP!#REF!</definedName>
    <definedName name="_2KD0502">[46]MTP!#REF!</definedName>
    <definedName name="_2KD0700">[46]MTP!#REF!</definedName>
    <definedName name="_2KD0701">[46]MTP!#REF!</definedName>
    <definedName name="_2KD0702">[46]MTP!#REF!</definedName>
    <definedName name="_2KD0950">[46]MTP!#REF!</definedName>
    <definedName name="_2KD0951">[46]MTP!#REF!</definedName>
    <definedName name="_2KD1501">[46]MTP!#REF!</definedName>
    <definedName name="_2KD1502">[46]MTP!#REF!</definedName>
    <definedName name="_2KD22B1">[46]MTP!#REF!</definedName>
    <definedName name="_2KD2401">[46]MTP!#REF!</definedName>
    <definedName name="_2KD48B1">[46]MTP!#REF!</definedName>
    <definedName name="_2LA1001">[46]MTP!#REF!</definedName>
    <definedName name="_2LBCO01">[46]MTP!#REF!</definedName>
    <definedName name="_2LBS001">[46]MTP!#REF!</definedName>
    <definedName name="_2MONG01">[46]MTP!#REF!</definedName>
    <definedName name="_2NEO001">[46]MTP!#REF!</definedName>
    <definedName name="_2NHANH1">[46]MTP!#REF!</definedName>
    <definedName name="_2OILS01">[46]MTP!#REF!</definedName>
    <definedName name="_2PKTT01">[46]MTP!#REF!</definedName>
    <definedName name="_2RECLO1">[46]MTP!#REF!</definedName>
    <definedName name="_2SDINH1">[46]MTP!#REF!</definedName>
    <definedName name="_2SDUNG1">[46]MTP!#REF!</definedName>
    <definedName name="_2SDUNG4">[50]MTP!#REF!</definedName>
    <definedName name="_2STREO1">[46]MTP!#REF!</definedName>
    <definedName name="_2STREO2">[46]MTP!#REF!</definedName>
    <definedName name="_2STREO3">[46]MTP!#REF!</definedName>
    <definedName name="_2STREO4">[46]MTP!#REF!</definedName>
    <definedName name="_2STREO7">[51]MTP!#REF!</definedName>
    <definedName name="_2SUDO01">[46]MTP!#REF!</definedName>
    <definedName name="_2TDIA01">[46]MTP!#REF!</definedName>
    <definedName name="_2TDTD01">[46]MTP!#REF!</definedName>
    <definedName name="_2TRU121">[46]MTP!#REF!</definedName>
    <definedName name="_2TRU122">[46]MTP!#REF!</definedName>
    <definedName name="_2TRU141">[46]MTP!#REF!</definedName>
    <definedName name="_2TU3100">[46]MTP!#REF!</definedName>
    <definedName name="_2TU6100">[46]MTP!#REF!</definedName>
    <definedName name="_2UCLEV1">[46]MTP!#REF!</definedName>
    <definedName name="_2UCLEV2">[50]MTP!#REF!</definedName>
    <definedName name="_2VTLT01">[46]MTP!#REF!</definedName>
    <definedName name="_3ABC501">[46]MTP!#REF!</definedName>
    <definedName name="_3ABC701">[46]MTP!#REF!</definedName>
    <definedName name="_3ABC951">[46]MTP!#REF!</definedName>
    <definedName name="_3BLXMD">#REF!</definedName>
    <definedName name="_3BRANCH">[46]MTP!#REF!</definedName>
    <definedName name="_3BTHT01">[46]MTP!#REF!</definedName>
    <definedName name="_3BTHT02">[46]MTP!#REF!</definedName>
    <definedName name="_3BTHT11">[46]MTP!#REF!</definedName>
    <definedName name="_3CHAG01">[46]MTP!#REF!</definedName>
    <definedName name="_3CHAG02">[46]MTP!#REF!</definedName>
    <definedName name="_3CHAG03">[46]MTP!#REF!</definedName>
    <definedName name="_3CHAG04">[46]MTP!#REF!</definedName>
    <definedName name="_3CHDG01">[46]MTP!#REF!</definedName>
    <definedName name="_3CHDG02">[46]MTP!#REF!</definedName>
    <definedName name="_3CHDG03">[46]MTP!#REF!</definedName>
    <definedName name="_3CHDG04">[46]MTP!#REF!</definedName>
    <definedName name="_3CHSG01">[46]MTP!#REF!</definedName>
    <definedName name="_3CHSG02">[46]MTP!#REF!</definedName>
    <definedName name="_3CLHT01">[46]MTP!#REF!</definedName>
    <definedName name="_3CLHT02">[46]MTP!#REF!</definedName>
    <definedName name="_3CLHT03">[46]MTP!#REF!</definedName>
    <definedName name="_3COABC1">[46]MTP!#REF!</definedName>
    <definedName name="_3CPHA01">[46]MTP!#REF!</definedName>
    <definedName name="_3DA0001">[46]MTP!#REF!</definedName>
    <definedName name="_3DA0002">[46]MTP!#REF!</definedName>
    <definedName name="_3DCT001">[46]MTP!#REF!</definedName>
    <definedName name="_3DUPLEX">[46]MTP!#REF!</definedName>
    <definedName name="_3FERRU1">[46]MTP!#REF!</definedName>
    <definedName name="_3FERRU2">[46]MTP!#REF!</definedName>
    <definedName name="_3KD3501">[46]MTP!#REF!</definedName>
    <definedName name="_3KD3502">[46]MTP!#REF!</definedName>
    <definedName name="_3KD3511">[46]MTP!#REF!</definedName>
    <definedName name="_3KD3801">[46]MTP!#REF!</definedName>
    <definedName name="_3KD4801">[46]MTP!#REF!</definedName>
    <definedName name="_3KD5011">[46]MTP!#REF!</definedName>
    <definedName name="_3KD7501">[46]MTP!#REF!</definedName>
    <definedName name="_3KD9501">[46]MTP!#REF!</definedName>
    <definedName name="_3LABC01">[46]MTP!#REF!</definedName>
    <definedName name="_3LONG01">[46]MTP!#REF!</definedName>
    <definedName name="_3LONG02">[46]MTP!#REF!</definedName>
    <definedName name="_3LONG03">[46]MTP!#REF!</definedName>
    <definedName name="_3LONG04">[46]MTP!#REF!</definedName>
    <definedName name="_3LSON01">[46]MTP!#REF!</definedName>
    <definedName name="_3LSON02">[46]MTP!#REF!</definedName>
    <definedName name="_3LSON03">[46]MTP!#REF!</definedName>
    <definedName name="_3LSON04">[46]MTP!#REF!</definedName>
    <definedName name="_3LSON05">[46]MTP!#REF!</definedName>
    <definedName name="_3LSON06">[46]MTP!#REF!</definedName>
    <definedName name="_3LSON07">[46]MTP!#REF!</definedName>
    <definedName name="_3LSON08">[46]MTP!#REF!</definedName>
    <definedName name="_3LSON09">[46]MTP!#REF!</definedName>
    <definedName name="_3LSON10">[46]MTP!#REF!</definedName>
    <definedName name="_3LSON11">[46]MTP!#REF!</definedName>
    <definedName name="_3LSON12">[46]MTP!#REF!</definedName>
    <definedName name="_3LSON13">[46]MTP!#REF!</definedName>
    <definedName name="_3LSON14">[46]MTP!#REF!</definedName>
    <definedName name="_3LSON15">[46]MTP!#REF!</definedName>
    <definedName name="_3LSON16">[46]MTP!#REF!</definedName>
    <definedName name="_3LSON17">[46]MTP!#REF!</definedName>
    <definedName name="_3LSON18">[46]MTP!#REF!</definedName>
    <definedName name="_3LSON19">[46]MTP!#REF!</definedName>
    <definedName name="_3MONG01">[46]MTP!#REF!</definedName>
    <definedName name="_3NEO001">[46]MTP!#REF!</definedName>
    <definedName name="_3NEO002">[46]MTP!#REF!</definedName>
    <definedName name="_3PKABC1">[46]MTP!#REF!</definedName>
    <definedName name="_3PKHT01">[46]MTP!#REF!</definedName>
    <definedName name="_3QUARTD">[46]MTP!#REF!</definedName>
    <definedName name="_3RACK31">[46]MTP!#REF!</definedName>
    <definedName name="_3RACK41">[46]MTP!#REF!</definedName>
    <definedName name="_3TDIA01">[46]MTP!#REF!</definedName>
    <definedName name="_3TDIA02">[46]MTP!#REF!</definedName>
    <definedName name="_3TRU091">[46]MTP!#REF!</definedName>
    <definedName name="_3TRU101">[46]MTP!#REF!</definedName>
    <definedName name="_3TRU102">[46]MTP!#REF!</definedName>
    <definedName name="_3TRU121">[46]MTP!#REF!</definedName>
    <definedName name="_3TRU731">[46]MTP!#REF!</definedName>
    <definedName name="_3TRU841">[46]MTP!#REF!</definedName>
    <definedName name="_3TRU842">[46]MTP!#REF!</definedName>
    <definedName name="_3TRU843">[46]MTP!#REF!</definedName>
    <definedName name="_3TU0601">[46]MTP!#REF!</definedName>
    <definedName name="_3TU0602">[46]MTP!#REF!</definedName>
    <definedName name="_3TU0603">[46]MTP!#REF!</definedName>
    <definedName name="_3TU0609">#REF!</definedName>
    <definedName name="_3TU0901">[46]MTP!#REF!</definedName>
    <definedName name="_3TU0902">[46]MTP!#REF!</definedName>
    <definedName name="_3TU0903">[46]MTP!#REF!</definedName>
    <definedName name="_40x4">5100</definedName>
    <definedName name="_4CDB095">[52]MTP!#REF!</definedName>
    <definedName name="_4CDTT01">[46]MTP!#REF!</definedName>
    <definedName name="_4CNT050">[46]MTP!#REF!</definedName>
    <definedName name="_4CNT095">[46]MTP!#REF!</definedName>
    <definedName name="_4CNT150">[46]MTP!#REF!</definedName>
    <definedName name="_4CNT240">#REF!</definedName>
    <definedName name="_4CTL050">[46]MTP!#REF!</definedName>
    <definedName name="_4CTL095">[46]MTP!#REF!</definedName>
    <definedName name="_4CTL150">[52]MTP!#REF!</definedName>
    <definedName name="_4CTL240">#REF!</definedName>
    <definedName name="_4ED2062">[46]MTP!#REF!</definedName>
    <definedName name="_4ED2063">[46]MTP!#REF!</definedName>
    <definedName name="_4ED2064">[46]MTP!#REF!</definedName>
    <definedName name="_4FCO100">#REF!</definedName>
    <definedName name="_4FCO101">[46]MTP!#REF!</definedName>
    <definedName name="_4FCO200">[52]MTP!#REF!</definedName>
    <definedName name="_4GDDCN1">[52]MTP!#REF!</definedName>
    <definedName name="_4GIA101">[46]MTP!#REF!</definedName>
    <definedName name="_4GOIC01">[53]MTP!#REF!</definedName>
    <definedName name="_4HDCTT1">[46]MTP!#REF!</definedName>
    <definedName name="_4HDCTT2">[46]MTP!#REF!</definedName>
    <definedName name="_4HDCTT3">[52]MTP!#REF!</definedName>
    <definedName name="_4HDCTT4">#REF!</definedName>
    <definedName name="_4HNCTT1">[46]MTP!#REF!</definedName>
    <definedName name="_4HNCTT2">[46]MTP!#REF!</definedName>
    <definedName name="_4HNCTT3">[46]MTP!#REF!</definedName>
    <definedName name="_4HNCTT4">#REF!</definedName>
    <definedName name="_4KEPC01">[46]MTP!#REF!</definedName>
    <definedName name="_4LA1001">[52]MTP!#REF!</definedName>
    <definedName name="_4LBCO01">#REF!</definedName>
    <definedName name="_4OSLCN2">[52]MTP!#REF!</definedName>
    <definedName name="_4OSLCTT">[53]MTP!#REF!</definedName>
    <definedName name="_4PKIECN">[52]MTP!#REF!</definedName>
    <definedName name="_4VATLT1">[52]MTP!#REF!</definedName>
    <definedName name="_5CNHT95">[46]MTP!#REF!</definedName>
    <definedName name="_5DNCNG1">[52]MTP!#REF!</definedName>
    <definedName name="_5GOIC01">[46]MTP!#REF!</definedName>
    <definedName name="_5HDCHT1">[46]MTP!#REF!</definedName>
    <definedName name="_5KEPC01">[46]MTP!#REF!</definedName>
    <definedName name="_5OSLCHT">[46]MTP!#REF!</definedName>
    <definedName name="_5TU120">[34]MTP!#REF!</definedName>
    <definedName name="_5TU130">[34]MTP!#REF!</definedName>
    <definedName name="_6BNTTTH">[51]MTP1!#REF!</definedName>
    <definedName name="_6DCTTBO">[51]MTP1!#REF!</definedName>
    <definedName name="_6DD24TT">[51]MTP1!#REF!</definedName>
    <definedName name="_6FCOTBU">[51]MTP1!#REF!</definedName>
    <definedName name="_6LATUBU">[51]MTP1!#REF!</definedName>
    <definedName name="_6SDTT24">[51]MTP1!#REF!</definedName>
    <definedName name="_6TBUDTT">[51]MTP1!#REF!</definedName>
    <definedName name="_6TDDDTT">[51]MTP1!#REF!</definedName>
    <definedName name="_6TLTTTH">[51]MTP1!#REF!</definedName>
    <definedName name="_6TUBUTT">[51]MTP1!#REF!</definedName>
    <definedName name="_6UCLVIS">[51]MTP1!#REF!</definedName>
    <definedName name="_7DNCABC">[51]MTP1!#REF!</definedName>
    <definedName name="_7HDCTBU">[51]MTP1!#REF!</definedName>
    <definedName name="_7PKTUBU">[51]MTP1!#REF!</definedName>
    <definedName name="_7TBHT20">[51]MTP1!#REF!</definedName>
    <definedName name="_7TBHT30">[51]MTP1!#REF!</definedName>
    <definedName name="_7TDCABC">[51]MTP1!#REF!</definedName>
    <definedName name="_a">'[54]Section detail- backfill'!#REF!</definedName>
    <definedName name="_a1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16550">'[55]CT -THVLNC'!#REF!</definedName>
    <definedName name="_A65700">'[9]MTO REV.2(ARMOR)'!#REF!</definedName>
    <definedName name="_A65800">'[9]MTO REV.2(ARMOR)'!#REF!</definedName>
    <definedName name="_A66000">'[9]MTO REV.2(ARMOR)'!#REF!</definedName>
    <definedName name="_A67000">'[9]MTO REV.2(ARMOR)'!#REF!</definedName>
    <definedName name="_A68000">'[9]MTO REV.2(ARMOR)'!#REF!</definedName>
    <definedName name="_A70000">'[9]MTO REV.2(ARMOR)'!#REF!</definedName>
    <definedName name="_A75000">'[9]MTO REV.2(ARMOR)'!#REF!</definedName>
    <definedName name="_A85000">'[9]MTO REV.2(ARMOR)'!#REF!</definedName>
    <definedName name="_abb91">[56]chitimc!#REF!</definedName>
    <definedName name="_atn1">#REF!</definedName>
    <definedName name="_atn10">#REF!</definedName>
    <definedName name="_atn2">#REF!</definedName>
    <definedName name="_atn3">#REF!</definedName>
    <definedName name="_atn4">#REF!</definedName>
    <definedName name="_atn5">#REF!</definedName>
    <definedName name="_atn6">#REF!</definedName>
    <definedName name="_atn7">#REF!</definedName>
    <definedName name="_atn8">#REF!</definedName>
    <definedName name="_atn9">#REF!</definedName>
    <definedName name="_b">'[54]Section detail- backfill'!#REF!</definedName>
    <definedName name="_bac3">#REF!</definedName>
    <definedName name="_bac4">#REF!</definedName>
    <definedName name="_bac5">#REF!</definedName>
    <definedName name="_BAN1">[11]coc!#REF!</definedName>
    <definedName name="_BAN2">[11]coc!#REF!</definedName>
    <definedName name="_ben10">#REF!</definedName>
    <definedName name="_ben12">#REF!</definedName>
    <definedName name="_boi1">#REF!</definedName>
    <definedName name="_boi2">#REF!</definedName>
    <definedName name="_boi3">#REF!</definedName>
    <definedName name="_boi4">#REF!</definedName>
    <definedName name="_btm10">#REF!</definedName>
    <definedName name="_btm100">#REF!</definedName>
    <definedName name="_BTM150">#REF!</definedName>
    <definedName name="_BTM200">#REF!</definedName>
    <definedName name="_BTM250">#REF!</definedName>
    <definedName name="_btM300">#REF!</definedName>
    <definedName name="_BTM50">#REF!</definedName>
    <definedName name="_c">'[54]Section detail- backfill'!#REF!</definedName>
    <definedName name="_C_Lphi_4ab">#REF!</definedName>
    <definedName name="_cao1">#REF!</definedName>
    <definedName name="_cao2">#REF!</definedName>
    <definedName name="_cao3">#REF!</definedName>
    <definedName name="_cao4">#REF!</definedName>
    <definedName name="_cao5">#REF!</definedName>
    <definedName name="_cao6">#REF!</definedName>
    <definedName name="_cap2005">[12]Sheet3!$A$2:$L$7</definedName>
    <definedName name="_cau10">#REF!</definedName>
    <definedName name="_cau16">#REF!</definedName>
    <definedName name="_cau25">#REF!</definedName>
    <definedName name="_cau40">#REF!</definedName>
    <definedName name="_cau50">#REF!</definedName>
    <definedName name="_cau60">#REF!</definedName>
    <definedName name="_cau63">#REF!</definedName>
    <definedName name="_cau7">#REF!</definedName>
    <definedName name="_chk1">#REF!</definedName>
    <definedName name="_ckn12">#REF!</definedName>
    <definedName name="_CON1">#REF!</definedName>
    <definedName name="_CON2">#REF!</definedName>
    <definedName name="_COT1">#REF!</definedName>
    <definedName name="_COT2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T250">'[57]dongia (2)'!#REF!</definedName>
    <definedName name="_d">'[54]Section detail- backfill'!#REF!</definedName>
    <definedName name="_d2">#REF!</definedName>
    <definedName name="_dai1">#REF!</definedName>
    <definedName name="_dai2">#REF!</definedName>
    <definedName name="_dai3">#REF!</definedName>
    <definedName name="_dai4">#REF!</definedName>
    <definedName name="_dai5">#REF!</definedName>
    <definedName name="_dai6">#REF!</definedName>
    <definedName name="_dam24">[14]GIAVLIEU!$M$51</definedName>
    <definedName name="_dam33">#REF!</definedName>
    <definedName name="_dan1">#REF!</definedName>
    <definedName name="_dan2">#REF!</definedName>
    <definedName name="_dao1">'[15]CT Thang Mo'!$B$189:$H$189</definedName>
    <definedName name="_dao2">'[15]CT Thang Mo'!$B$161:$H$161</definedName>
    <definedName name="_dap2">'[15]CT Thang Mo'!$B$162:$H$162</definedName>
    <definedName name="_day1">'[16]Chiet tinh dz22'!#REF!</definedName>
    <definedName name="_day2">'[17]Chiet tinh dz35'!$H$3</definedName>
    <definedName name="_dbu1">'[15]CT Thang Mo'!#REF!</definedName>
    <definedName name="_dbu2">'[15]CT Thang Mo'!$B$93:$F$93</definedName>
    <definedName name="_DDC3">#REF!</definedName>
    <definedName name="_ddn400">#REF!</definedName>
    <definedName name="_ddn600">#REF!</definedName>
    <definedName name="_deo1">#REF!</definedName>
    <definedName name="_deo10">#REF!</definedName>
    <definedName name="_deo2">#REF!</definedName>
    <definedName name="_deo3">#REF!</definedName>
    <definedName name="_deo4">#REF!</definedName>
    <definedName name="_deo5">#REF!</definedName>
    <definedName name="_deo6">#REF!</definedName>
    <definedName name="_deo7">#REF!</definedName>
    <definedName name="_deo8">#REF!</definedName>
    <definedName name="_deo9">#REF!</definedName>
    <definedName name="_dgt100">'[58]dongia (2)'!#REF!</definedName>
    <definedName name="_e">'[54]Section detail- backfill'!#REF!</definedName>
    <definedName name="_f">'[54]Section detail- backfill'!#REF!</definedName>
    <definedName name="_Fill" hidden="1">#REF!</definedName>
    <definedName name="_xlnm._FilterDatabase" hidden="1">#REF!</definedName>
    <definedName name="_g">'[54]Section detail- backfill'!#REF!</definedName>
    <definedName name="_g1">#REF!</definedName>
    <definedName name="_g2">#REF!</definedName>
    <definedName name="_GID1">'[59]LKVL-CK-HT-GD1'!$A$4</definedName>
    <definedName name="_gon4">#REF!</definedName>
    <definedName name="_h">'[54]Section detail- backfill'!#REF!</definedName>
    <definedName name="_h1" hidden="1">{"'Sheet1'!$L$16"}</definedName>
    <definedName name="_h10" hidden="1">{#N/A,#N/A,FALSE,"Chi tiÆt"}</definedName>
    <definedName name="_h2" hidden="1">{"'Sheet1'!$L$16"}</definedName>
    <definedName name="_h3" hidden="1">{"'Sheet1'!$L$16"}</definedName>
    <definedName name="_h5" hidden="1">{"'Sheet1'!$L$16"}</definedName>
    <definedName name="_h6" hidden="1">{"'Sheet1'!$L$16"}</definedName>
    <definedName name="_h7" hidden="1">{"'Sheet1'!$L$16"}</definedName>
    <definedName name="_h8" hidden="1">{"'Sheet1'!$L$16"}</definedName>
    <definedName name="_h9" hidden="1">{"'Sheet1'!$L$16"}</definedName>
    <definedName name="_han23">#REF!</definedName>
    <definedName name="_hh1">[18]XL4Poppy!$C$9</definedName>
    <definedName name="_hh2">[18]XL4Poppy!$A$15</definedName>
    <definedName name="_HKy2">[19]BK04!#REF!</definedName>
    <definedName name="_hom2">#REF!</definedName>
    <definedName name="_hom4">[20]sheet12!#REF!</definedName>
    <definedName name="_hsm2">1.1289</definedName>
    <definedName name="_hso2">#REF!</definedName>
    <definedName name="_hso6">[21]Sheet7!$K$4</definedName>
    <definedName name="_hso7">'[22]Chi phi khac 4.3KH-CP'!#REF!</definedName>
    <definedName name="_i">'[54]Section detail- backfill'!#REF!</definedName>
    <definedName name="_j">'[54]Section detail- backfill'!#REF!</definedName>
    <definedName name="_k">'[54]Section detail- backfill'!#REF!</definedName>
    <definedName name="_Key1" hidden="1">#REF!</definedName>
    <definedName name="_Key2" hidden="1">#REF!</definedName>
    <definedName name="_Key3">[23]BKq2!#REF!</definedName>
    <definedName name="_kha1">#REF!</definedName>
    <definedName name="_KL1">#REF!</definedName>
    <definedName name="_KL2">#REF!</definedName>
    <definedName name="_KL3">#REF!</definedName>
    <definedName name="_KL4">#REF!</definedName>
    <definedName name="_KL5">#REF!</definedName>
    <definedName name="_KL6">#REF!</definedName>
    <definedName name="_KL7">#REF!</definedName>
    <definedName name="_KM188">#REF!</definedName>
    <definedName name="_km189">#REF!</definedName>
    <definedName name="_km190">#REF!</definedName>
    <definedName name="_km191">#REF!</definedName>
    <definedName name="_km192">#REF!</definedName>
    <definedName name="_km193">#REF!</definedName>
    <definedName name="_km194">#REF!</definedName>
    <definedName name="_km195">#REF!</definedName>
    <definedName name="_km196">#REF!</definedName>
    <definedName name="_km197">#REF!</definedName>
    <definedName name="_km198">#REF!</definedName>
    <definedName name="_Km36">#REF!</definedName>
    <definedName name="_kn12">#REF!</definedName>
    <definedName name="_Knc1">'[24]149-2'!$C$133</definedName>
    <definedName name="_Knc36">#REF!</definedName>
    <definedName name="_Knc57">#REF!</definedName>
    <definedName name="_Kvl36">#REF!</definedName>
    <definedName name="_l">'[54]Section detail- backfill'!#REF!</definedName>
    <definedName name="_L6">[25]XL4Poppy!$C$31</definedName>
    <definedName name="_lap1">#REF!</definedName>
    <definedName name="_lap2">#REF!</definedName>
    <definedName name="_LCB1">#REF!</definedName>
    <definedName name="_lu8">#REF!</definedName>
    <definedName name="_LX100">#REF!</definedName>
    <definedName name="_m">'[54]Section detail- backfill'!#REF!</definedName>
    <definedName name="_ma1">[26]Xuat152!$G:$G</definedName>
    <definedName name="_MAC12">#REF!</definedName>
    <definedName name="_MAC46">#REF!</definedName>
    <definedName name="_mix6">#REF!</definedName>
    <definedName name="_MVL486">[25]XL4Poppy!$B$1:$B$16</definedName>
    <definedName name="_n">'[54]Section detail- backfill'!#REF!</definedName>
    <definedName name="_NC100">#REF!</definedName>
    <definedName name="_nc150">#REF!</definedName>
    <definedName name="_NC200">#REF!</definedName>
    <definedName name="_nc27">'[27]Chiet tinh '!#REF!</definedName>
    <definedName name="_NC3">[28]DTCT!#REF!</definedName>
    <definedName name="_nc35">'[29]he so'!$B$2</definedName>
    <definedName name="_nc4">'[27]Chiet tinh '!#REF!</definedName>
    <definedName name="_nc46">[30]Giathanh1m3BT!$H$12</definedName>
    <definedName name="_nc50">#REF!</definedName>
    <definedName name="_NCL100">#REF!</definedName>
    <definedName name="_NCL200">#REF!</definedName>
    <definedName name="_NCL250">#REF!</definedName>
    <definedName name="_ncm200">#REF!</definedName>
    <definedName name="_NCO150">#REF!</definedName>
    <definedName name="_NCO200">#REF!</definedName>
    <definedName name="_NCO50">#REF!</definedName>
    <definedName name="_NET2">#REF!</definedName>
    <definedName name="_nin190">#REF!</definedName>
    <definedName name="_NLF01">#REF!</definedName>
    <definedName name="_NLF07">#REF!</definedName>
    <definedName name="_NLF12">#REF!</definedName>
    <definedName name="_NLF60">#REF!</definedName>
    <definedName name="_NSO2" hidden="1">{"'Sheet1'!$L$16"}</definedName>
    <definedName name="_Order1" hidden="1">255</definedName>
    <definedName name="_Order2" hidden="1">255</definedName>
    <definedName name="_oto10">#REF!</definedName>
    <definedName name="_oto12">#REF!</definedName>
    <definedName name="_oto5">#REF!</definedName>
    <definedName name="_oto7">#REF!</definedName>
    <definedName name="_p">'[54]Section detail- backfill'!#REF!</definedName>
    <definedName name="_PA3" hidden="1">{"'Sheet1'!$L$16"}</definedName>
    <definedName name="_pc30">[31]GiaVL!$F$14</definedName>
    <definedName name="_pc40">[31]GiaVL!$F$13</definedName>
    <definedName name="_phi10">#REF!</definedName>
    <definedName name="_phi12">#REF!</definedName>
    <definedName name="_phi14">#REF!</definedName>
    <definedName name="_phi16">#REF!</definedName>
    <definedName name="_phi18">#REF!</definedName>
    <definedName name="_phi20">#REF!</definedName>
    <definedName name="_phi22">#REF!</definedName>
    <definedName name="_phi25">#REF!</definedName>
    <definedName name="_phi28">#REF!</definedName>
    <definedName name="_phi6">#REF!</definedName>
    <definedName name="_phi8">#REF!</definedName>
    <definedName name="_PL1242">#REF!</definedName>
    <definedName name="_q">'[54]Section detail- backfill'!#REF!</definedName>
    <definedName name="_QL10">#REF!</definedName>
    <definedName name="_R">#REF!</definedName>
    <definedName name="_rai100">#REF!</definedName>
    <definedName name="_rai20">#REF!</definedName>
    <definedName name="_RHH1">#REF!</definedName>
    <definedName name="_RHH10">#REF!</definedName>
    <definedName name="_RHP1">#REF!</definedName>
    <definedName name="_RHP10">#REF!</definedName>
    <definedName name="_RI1">#REF!</definedName>
    <definedName name="_RI10">#REF!</definedName>
    <definedName name="_RII1">#REF!</definedName>
    <definedName name="_RII10">#REF!</definedName>
    <definedName name="_RIP1">#REF!</definedName>
    <definedName name="_RIP10">#REF!</definedName>
    <definedName name="_san108">#REF!</definedName>
    <definedName name="_sat10">'[5]Bang chiet tinh TBA'!#REF!</definedName>
    <definedName name="_sat12">'[5]Bang chiet tinh TBA'!#REF!</definedName>
    <definedName name="_sat14">'[5]Bang chiet tinh TBA'!#REF!</definedName>
    <definedName name="_sat16">'[5]Bang chiet tinh TBA'!#REF!</definedName>
    <definedName name="_sat20">'[5]Bang chiet tinh TBA'!#REF!</definedName>
    <definedName name="_Sat27">#REF!</definedName>
    <definedName name="_Sat6">#REF!</definedName>
    <definedName name="_sat8">'[5]Bang chiet tinh TBA'!#REF!</definedName>
    <definedName name="_sc1">#REF!</definedName>
    <definedName name="_SC2">#REF!</definedName>
    <definedName name="_sc3">#REF!</definedName>
    <definedName name="_sl2">#REF!</definedName>
    <definedName name="_slg1">#REF!</definedName>
    <definedName name="_slg2">#REF!</definedName>
    <definedName name="_slg3">#REF!</definedName>
    <definedName name="_slg4">#REF!</definedName>
    <definedName name="_slg5">#REF!</definedName>
    <definedName name="_slg6">#REF!</definedName>
    <definedName name="_SN3">#REF!</definedName>
    <definedName name="_Sort" hidden="1">#REF!</definedName>
    <definedName name="_su12">[32]Sheet3!#REF!</definedName>
    <definedName name="_su45">'[33]CHITIET-DZ04'!$K$86</definedName>
    <definedName name="_Su70">[32]Sheet3!#REF!</definedName>
    <definedName name="_sua20">#REF!</definedName>
    <definedName name="_sua30">#REF!</definedName>
    <definedName name="_sw70609">[34]MTP!#REF!</definedName>
    <definedName name="_T4">[35]XL4Poppy!$C$31</definedName>
    <definedName name="_tam1">[36]XL4Poppy!$C$31</definedName>
    <definedName name="_TB1">#REF!</definedName>
    <definedName name="_tct3">[37]gVL!$Q$23</definedName>
    <definedName name="_tct5">[38]gVL!$N$19</definedName>
    <definedName name="_TEN1">#REF!</definedName>
    <definedName name="_tg427">#REF!</definedName>
    <definedName name="_TH03">[39]DTHH!#REF!</definedName>
    <definedName name="_TH1">#REF!</definedName>
    <definedName name="_th100">'[58]dongia (2)'!#REF!</definedName>
    <definedName name="_TH160">'[57]dongia (2)'!#REF!</definedName>
    <definedName name="_TH2">#REF!</definedName>
    <definedName name="_TH20">#REF!</definedName>
    <definedName name="_TH3">#REF!</definedName>
    <definedName name="_TK1">[40]Tongke!$B$7:$U$128</definedName>
    <definedName name="_TK155">#REF!</definedName>
    <definedName name="_TK422">#REF!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oi3">#REF!</definedName>
    <definedName name="_toi5">#REF!</definedName>
    <definedName name="_TR250">'[57]dongia (2)'!#REF!</definedName>
    <definedName name="_tr375">[60]giathanh1!#REF!</definedName>
    <definedName name="_tz593">#REF!</definedName>
    <definedName name="_ui108">#REF!</definedName>
    <definedName name="_ui140">#REF!</definedName>
    <definedName name="_ui180">#REF!</definedName>
    <definedName name="_UT2">#REF!</definedName>
    <definedName name="_va1">'[41]Agg-Require-Asphalt'!$H$49</definedName>
    <definedName name="_VAN1">[42]CT35!#REF!</definedName>
    <definedName name="_vbt100">'[43]vua(c)'!$G$59</definedName>
    <definedName name="_vbt150">'[43]vua(c)'!$G$47</definedName>
    <definedName name="_vbt200">'[43]vua(c)'!$G$29</definedName>
    <definedName name="_vc1">'[15]CT Thang Mo'!$B$34:$H$34</definedName>
    <definedName name="_vc2">'[15]CT Thang Mo'!$B$35:$H$35</definedName>
    <definedName name="_vc3">'[15]CT Thang Mo'!$B$36:$H$36</definedName>
    <definedName name="_VC400">#REF!</definedName>
    <definedName name="_VCD4">'[44]DZ 22KV'!#REF!</definedName>
    <definedName name="_VL100">#REF!</definedName>
    <definedName name="_vl150">#REF!</definedName>
    <definedName name="_vl2" hidden="1">{"'Sheet1'!$L$16"}</definedName>
    <definedName name="_VL200">#REF!</definedName>
    <definedName name="_VL250">#REF!</definedName>
    <definedName name="_VL3">[28]DTCT!#REF!</definedName>
    <definedName name="_vl50">#REF!</definedName>
    <definedName name="_VLI150">#REF!</definedName>
    <definedName name="_VLI200">#REF!</definedName>
    <definedName name="_VLI50">#REF!</definedName>
    <definedName name="_XL2">[45]KPXL!#REF!</definedName>
    <definedName name="_XM3">[28]DTCT!#REF!</definedName>
    <definedName name="_xm30">#REF!</definedName>
    <definedName name="_xx3">#REF!</definedName>
    <definedName name="_xx4">#REF!</definedName>
    <definedName name="_xx5">#REF!</definedName>
    <definedName name="_xx6">#REF!</definedName>
    <definedName name="_xx7">#REF!</definedName>
    <definedName name="A">#REF!</definedName>
    <definedName name="a_min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.1">#REF!</definedName>
    <definedName name="a1_">'[61]Xuly Data'!#REF!</definedName>
    <definedName name="A120_">#REF!</definedName>
    <definedName name="a1n">'[39]kich thuoc'!#REF!</definedName>
    <definedName name="a2_">'[61]Xuly Data'!#REF!</definedName>
    <definedName name="a277Print_Titles">#REF!</definedName>
    <definedName name="a2n">'[39]kich thuoc'!#REF!</definedName>
    <definedName name="a3_">'[61]Xuly Data'!#REF!</definedName>
    <definedName name="A35_">#REF!</definedName>
    <definedName name="a4_">'[61]Xuly Data'!#REF!</definedName>
    <definedName name="a5_">'[61]Xuly Data'!#REF!</definedName>
    <definedName name="A50_">#REF!</definedName>
    <definedName name="a6_">[62]Solieu!$C$84</definedName>
    <definedName name="A6N2">#REF!</definedName>
    <definedName name="A6N3">#REF!</definedName>
    <definedName name="a7_">'[61]Xuly Data'!#REF!</definedName>
    <definedName name="A70_">#REF!</definedName>
    <definedName name="A95_">#REF!</definedName>
    <definedName name="AA">#REF!</definedName>
    <definedName name="aâ">#REF!</definedName>
    <definedName name="AAA">'[63]MTL$-INTER'!#REF!</definedName>
    <definedName name="aAAA">#REF!</definedName>
    <definedName name="aaaaaa">#REF!</definedName>
    <definedName name="aaaaaaa">#REF!</definedName>
    <definedName name="aaaaaaaaa">#REF!</definedName>
    <definedName name="AB" hidden="1">{#N/A,#N/A,FALSE,"Sheet1";#N/A,#N/A,FALSE,"Sheet1";#N/A,#N/A,FALSE,"Sheet1"}</definedName>
    <definedName name="abc">'[64]Cong 6T'!#REF!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ACCCC">#REF!</definedName>
    <definedName name="Act_tec">#REF!</definedName>
    <definedName name="ad">[65]Main!$F$229</definedName>
    <definedName name="ADAY">#REF!</definedName>
    <definedName name="adb">#REF!</definedName>
    <definedName name="ADC">#REF!</definedName>
    <definedName name="ADEQ">#REF!</definedName>
    <definedName name="adg">#REF!</definedName>
    <definedName name="ADP">#REF!</definedName>
    <definedName name="æ76">[66]chitiet!#REF!</definedName>
    <definedName name="AEZ">#REF!</definedName>
    <definedName name="Ag">[67]PEDESB!$D$136</definedName>
    <definedName name="ag142X42">[10]chitimc!#REF!</definedName>
    <definedName name="ag15F80">#REF!</definedName>
    <definedName name="ag267N59">[10]chitimc!#REF!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K_cap">#REF!</definedName>
    <definedName name="aK_con">#REF!</definedName>
    <definedName name="aK_dep">#REF!</definedName>
    <definedName name="aK_dis">#REF!</definedName>
    <definedName name="aK_imm">#REF!</definedName>
    <definedName name="aK_rof">#REF!</definedName>
    <definedName name="aK_ron">#REF!</definedName>
    <definedName name="aK_run">#REF!</definedName>
    <definedName name="aK_sed">#REF!</definedName>
    <definedName name="AKHAC">#REF!</definedName>
    <definedName name="All_Item">#REF!</definedName>
    <definedName name="ALPIN">#N/A</definedName>
    <definedName name="ALPJYOU">#N/A</definedName>
    <definedName name="ALPTOI">#N/A</definedName>
    <definedName name="ALTINH">#REF!</definedName>
    <definedName name="amiang">[68]gvl!#REF!</definedName>
    <definedName name="an">[65]Main!$F$228</definedName>
    <definedName name="aN_cap">#REF!</definedName>
    <definedName name="aN_con">#REF!</definedName>
    <definedName name="aN_dep">#REF!</definedName>
    <definedName name="aN_fix">#REF!</definedName>
    <definedName name="aN_imm">#REF!</definedName>
    <definedName name="aN_rof">#REF!</definedName>
    <definedName name="aN_ron">#REF!</definedName>
    <definedName name="aN_run">#REF!</definedName>
    <definedName name="aN_sed">#REF!</definedName>
    <definedName name="Anguon">'[69]Dt 2001'!#REF!</definedName>
    <definedName name="ANN">#REF!</definedName>
    <definedName name="anpha">#REF!</definedName>
    <definedName name="ANQD">#REF!</definedName>
    <definedName name="ANQQH">'[69]Dt 2001'!#REF!</definedName>
    <definedName name="anscount" hidden="1">1</definedName>
    <definedName name="ANSNN">'[69]Dt 2001'!#REF!</definedName>
    <definedName name="ANSNNxnk">'[69]Dt 2001'!#REF!</definedName>
    <definedName name="ao">'[39]kich thuoc'!#REF!</definedName>
    <definedName name="aP_cap">#REF!</definedName>
    <definedName name="aP_con">#REF!</definedName>
    <definedName name="aP_dep">#REF!</definedName>
    <definedName name="aP_dis">#REF!</definedName>
    <definedName name="aP_imm">#REF!</definedName>
    <definedName name="aP_rof">#REF!</definedName>
    <definedName name="aP_ron">#REF!</definedName>
    <definedName name="aP_run">#REF!</definedName>
    <definedName name="aP_sed">#REF!</definedName>
    <definedName name="APC">'[69]Dt 2001'!#REF!</definedName>
    <definedName name="APCKH">'[70]Dt 2001'!#REF!</definedName>
    <definedName name="Aps">[67]PEDESB!$D$543</definedName>
    <definedName name="AQ">#REF!</definedName>
    <definedName name="As_">#REF!</definedName>
    <definedName name="asd">#REF!</definedName>
    <definedName name="at1.5">#REF!</definedName>
    <definedName name="atg">#REF!</definedName>
    <definedName name="atgoi">#REF!</definedName>
    <definedName name="ATRAM">#REF!</definedName>
    <definedName name="ATW">#REF!</definedName>
    <definedName name="Av">#REF!</definedName>
    <definedName name="Avl">[71]G!#REF!</definedName>
    <definedName name="B">'[2]PNT-QUOT-#3'!#REF!</definedName>
    <definedName name="b_240">'[13]THPDMoi  (2)'!#REF!</definedName>
    <definedName name="b_280">'[13]THPDMoi  (2)'!#REF!</definedName>
    <definedName name="b_320">'[13]THPDMoi  (2)'!#REF!</definedName>
    <definedName name="b_dd1">#REF!</definedName>
    <definedName name="b_DL">#REF!</definedName>
    <definedName name="b_eh">#REF!</definedName>
    <definedName name="b_eh1">#REF!</definedName>
    <definedName name="b_ev">#REF!</definedName>
    <definedName name="b_ev1">#REF!</definedName>
    <definedName name="b_FR">#REF!</definedName>
    <definedName name="b_fr1">#REF!</definedName>
    <definedName name="B_Isc">#REF!</definedName>
    <definedName name="b_LL">#REF!</definedName>
    <definedName name="b_ll1">#REF!</definedName>
    <definedName name="b_min">#REF!</definedName>
    <definedName name="B_n_tuyÓn_than_Cöa__ng">"tco"</definedName>
    <definedName name="B_ng_dÝnh">'[29]he so'!$B$24</definedName>
    <definedName name="b_WL">#REF!</definedName>
    <definedName name="b_WL1">#REF!</definedName>
    <definedName name="b_WS">#REF!</definedName>
    <definedName name="b_ws1">#REF!</definedName>
    <definedName name="b1_">#REF!</definedName>
    <definedName name="b2_">#REF!</definedName>
    <definedName name="b3_">#REF!</definedName>
    <definedName name="b4_">#REF!</definedName>
    <definedName name="b5_">'[61]Xuly Data'!#REF!</definedName>
    <definedName name="b6_">'[61]Xuly Data'!#REF!</definedName>
    <definedName name="b7_">'[61]Xuly Data'!#REF!</definedName>
    <definedName name="b8.">'[72]So lieu chung'!#REF!</definedName>
    <definedName name="b9.">'[72]So lieu chung'!#REF!</definedName>
    <definedName name="ba.">'[72]So lieu chung'!#REF!</definedName>
    <definedName name="bac2.5">#REF!</definedName>
    <definedName name="bac3.5">#REF!</definedName>
    <definedName name="bac4.5">#REF!</definedName>
    <definedName name="BacKan">#REF!</definedName>
    <definedName name="BaiChay">#REF!</definedName>
    <definedName name="BAN">'[73]CA MAY'!#REF!</definedName>
    <definedName name="BANG" hidden="1">{#N/A,#N/A,FALSE,"Sheet1";#N/A,#N/A,FALSE,"Sheet1";#N/A,#N/A,FALSE,"Sheet1"}</definedName>
    <definedName name="BANG_CHI_TIET_THI_NGHIEM_CONG_TO">#REF!</definedName>
    <definedName name="BANG_CHI_TIET_THI_NGHIEM_DZ0.4KV">#REF!</definedName>
    <definedName name="Bang_cly">#REF!</definedName>
    <definedName name="Bang_CVC">#REF!</definedName>
    <definedName name="bang_gia">#REF!</definedName>
    <definedName name="BANG_TINH">'[74]CD-LETRAI29+200-39'!$B$11:$K$787</definedName>
    <definedName name="BANG_TONG_HOP_CONG_TO">#REF!</definedName>
    <definedName name="BANG_TONG_HOP_DZ0.4KV">#REF!</definedName>
    <definedName name="BANG_TONG_HOP_DZ22KV">#REF!</definedName>
    <definedName name="BANG_TONG_HOP_KHO_BAI">#REF!</definedName>
    <definedName name="BANG_TONG_HOP_TBA">#REF!</definedName>
    <definedName name="Bang_travl">#REF!</definedName>
    <definedName name="Bang1">#REF!</definedName>
    <definedName name="bang2">[75]PTVT!#REF!</definedName>
    <definedName name="bangchu">#REF!</definedName>
    <definedName name="bangciti">'[13]dongia (2)'!#REF!</definedName>
    <definedName name="BangGiaVL_Q">#REF!</definedName>
    <definedName name="BangMa">#REF!</definedName>
    <definedName name="bangtinh">#REF!</definedName>
    <definedName name="BANM">'[73]CA MAY'!#REF!</definedName>
    <definedName name="BAOCAOBO" hidden="1">{"'Sheet1'!$L$16"}</definedName>
    <definedName name="BAOGIATHANG">[76]BAOGIATHANG!$B$3:$E$119</definedName>
    <definedName name="Bar">#REF!</definedName>
    <definedName name="BarData">#REF!</definedName>
    <definedName name="BB">#REF!</definedName>
    <definedName name="bb.">'[72]So lieu chung'!#REF!</definedName>
    <definedName name="Bbb">#REF!</definedName>
    <definedName name="bbkt">#REF!</definedName>
    <definedName name="bbtc">#REF!</definedName>
    <definedName name="Bbtt">#REF!</definedName>
    <definedName name="bc">[39]DTHH!#REF!</definedName>
    <definedName name="Bcb">#REF!</definedName>
    <definedName name="BCBo" hidden="1">{"'Sheet1'!$L$16"}</definedName>
    <definedName name="BCTCK">[77]BCTCDCK!$D$5:$T$97</definedName>
    <definedName name="BCTDN">[77]BCTCDDN!$D$5:$T$97</definedName>
    <definedName name="BCTKQKD">[78]BCTKQKD!$C$6:$S$33</definedName>
    <definedName name="Bctt">#REF!</definedName>
    <definedName name="bd">[37]gVL!$Q$15</definedName>
    <definedName name="BDAY">#REF!</definedName>
    <definedName name="BDHo">[19]BK04!#REF!</definedName>
    <definedName name="bdht15nc">[13]gtrinh!#REF!</definedName>
    <definedName name="bdht15vl">[13]gtrinh!#REF!</definedName>
    <definedName name="bdht25nc">[13]gtrinh!#REF!</definedName>
    <definedName name="bdht25vl">[13]gtrinh!#REF!</definedName>
    <definedName name="bdht325nc">[13]gtrinh!#REF!</definedName>
    <definedName name="bdht325vl">[13]gtrinh!#REF!</definedName>
    <definedName name="BE">#REF!</definedName>
    <definedName name="bé_giao_th_ng">#REF!</definedName>
    <definedName name="bé_x_y_dùng">#REF!</definedName>
    <definedName name="BE100M">#REF!</definedName>
    <definedName name="BE150M">'[79]Ct- DZ35kV'!#REF!</definedName>
    <definedName name="BE200M">'[79]Ct- DZ35kV'!#REF!</definedName>
    <definedName name="BE50M">#REF!</definedName>
    <definedName name="ben">#REF!</definedName>
    <definedName name="bengam">#REF!</definedName>
    <definedName name="benuoc">#REF!</definedName>
    <definedName name="beta">#REF!</definedName>
    <definedName name="betong">[80]Sheet1!#REF!</definedName>
    <definedName name="betong100">'[81]Gia vat tu'!$P$26</definedName>
    <definedName name="betong200">'[82]TT-35KV+TBA'!#REF!</definedName>
    <definedName name="BetongM150">'[83]chiet tinh'!$B$18:$D$23,'[83]chiet tinh'!$F$18:$F$23</definedName>
    <definedName name="BetongM200">'[83]chiet tinh'!$B$35:$D$39,'[83]chiet tinh'!$F$35:$F$39</definedName>
    <definedName name="BetongM50">'[83]chiet tinh'!$B$6:$D$8,'[83]chiet tinh'!$F$6:$F$8</definedName>
    <definedName name="Bgc">#REF!</definedName>
    <definedName name="Bgiang" hidden="1">{"'Sheet1'!$L$16"}</definedName>
    <definedName name="BGS">#REF!</definedName>
    <definedName name="bia">#REF!</definedName>
    <definedName name="bieu12" hidden="1">{"'Sheet1'!$L$16"}</definedName>
    <definedName name="bieu2" hidden="1">{#N/A,#N/A,FALSE,"Sheet1";#N/A,#N/A,FALSE,"Sheet1";#N/A,#N/A,FALSE,"Sheet1"}</definedName>
    <definedName name="Binhduong">#REF!</definedName>
    <definedName name="Binhphuoc">#REF!</definedName>
    <definedName name="Bio_tec">#REF!</definedName>
    <definedName name="bitum">#REF!</definedName>
    <definedName name="BK">'[84]TL Dap'!$BA$973:$BG$1773</definedName>
    <definedName name="Blc">#REF!</definedName>
    <definedName name="blcd">[85]Tonghop!#REF!</definedName>
    <definedName name="blkh">#REF!</definedName>
    <definedName name="blkh1">#REF!</definedName>
    <definedName name="blop">[20]sheet12!#REF!</definedName>
    <definedName name="Bmn">#REF!</definedName>
    <definedName name="bN_fix">#REF!</definedName>
    <definedName name="Bnc">#REF!</definedName>
    <definedName name="bom">'[29]he so'!$B$11</definedName>
    <definedName name="bombt50">#REF!</definedName>
    <definedName name="bombt60">#REF!</definedName>
    <definedName name="bomnuoc">#REF!</definedName>
    <definedName name="bomnuoc20cv">#REF!</definedName>
    <definedName name="bomnuoc20kw">#REF!</definedName>
    <definedName name="bomvua">#REF!</definedName>
    <definedName name="bomvua1.5">#REF!</definedName>
    <definedName name="Book2">#REF!</definedName>
    <definedName name="BOQ">#REF!</definedName>
    <definedName name="botda">#REF!</definedName>
    <definedName name="Bs">#REF!</definedName>
    <definedName name="Bsb">#REF!</definedName>
    <definedName name="BSM">#REF!</definedName>
    <definedName name="Bstt">#REF!</definedName>
    <definedName name="BT">#REF!</definedName>
    <definedName name="BT_A1">#REF!</definedName>
    <definedName name="BT_A2">'[86]Tong hop'!#REF!</definedName>
    <definedName name="BT_A2.1">#REF!</definedName>
    <definedName name="BT_A2.2">#REF!</definedName>
    <definedName name="BT_B1">#REF!</definedName>
    <definedName name="BT_B2">#REF!</definedName>
    <definedName name="BT_C1">#REF!</definedName>
    <definedName name="BT_loai_A2.1">#REF!</definedName>
    <definedName name="BT_P1">#REF!</definedName>
    <definedName name="BT_P10">'[86]Tong hop'!#REF!</definedName>
    <definedName name="BT_P11">'[86]Tong hop'!#REF!</definedName>
    <definedName name="BT_P2">'[86]Tong hop'!#REF!</definedName>
    <definedName name="BT_P3">'[86]Tong hop'!#REF!</definedName>
    <definedName name="BT_P4">'[86]Tong hop'!#REF!</definedName>
    <definedName name="BT_P5">'[86]Tong hop'!#REF!</definedName>
    <definedName name="BT_P6">'[86]Tong hop'!#REF!</definedName>
    <definedName name="BT_P7">'[86]Tong hop'!#REF!</definedName>
    <definedName name="BT_P8">'[86]Tong hop'!#REF!</definedName>
    <definedName name="BT_P9">'[86]Tong hop'!#REF!</definedName>
    <definedName name="btai">[68]gvl!$Q$63</definedName>
    <definedName name="btchiuaxitm300">#REF!</definedName>
    <definedName name="BTchiuaxm200">#REF!</definedName>
    <definedName name="btcocM400">#REF!</definedName>
    <definedName name="BTcot">#REF!</definedName>
    <definedName name="Btcot1">#REF!</definedName>
    <definedName name="btkn">#REF!</definedName>
    <definedName name="BTlotm100">#REF!</definedName>
    <definedName name="btm">#REF!</definedName>
    <definedName name="btong">'[87]Cau tao cot dai'!#REF!</definedName>
    <definedName name="BTRAM">#REF!</definedName>
    <definedName name="btthuongpham150">'[88]Gia vat tu'!$E$45</definedName>
    <definedName name="btthuongpham300">'[88]Gia vat tu'!$E$47</definedName>
    <definedName name="BU_CHENH_LECH_DZ0.4KV">#REF!</definedName>
    <definedName name="BU_CHENH_LECH_DZ22KV">#REF!</definedName>
    <definedName name="BU_CHENH_LECH_TBA">#REF!</definedName>
    <definedName name="Bu_long">[32]Sheet3!#REF!</definedName>
    <definedName name="bua1.2">#REF!</definedName>
    <definedName name="bua1.8">#REF!</definedName>
    <definedName name="bua3.5">#REF!</definedName>
    <definedName name="buacan">#REF!</definedName>
    <definedName name="buarung">#REF!</definedName>
    <definedName name="buarung170">#REF!</definedName>
    <definedName name="BuGia">#REF!</definedName>
    <definedName name="Bulongma">8700</definedName>
    <definedName name="Bulongthepcoctiepdia">#REF!</definedName>
    <definedName name="buoc">#REF!</definedName>
    <definedName name="bv">#REF!</definedName>
    <definedName name="BVCISUMMARY">#REF!</definedName>
    <definedName name="bvt">#REF!</definedName>
    <definedName name="bvtb">#REF!</definedName>
    <definedName name="BVTINH" hidden="1">{"'Sheet1'!$L$16"}</definedName>
    <definedName name="bvttt">#REF!</definedName>
    <definedName name="bw">#N/A</definedName>
    <definedName name="BŸo_cŸo_täng_hìp_giŸ_trÙ_t_i_s_n_câ__Ùnh">#REF!</definedName>
    <definedName name="C.1.1..Phat_tuyen">#REF!</definedName>
    <definedName name="C.1.10..VC_Thu_cong_CG">#REF!</definedName>
    <definedName name="C.1.2..Chat_cay_thu_cong">#REF!</definedName>
    <definedName name="C.1.3..Chat_cay_may">#REF!</definedName>
    <definedName name="C.1.4..Dao_goc_cay">#REF!</definedName>
    <definedName name="C.1.5..Lam_duong_tam">#REF!</definedName>
    <definedName name="C.1.6..Lam_cau_tam">#REF!</definedName>
    <definedName name="C.1.7..Rai_da_chong_lun">#REF!</definedName>
    <definedName name="C.1.8..Lam_kho_tam">#REF!</definedName>
    <definedName name="C.1.8..San_mat_bang">#REF!</definedName>
    <definedName name="C.2.1..VC_Thu_cong">#REF!</definedName>
    <definedName name="C.2.2..VC_T_cong_CG">#REF!</definedName>
    <definedName name="C.2.3..Boc_do">#REF!</definedName>
    <definedName name="C.3.1..Dao_dat_mong_cot">#REF!</definedName>
    <definedName name="C.3.2..Dao_dat_de_dap">#REF!</definedName>
    <definedName name="C.3.3..Dap_dat_mong">#REF!</definedName>
    <definedName name="C.3.4..Dao_dap_TDia">#REF!</definedName>
    <definedName name="C.3.5..Dap_bo_bao">#REF!</definedName>
    <definedName name="C.3.6..Bom_tat_nuoc">#REF!</definedName>
    <definedName name="C.3.7..Dao_bun">#REF!</definedName>
    <definedName name="C.3.8..Dap_cat_CT">#REF!</definedName>
    <definedName name="C.3.9..Dao_pha_da">#REF!</definedName>
    <definedName name="C.4.1.Cot_thep">#REF!</definedName>
    <definedName name="C.4.2..Van_khuon">#REF!</definedName>
    <definedName name="C.4.3..Be_tong">#REF!</definedName>
    <definedName name="C.4.4..Lap_BT_D.San">#REF!</definedName>
    <definedName name="C.4.5..Xay_da_hoc">#REF!</definedName>
    <definedName name="C.4.6..Dong_coc">#REF!</definedName>
    <definedName name="C.4.7..Quet_Bi_tum">#REF!</definedName>
    <definedName name="C.5.1..Lap_cot_thep">#REF!</definedName>
    <definedName name="C.5.2..Lap_cot_BT">#REF!</definedName>
    <definedName name="C.5.3..Lap_dat_xa">#REF!</definedName>
    <definedName name="C.5.4..Lap_tiep_dia">#REF!</definedName>
    <definedName name="C.5.5..Son_sat_thep">#REF!</definedName>
    <definedName name="C.6.1..Lap_su_dung">#REF!</definedName>
    <definedName name="C.6.2..Lap_su_CS">#REF!</definedName>
    <definedName name="C.6.3..Su_chuoi_do">#REF!</definedName>
    <definedName name="C.6.4..Su_chuoi_neo">#REF!</definedName>
    <definedName name="C.6.5..Lap_phu_kien">#REF!</definedName>
    <definedName name="C.6.6..Ep_noi_day">#REF!</definedName>
    <definedName name="C.6.7..KD_vuot_CN">#REF!</definedName>
    <definedName name="C.6.8..Rai_cang_day">#REF!</definedName>
    <definedName name="C.6.9..Cap_quang">#REF!</definedName>
    <definedName name="C_">#REF!</definedName>
    <definedName name="c_n">#REF!</definedName>
    <definedName name="ca.1111">#REF!</definedName>
    <definedName name="ca.1111.th">#REF!</definedName>
    <definedName name="CABLE2">'[89]MTO REV.0'!$A$1:$Q$570</definedName>
    <definedName name="CACAU">298161</definedName>
    <definedName name="Cachdienchuoi">#REF!</definedName>
    <definedName name="Cachdiendung">#REF!</definedName>
    <definedName name="Cachdienhaap">#REF!</definedName>
    <definedName name="CALC">[90]REGION!$C$15</definedName>
    <definedName name="CalcAgencyPrice">#REF!</definedName>
    <definedName name="CAMTC">#REF!</definedName>
    <definedName name="Can_doi">#REF!</definedName>
    <definedName name="CANON" hidden="1">{"'Sheet1'!$L$16"}</definedName>
    <definedName name="cao">#REF!</definedName>
    <definedName name="cap">#REF!</definedName>
    <definedName name="Cap_DUL_doc_B">#REF!</definedName>
    <definedName name="CAP_DUL_ngang_B">#REF!</definedName>
    <definedName name="cap0.7">#REF!</definedName>
    <definedName name="CAPDAT">[13]phuluc1!#REF!</definedName>
    <definedName name="capdul">#REF!</definedName>
    <definedName name="CAPT">#REF!</definedName>
    <definedName name="casing">#REF!</definedName>
    <definedName name="Cat">#REF!</definedName>
    <definedName name="catcap">#REF!</definedName>
    <definedName name="catdap">#REF!</definedName>
    <definedName name="catden">[91]CUOC!#REF!</definedName>
    <definedName name="Category_All">#REF!</definedName>
    <definedName name="CATIN">#N/A</definedName>
    <definedName name="CATJYOU">#N/A</definedName>
    <definedName name="catm">#REF!</definedName>
    <definedName name="catn">#REF!</definedName>
    <definedName name="catong">#REF!</definedName>
    <definedName name="CATREC">#N/A</definedName>
    <definedName name="CATSYU">#N/A</definedName>
    <definedName name="catthep">#REF!</definedName>
    <definedName name="catuon">#REF!</definedName>
    <definedName name="catvang">#REF!</definedName>
    <definedName name="CatVang_HamYen">[92]T.Tinh!#REF!</definedName>
    <definedName name="cau">[93]NC!$B$5:$C$56</definedName>
    <definedName name="caunoi30">#REF!</definedName>
    <definedName name="CauQL1GD2">#REF!</definedName>
    <definedName name="CauQL1GD3">#REF!</definedName>
    <definedName name="CAVT">[71]G!#REF!</definedName>
    <definedName name="cayxoi108">#REF!</definedName>
    <definedName name="cayxoi110">#REF!</definedName>
    <definedName name="cayxoi75">#REF!</definedName>
    <definedName name="CB">#REF!</definedName>
    <definedName name="CBE100M">'[79]Ct- DZ35kV'!#REF!</definedName>
    <definedName name="CBE150M">'[79]Ct- DZ35kV'!#REF!</definedName>
    <definedName name="CBE200M">'[79]Ct- DZ35kV'!#REF!</definedName>
    <definedName name="CBE50M">#REF!</definedName>
    <definedName name="CBPT">#REF!</definedName>
    <definedName name="CC">#REF!</definedName>
    <definedName name="cchong">#REF!</definedName>
    <definedName name="CCNK">[94]QMCT!#REF!</definedName>
    <definedName name="CCS">#REF!</definedName>
    <definedName name="cd">#REF!</definedName>
    <definedName name="CDAY">#REF!</definedName>
    <definedName name="CDBT">#REF!</definedName>
    <definedName name="CDCK">#REF!</definedName>
    <definedName name="CDCN">#REF!</definedName>
    <definedName name="CDCU">#REF!</definedName>
    <definedName name="CDD">#REF!</definedName>
    <definedName name="CDDB">'[61]Xuly Data'!#REF!</definedName>
    <definedName name="CDDD">'[13]THPDMoi  (2)'!#REF!</definedName>
    <definedName name="cddd1p">'[13]TONG HOP VL-NC'!$C$3</definedName>
    <definedName name="CDDD1PHA">#REF!</definedName>
    <definedName name="cddd3p">'[13]TONG HOP VL-NC'!$C$2</definedName>
    <definedName name="CDDD3PHA">#REF!</definedName>
    <definedName name="CDDT">'[61]Xuly Data'!#REF!</definedName>
    <definedName name="CDMD">'[61]Xuly Data'!#REF!</definedName>
    <definedName name="Cdnum">#REF!</definedName>
    <definedName name="cdothep">'[87]Cau tao cot dai'!#REF!</definedName>
    <definedName name="CDT">#REF!</definedName>
    <definedName name="cfc">#REF!</definedName>
    <definedName name="cfk">#REF!</definedName>
    <definedName name="cgionc">'[13]lam-moi'!#REF!</definedName>
    <definedName name="cgiovl">'[13]lam-moi'!#REF!</definedName>
    <definedName name="CH">#REF!</definedName>
    <definedName name="chay1">#REF!</definedName>
    <definedName name="chay10">#REF!</definedName>
    <definedName name="chay2">#REF!</definedName>
    <definedName name="chay3">#REF!</definedName>
    <definedName name="chay4">#REF!</definedName>
    <definedName name="chay5">#REF!</definedName>
    <definedName name="chay6">#REF!</definedName>
    <definedName name="chay7">#REF!</definedName>
    <definedName name="chay8">#REF!</definedName>
    <definedName name="chay9">#REF!</definedName>
    <definedName name="chhtnc">'[13]lam-moi'!#REF!</definedName>
    <definedName name="chhtvl">'[13]lam-moi'!#REF!</definedName>
    <definedName name="chi_tiÕt_vËt_liÖu___nh_n_c_ng___m_y_thi_c_ng">#REF!</definedName>
    <definedName name="chiemhoa">[95]TTVanChuyen!#REF!</definedName>
    <definedName name="CHIÕt_TÝnh_0_4_II">#REF!</definedName>
    <definedName name="ChiPhiChung">#REF!</definedName>
    <definedName name="chiphituvan">#REF!</definedName>
    <definedName name="chk">#REF!</definedName>
    <definedName name="chnc">'[13]lam-moi'!#REF!</definedName>
    <definedName name="choiquet">#REF!</definedName>
    <definedName name="chon">#REF!</definedName>
    <definedName name="chon1">#REF!</definedName>
    <definedName name="chon2">#REF!</definedName>
    <definedName name="chon3">#REF!</definedName>
    <definedName name="Chs_bq">#REF!</definedName>
    <definedName name="Chsau">#REF!</definedName>
    <definedName name="Chu">[6]ND!#REF!</definedName>
    <definedName name="chung">66</definedName>
    <definedName name="chungloainhapthan">#REF!</definedName>
    <definedName name="chungloaiXNT">#REF!</definedName>
    <definedName name="chungloaixuatthan">#REF!</definedName>
    <definedName name="Chupdaucapcongotnong">#REF!</definedName>
    <definedName name="CHUYEN">[78]BCTCDCK!$C$100:$T$107</definedName>
    <definedName name="chvl">'[13]lam-moi'!#REF!</definedName>
    <definedName name="citidd">'[13]dongia (2)'!#REF!</definedName>
    <definedName name="CK">#REF!</definedName>
    <definedName name="ckn">#REF!</definedName>
    <definedName name="ckna">#REF!</definedName>
    <definedName name="cknc">'[13]lam-moi'!#REF!</definedName>
    <definedName name="ckvl">'[13]lam-moi'!#REF!</definedName>
    <definedName name="CL">#REF!</definedName>
    <definedName name="Class_1">#REF!</definedName>
    <definedName name="Class_2">#REF!</definedName>
    <definedName name="Class_3">#REF!</definedName>
    <definedName name="Class_4">#REF!</definedName>
    <definedName name="Class_5">#REF!</definedName>
    <definedName name="ClayNden">#REF!</definedName>
    <definedName name="CLECH_0.4">#REF!</definedName>
    <definedName name="CLECT">#REF!</definedName>
    <definedName name="CLGia">#REF!</definedName>
    <definedName name="CLIENT">[96]LEGEND!$D$6</definedName>
    <definedName name="CLIEOS">#REF!</definedName>
    <definedName name="CLTMP">[94]QMCT!#REF!</definedName>
    <definedName name="clvc1">[13]chitiet!$D$3</definedName>
    <definedName name="CLVC3">0.1</definedName>
    <definedName name="CLVC35">#REF!</definedName>
    <definedName name="CLVCTB">#REF!</definedName>
    <definedName name="CLVL">#REF!</definedName>
    <definedName name="CLVL2">[45]DGVL_BUCL!#REF!</definedName>
    <definedName name="CLVL4">[28]DGVL_BUCL!#REF!</definedName>
    <definedName name="CLVL5">[28]DGVL_BUCL!#REF!</definedName>
    <definedName name="cmc">#REF!</definedName>
    <definedName name="cn">#REF!</definedName>
    <definedName name="cN_fix">#REF!</definedName>
    <definedName name="CN3p">'[13]TONGKE3p '!$X$295</definedName>
    <definedName name="CNC">#REF!</definedName>
    <definedName name="CND">#REF!</definedName>
    <definedName name="cNden">#REF!</definedName>
    <definedName name="cne">#REF!</definedName>
    <definedName name="CNG">#REF!</definedName>
    <definedName name="Cñi">'[29]he so'!$B$22</definedName>
    <definedName name="Co">#REF!</definedName>
    <definedName name="co.">#REF!</definedName>
    <definedName name="co..">#REF!</definedName>
    <definedName name="coar">[41]Payment!$AF$30</definedName>
    <definedName name="COAT">'[2]PNT-QUOT-#3'!#REF!</definedName>
    <definedName name="coc">#REF!</definedName>
    <definedName name="COC_1.2">#REF!</definedName>
    <definedName name="Coc_2m">#REF!</definedName>
    <definedName name="Cocbetong">#REF!</definedName>
    <definedName name="cocbtct">#REF!</definedName>
    <definedName name="cocot">#REF!</definedName>
    <definedName name="cocott">#REF!</definedName>
    <definedName name="cocvt">#REF!</definedName>
    <definedName name="coi">'[97]MTL$-INTER'!#REF!</definedName>
    <definedName name="Cöï_ly_vaän_chuyeãn">#REF!</definedName>
    <definedName name="CÖÏ_LY_VAÄN_CHUYEÅN">#REF!</definedName>
    <definedName name="cokhihoachat">[98]TTVanChuyen!$J$5</definedName>
    <definedName name="Combined_A">#REF!</definedName>
    <definedName name="Combined_B">#REF!</definedName>
    <definedName name="Commission">#REF!</definedName>
    <definedName name="COMMON">#REF!</definedName>
    <definedName name="comong">#REF!</definedName>
    <definedName name="CON_EQP_COS">#REF!</definedName>
    <definedName name="CON_EQP_COST">#REF!</definedName>
    <definedName name="Concrete">'[99]DGchitiet '!#REF!</definedName>
    <definedName name="cong">#REF!</definedName>
    <definedName name="Cong_HM_DTCT">#REF!</definedName>
    <definedName name="Cong_M_DTCT">#REF!</definedName>
    <definedName name="Cong_NC_DTCT">#REF!</definedName>
    <definedName name="Cong_VL_DTCT">#REF!</definedName>
    <definedName name="cong1x15">[13]giathanh1!#REF!</definedName>
    <definedName name="congbengam">#REF!</definedName>
    <definedName name="congbenuoc">#REF!</definedName>
    <definedName name="congcoc">#REF!</definedName>
    <definedName name="congcocot">#REF!</definedName>
    <definedName name="congcocott">#REF!</definedName>
    <definedName name="congcomong">#REF!</definedName>
    <definedName name="congcottron">#REF!</definedName>
    <definedName name="congcotvuong">#REF!</definedName>
    <definedName name="congdam">#REF!</definedName>
    <definedName name="congdan1">#REF!</definedName>
    <definedName name="congdan2">#REF!</definedName>
    <definedName name="congdandusan">#REF!</definedName>
    <definedName name="conglanhto">#REF!</definedName>
    <definedName name="congmong">#REF!</definedName>
    <definedName name="congmongbang">#REF!</definedName>
    <definedName name="congmongdon">#REF!</definedName>
    <definedName name="congpanen">#REF!</definedName>
    <definedName name="congsan">#REF!</definedName>
    <definedName name="congthang">#REF!</definedName>
    <definedName name="CongVattu">#REF!</definedName>
    <definedName name="conrua">'[100]Vat tu'!$B$45</definedName>
    <definedName name="CONST_EQ">#REF!</definedName>
    <definedName name="coppha">#REF!</definedName>
    <definedName name="Cos_tec">#REF!</definedName>
    <definedName name="cot">[101]gVL!$Q$64</definedName>
    <definedName name="Cot_thep">[102]Du_lieu!$C$19</definedName>
    <definedName name="cot12b">'[103]CHITIET-DZ04'!$K$31</definedName>
    <definedName name="cot7.5">#REF!</definedName>
    <definedName name="cot8.5">#REF!</definedName>
    <definedName name="CotBTtronVuong">#REF!</definedName>
    <definedName name="cotpha">[104]TT_10KV!$H$323</definedName>
    <definedName name="Cotsatma">9726</definedName>
    <definedName name="Cotthepma">9726</definedName>
    <definedName name="cottron">#REF!</definedName>
    <definedName name="cotvuong">#REF!</definedName>
    <definedName name="counxlkcs">#REF!</definedName>
    <definedName name="couxlkcs">#REF!</definedName>
    <definedName name="couxlkd">#REF!</definedName>
    <definedName name="couxlkh">#REF!</definedName>
    <definedName name="couxlktnl">#REF!</definedName>
    <definedName name="couxlkttv">#REF!</definedName>
    <definedName name="couxlpxsx">#REF!</definedName>
    <definedName name="couxltc">#REF!</definedName>
    <definedName name="COVER">#REF!</definedName>
    <definedName name="CP" hidden="1">#REF!</definedName>
    <definedName name="CP.M10.1a">'[105]Giai trinh'!#REF!</definedName>
    <definedName name="CP.M10.1b">'[105]Giai trinh'!#REF!</definedName>
    <definedName name="CP.M10.1c">'[105]Giai trinh'!#REF!</definedName>
    <definedName name="CP.M10.1d">'[105]Giai trinh'!#REF!</definedName>
    <definedName name="CP.M10.1e">'[105]Giai trinh'!#REF!</definedName>
    <definedName name="CP.M10.2a">'[105]Giai trinh'!#REF!</definedName>
    <definedName name="CP.M10.2b">'[105]Giai trinh'!#REF!</definedName>
    <definedName name="CP.M10.2c">'[105]Giai trinh'!#REF!</definedName>
    <definedName name="CP.M10.2d">'[105]Giai trinh'!#REF!</definedName>
    <definedName name="CP.M10.2e">'[105]Giai trinh'!#REF!</definedName>
    <definedName name="CP.MDTa">'[105]Giai trinh'!#REF!</definedName>
    <definedName name="CP.MDTb">'[105]Giai trinh'!#REF!</definedName>
    <definedName name="CP.MDTc">'[105]Giai trinh'!#REF!</definedName>
    <definedName name="CP.MDTd">'[105]Giai trinh'!#REF!</definedName>
    <definedName name="CP.MDTe">'[105]Giai trinh'!#REF!</definedName>
    <definedName name="cp0x4">#REF!</definedName>
    <definedName name="CPC">#REF!</definedName>
    <definedName name="CPCNT">[106]DLDT!$B$3</definedName>
    <definedName name="cpd">[37]gVL!$Q$20</definedName>
    <definedName name="cpdd">[37]gVL!$Q$21</definedName>
    <definedName name="cpdd2">[107]gVL!$P$19</definedName>
    <definedName name="CPHA">#REF!</definedName>
    <definedName name="CPK">#REF!</definedName>
    <definedName name="cplhsmt">[108]!cplhsmt</definedName>
    <definedName name="cpmtc">#REF!</definedName>
    <definedName name="cpnc">#REF!</definedName>
    <definedName name="CPT">#REF!</definedName>
    <definedName name="cptapa">[91]CUOC!#REF!</definedName>
    <definedName name="CPTB">#REF!</definedName>
    <definedName name="cptdhsmt">[108]!cptdhsmt</definedName>
    <definedName name="cptdtdt">[108]!cptdtdt</definedName>
    <definedName name="cptdtkkt">[108]!cptdtkkt</definedName>
    <definedName name="cptt">#REF!</definedName>
    <definedName name="CPVC100">#REF!</definedName>
    <definedName name="CPVC1KM">'[13]TH VL, NC, DDHT Thanhphuoc'!$J$19</definedName>
    <definedName name="CPVC35">#REF!</definedName>
    <definedName name="CPVCDN">#REF!</definedName>
    <definedName name="cpvl">#REF!</definedName>
    <definedName name="CRD">#REF!</definedName>
    <definedName name="CRIT1">#REF!</definedName>
    <definedName name="CRIT10">#REF!</definedName>
    <definedName name="CRIT2">#REF!</definedName>
    <definedName name="CRIT3">#REF!</definedName>
    <definedName name="CRIT4">#REF!</definedName>
    <definedName name="CRIT5">#REF!</definedName>
    <definedName name="CRIT6">#REF!</definedName>
    <definedName name="CRIT7">#REF!</definedName>
    <definedName name="CRIT8">#REF!</definedName>
    <definedName name="CRIT9">#REF!</definedName>
    <definedName name="_xlnm.Criteria">[109]SILICATE!#REF!</definedName>
    <definedName name="CRITINST">#REF!</definedName>
    <definedName name="CRITPURC">#REF!</definedName>
    <definedName name="Cro_section">[67]PEDESB!#REF!</definedName>
    <definedName name="CropEstablishmentWage">#REF!</definedName>
    <definedName name="CropManagementWage">#REF!</definedName>
    <definedName name="CRS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ht3p">#REF!</definedName>
    <definedName name="CSMBA">#REF!</definedName>
    <definedName name="CT">#REF!</definedName>
    <definedName name="CT.M10.1">'[105]Giai trinh'!#REF!</definedName>
    <definedName name="CT.M10.2">'[105]Giai trinh'!#REF!</definedName>
    <definedName name="CT.MDT">'[105]Giai trinh'!#REF!</definedName>
    <definedName name="CT_03">'[88]Gia vat tu'!$E$52</definedName>
    <definedName name="CT_50">#REF!</definedName>
    <definedName name="CT_KSTK">#REF!</definedName>
    <definedName name="CT_MCX">#REF!</definedName>
    <definedName name="CT0.4">#REF!</definedName>
    <definedName name="ct3_">[110]Gia!#REF!</definedName>
    <definedName name="ct5_">[110]Gia!#REF!</definedName>
    <definedName name="Ctb">'[111]Lç khoan LK1'!#REF!</definedName>
    <definedName name="CTBT">[42]CT35!#REF!</definedName>
    <definedName name="CTBT1">[42]CT35!#REF!</definedName>
    <definedName name="CTBT2">[42]CT35!#REF!</definedName>
    <definedName name="CTCT">#REF!</definedName>
    <definedName name="CTCT1" hidden="1">{"'Sheet1'!$L$16"}</definedName>
    <definedName name="CTCT2" hidden="1">{"'Sheet1'!$L$16"}</definedName>
    <definedName name="ctdg">[112]ctdg!#REF!</definedName>
    <definedName name="ctdn9697">#REF!</definedName>
    <definedName name="CTDZ">#REF!</definedName>
    <definedName name="CTDZ04">'[113]CTDZ0,4'!$A$3:$K$219</definedName>
    <definedName name="CTDz35">#REF!</definedName>
    <definedName name="CTHT">'[114]Chiet tinh 0,4KV'!$C$4:$J$303</definedName>
    <definedName name="cti3x15">[13]giathanh1!#REF!</definedName>
    <definedName name="ctiep">#REF!</definedName>
    <definedName name="CTIET">#REF!</definedName>
    <definedName name="ctinh">[115]ctinh!$B$8:$F$186</definedName>
    <definedName name="CTNBCDCK">[77]BCTCDCK!$C$100:$T$107</definedName>
    <definedName name="CTNBCDDN">[77]BCTCDDN!$C$100:$T$107</definedName>
    <definedName name="CTNC">[116]CTNC!$C$6:$K$66</definedName>
    <definedName name="cto">[117]THCT!#REF!</definedName>
    <definedName name="CTRAM">#REF!</definedName>
    <definedName name="CTTBA35">[118]CTTBA10!$A$1:$J$105</definedName>
    <definedName name="CTTra">[119]CTTra!$1:$1048576</definedName>
    <definedName name="CTTraD">[119]CTTra!$1:$1048576</definedName>
    <definedName name="CTTramDD">[119]CTTra!$1:$1048576</definedName>
    <definedName name="CTVL">[116]CTVL!$B$6:$F$64</definedName>
    <definedName name="cu">#REF!</definedName>
    <definedName name="cu_ly">#REF!</definedName>
    <definedName name="cu_ly_1">'[120]tra-vat-lieu'!$A$219:$A$319</definedName>
    <definedName name="CU_LY_VAN_CHUYEN_GIA_QUYEN">#REF!</definedName>
    <definedName name="CU_LY_VAN_CHUYEN_THU_CONG">#REF!</definedName>
    <definedName name="cuaong">#REF!</definedName>
    <definedName name="cui">#REF!</definedName>
    <definedName name="CuLy">#REF!</definedName>
    <definedName name="CuLy_Q">#REF!</definedName>
    <definedName name="culy1">[13]DONGIA!#REF!</definedName>
    <definedName name="culy2">[13]DONGIA!#REF!</definedName>
    <definedName name="culy3">[13]DONGIA!#REF!</definedName>
    <definedName name="culy4">[13]DONGIA!#REF!</definedName>
    <definedName name="culy5">[13]DONGIA!#REF!</definedName>
    <definedName name="cun">#REF!</definedName>
    <definedName name="cuoc">[13]DONGIA!#REF!</definedName>
    <definedName name="cuoc_vc">#REF!</definedName>
    <definedName name="Cuoc_vc_1">'[120]tra-vat-lieu'!$B$219:$G$319</definedName>
    <definedName name="cuoc89">[121]Sheet1!$A$2:$H$134</definedName>
    <definedName name="CuocVC">#REF!</definedName>
    <definedName name="cuond">#REF!</definedName>
    <definedName name="cuonong">#REF!</definedName>
    <definedName name="CURRENCY">#REF!</definedName>
    <definedName name="Currency_tec">#REF!</definedName>
    <definedName name="cutback">#REF!</definedName>
    <definedName name="cutram">#REF!</definedName>
    <definedName name="cv">[122]gvl!$N$17</definedName>
    <definedName name="CV.M10.1">'[105]Giai trinh'!#REF!</definedName>
    <definedName name="CV.M10.2">'[105]Giai trinh'!#REF!</definedName>
    <definedName name="CV.MDT">'[105]Giai trinh'!#REF!</definedName>
    <definedName name="CVC_Q">#REF!</definedName>
    <definedName name="CVT">[123]CVT!$B$4:$G$44</definedName>
    <definedName name="CX">#REF!</definedName>
    <definedName name="cxhtnc">'[13]lam-moi'!#REF!</definedName>
    <definedName name="cxhtvl">'[13]lam-moi'!#REF!</definedName>
    <definedName name="cxnc">'[13]lam-moi'!#REF!</definedName>
    <definedName name="cxvl">'[13]lam-moi'!#REF!</definedName>
    <definedName name="cxxnc">'[13]lam-moi'!#REF!</definedName>
    <definedName name="cxxvl">'[13]lam-moi'!#REF!</definedName>
    <definedName name="d">#REF!</definedName>
    <definedName name="d.d">[124]Input!#REF!</definedName>
    <definedName name="d.d1">[124]Input!#REF!</definedName>
    <definedName name="d.d2">[124]Input!#REF!</definedName>
    <definedName name="D.M10.1a">'[105]Giai trinh'!#REF!</definedName>
    <definedName name="D.M10.1b">'[105]Giai trinh'!#REF!</definedName>
    <definedName name="D.M10.2a">'[105]Giai trinh'!#REF!</definedName>
    <definedName name="D.M10.2b">'[105]Giai trinh'!#REF!</definedName>
    <definedName name="D.MDTa">'[105]Giai trinh'!#REF!</definedName>
    <definedName name="D.MDTb">'[105]Giai trinh'!#REF!</definedName>
    <definedName name="d_">#REF!</definedName>
    <definedName name="d_1">[124]Input!#REF!</definedName>
    <definedName name="d_1I">'[125]13.BANG CT'!#REF!</definedName>
    <definedName name="d_1II">'[125]13.BANG CT'!#REF!</definedName>
    <definedName name="d_1III">'[125]13.BANG CT'!#REF!</definedName>
    <definedName name="d_1IV">'[125]13.BANG CT'!#REF!</definedName>
    <definedName name="d_2">[124]Input!#REF!</definedName>
    <definedName name="d_2I">'[125]13.BANG CT'!#REF!</definedName>
    <definedName name="d_2II">'[125]13.BANG CT'!#REF!</definedName>
    <definedName name="d_2III">'[125]13.BANG CT'!#REF!</definedName>
    <definedName name="d_2IV">'[125]13.BANG CT'!#REF!</definedName>
    <definedName name="d_3">[124]Input!#REF!</definedName>
    <definedName name="d_3I">'[125]13.BANG CT'!#REF!</definedName>
    <definedName name="d_3II">'[125]13.BANG CT'!#REF!</definedName>
    <definedName name="d_3III">'[125]13.BANG CT'!#REF!</definedName>
    <definedName name="d_3IV">'[125]13.BANG CT'!#REF!</definedName>
    <definedName name="d_4">[124]Input!#REF!</definedName>
    <definedName name="d_4I">'[125]13.BANG CT'!#REF!</definedName>
    <definedName name="d_4II">'[125]13.BANG CT'!#REF!</definedName>
    <definedName name="d_4III">'[125]13.BANG CT'!#REF!</definedName>
    <definedName name="d_4IV">'[125]13.BANG CT'!#REF!</definedName>
    <definedName name="D_7101A_B">#REF!</definedName>
    <definedName name="d_9bI">'[125]13.BANG CT'!#REF!</definedName>
    <definedName name="d_9bII">'[125]13.BANG CT'!#REF!</definedName>
    <definedName name="d_9bIII">'[125]13.BANG CT'!#REF!</definedName>
    <definedName name="d_9bIV">'[125]13.BANG CT'!#REF!</definedName>
    <definedName name="d_9I">'[125]13.BANG CT'!#REF!</definedName>
    <definedName name="d_9II">'[125]13.BANG CT'!#REF!</definedName>
    <definedName name="d_9III">'[125]13.BANG CT'!#REF!</definedName>
    <definedName name="d_9IV">'[125]13.BANG CT'!#REF!</definedName>
    <definedName name="D_Gia">'[126]Don gia'!$A$3:$F$240</definedName>
    <definedName name="D_L">#REF!</definedName>
    <definedName name="D_n">#REF!</definedName>
    <definedName name="D_y__ay">'[29]he so'!$B$18</definedName>
    <definedName name="d1_">#REF!</definedName>
    <definedName name="D1x49">[10]chitimc!#REF!</definedName>
    <definedName name="D1x49x49">[10]chitimc!#REF!</definedName>
    <definedName name="d1x6">[20]sheet12!#REF!</definedName>
    <definedName name="D1Z">#REF!</definedName>
    <definedName name="d2_">#REF!</definedName>
    <definedName name="d24nc">'[13]lam-moi'!#REF!</definedName>
    <definedName name="d24vl">'[13]lam-moi'!#REF!</definedName>
    <definedName name="d3_">#REF!</definedName>
    <definedName name="d4_">#REF!</definedName>
    <definedName name="d4x6">'[127]Chiettinh dz0,4'!#REF!</definedName>
    <definedName name="D4Z">#REF!</definedName>
    <definedName name="d5_">#REF!</definedName>
    <definedName name="DA">#REF!</definedName>
    <definedName name="da.">'[72]So lieu chung'!#REF!</definedName>
    <definedName name="da0.5x1">#REF!</definedName>
    <definedName name="da1x0.5">#REF!</definedName>
    <definedName name="da1x1">#REF!</definedName>
    <definedName name="da1x2">#REF!</definedName>
    <definedName name="da20x30">[128]CUOC!#REF!</definedName>
    <definedName name="da2x4">#REF!</definedName>
    <definedName name="da4x6">[91]CUOC!#REF!</definedName>
    <definedName name="da4x7">#REF!</definedName>
    <definedName name="dacat">#REF!</definedName>
    <definedName name="dadad">[129]XL4Poppy!$A$15</definedName>
    <definedName name="dadas">#REF!</definedName>
    <definedName name="dah">#REF!</definedName>
    <definedName name="dahb">#REF!</definedName>
    <definedName name="dahg">#REF!</definedName>
    <definedName name="dahnlt">#REF!</definedName>
    <definedName name="dahoc">#REF!</definedName>
    <definedName name="dam">#REF!</definedName>
    <definedName name="dam_24">#REF!</definedName>
    <definedName name="dama">#REF!</definedName>
    <definedName name="damban1">#REF!</definedName>
    <definedName name="damban1kw">#REF!</definedName>
    <definedName name="damcoc60">#REF!</definedName>
    <definedName name="damcoc80">#REF!</definedName>
    <definedName name="damdui1.5">#REF!</definedName>
    <definedName name="DamNgang">#REF!</definedName>
    <definedName name="danducsan">#REF!</definedName>
    <definedName name="danhmuc">#REF!</definedName>
    <definedName name="danhmucN">#REF!</definedName>
    <definedName name="dao">#REF!</definedName>
    <definedName name="DAO_DAT">#REF!</definedName>
    <definedName name="dao0.4">#REF!</definedName>
    <definedName name="dao0.6">#REF!</definedName>
    <definedName name="dao0.65">#REF!</definedName>
    <definedName name="dao0.8">#REF!</definedName>
    <definedName name="dao1.0">#REF!</definedName>
    <definedName name="dao1.2">#REF!</definedName>
    <definedName name="dao1.25">#REF!</definedName>
    <definedName name="DAODAT">[76]DAODAT!$A$2:$Q$88</definedName>
    <definedName name="daolay">[130]Sheet2!$E$10</definedName>
    <definedName name="daotd">'[15]CT Thang Mo'!$B$323:$H$323</definedName>
    <definedName name="dap">'[15]CT Thang Mo'!$B$39:$H$39</definedName>
    <definedName name="daptd">'[15]CT Thang Mo'!$B$324:$H$324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t">[91]CUOC!#REF!</definedName>
    <definedName name="data">#REF!</definedName>
    <definedName name="DATA_DATA2_List">#REF!</definedName>
    <definedName name="data1">#REF!</definedName>
    <definedName name="Data11">#REF!</definedName>
    <definedName name="data17">[131]DU_LIEU!$E$24</definedName>
    <definedName name="data18">[131]DU_LIEU!$E$25</definedName>
    <definedName name="data20">[131]DU_LIEU!$E$27</definedName>
    <definedName name="data21">[131]DU_LIEU!$E$28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ataco">[132]Dieuchinh!#REF!</definedName>
    <definedName name="DataFilter">[133]!DataFilter</definedName>
    <definedName name="DataSort">[133]!DataSort</definedName>
    <definedName name="DataYear2001">'[134]Data-year2001i'!$B$7:$L$426</definedName>
    <definedName name="DATDAO">#REF!</definedName>
    <definedName name="Daucapcongotnong">#REF!</definedName>
    <definedName name="Daucaplapdattrongvangoainha">#REF!</definedName>
    <definedName name="dauchi">'[29]he so'!$B$16</definedName>
    <definedName name="DaucotdongcuaUc">#REF!</definedName>
    <definedName name="Daucotdongnhom">#REF!</definedName>
    <definedName name="daunoi">#REF!</definedName>
    <definedName name="Daunoinhomdong">#REF!</definedName>
    <definedName name="DaWk7">#REF!</definedName>
    <definedName name="dayAE35">#REF!</definedName>
    <definedName name="dayAE50">#REF!</definedName>
    <definedName name="dayAE70">#REF!</definedName>
    <definedName name="dayAE95">#REF!</definedName>
    <definedName name="daybuoc">'[81]Gia vat tu'!$D$29</definedName>
    <definedName name="DayCEV">#REF!</definedName>
    <definedName name="daychay">#REF!</definedName>
    <definedName name="db">#REF!</definedName>
    <definedName name="db.">'[72]So lieu chung'!#REF!</definedName>
    <definedName name="DBASE">#REF!</definedName>
    <definedName name="dbln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BT">#REF!</definedName>
    <definedName name="dc">#REF!</definedName>
    <definedName name="dc.">'[72]So lieu chung'!#REF!</definedName>
    <definedName name="dca.">'[72]So lieu chung'!#REF!</definedName>
    <definedName name="dcb.">'[72]So lieu chung'!#REF!</definedName>
    <definedName name="dcc">[37]gVL!$Q$50</definedName>
    <definedName name="dcc.">'[72]So lieu chung'!#REF!</definedName>
    <definedName name="dcl">[37]gVL!$Q$40</definedName>
    <definedName name="DCL_22">12117600</definedName>
    <definedName name="DCL_35">25490000</definedName>
    <definedName name="DÇm_33">#REF!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tc35">#REF!</definedName>
    <definedName name="DD">#REF!</definedName>
    <definedName name="dđ" hidden="1">{"'Sheet1'!$L$16"}</definedName>
    <definedName name="dd0.5x1">[37]gVL!$Q$10</definedName>
    <definedName name="dd1pnc">[13]chitiet!$G$404</definedName>
    <definedName name="dd1pvl">[13]chitiet!$G$383</definedName>
    <definedName name="dd1x2">[122]gvl!$N$9</definedName>
    <definedName name="dd2x4">[37]gVL!$Q$12</definedName>
    <definedName name="dd3pctnc">'[13]lam-moi'!#REF!</definedName>
    <definedName name="dd3pctvl">'[13]lam-moi'!#REF!</definedName>
    <definedName name="dd3plmvl">'[13]lam-moi'!#REF!</definedName>
    <definedName name="dd3pnc">'[13]lam-moi'!#REF!</definedName>
    <definedName name="dd3pvl">'[13]lam-moi'!#REF!</definedName>
    <definedName name="dd4x6">[38]gVL!$N$10</definedName>
    <definedName name="dday">[38]gVL!$N$48</definedName>
    <definedName name="DDD">[135]Pier!$B$272:$B$277</definedName>
    <definedName name="DDDD">'[69]Dt 2001'!#REF!</definedName>
    <definedName name="DDDS">[135]Pier!$B$284:$B$289</definedName>
    <definedName name="dden">#REF!</definedName>
    <definedName name="ddhtnc">'[13]lam-moi'!#REF!</definedName>
    <definedName name="ddhtvl">'[13]lam-moi'!#REF!</definedName>
    <definedName name="ddia">[38]gVL!$N$41</definedName>
    <definedName name="ddien">[37]gVL!$Q$51</definedName>
    <definedName name="DDK">'[136]CT-35'!$A$2:$N$1399</definedName>
    <definedName name="DDM">#REF!</definedName>
    <definedName name="DDS">[135]Pier!$B$218:$B$223</definedName>
    <definedName name="ddt2nc">[13]gtrinh!#REF!</definedName>
    <definedName name="ddt2vl">[13]gtrinh!#REF!</definedName>
    <definedName name="ddtd3pnc">'[13]thao-go'!#REF!</definedName>
    <definedName name="ddtt1pnc">[13]gtrinh!#REF!</definedName>
    <definedName name="ddtt1pvl">[13]gtrinh!#REF!</definedName>
    <definedName name="ddtt3pnc">[13]gtrinh!#REF!</definedName>
    <definedName name="ddtt3pvl">[13]gtrinh!#REF!</definedName>
    <definedName name="de">#REF!</definedName>
    <definedName name="DEFINENAME">[137]Open!$A$15</definedName>
    <definedName name="DelDC">#REF!</definedName>
    <definedName name="DelDm">#REF!</definedName>
    <definedName name="Delivery">#REF!</definedName>
    <definedName name="Delta">#REF!</definedName>
    <definedName name="DelType">#REF!</definedName>
    <definedName name="den_bu">#REF!</definedName>
    <definedName name="denbu">#REF!</definedName>
    <definedName name="deptLookup">#REF!</definedName>
    <definedName name="det">'[5]Bang chiet tinh TBA'!#REF!</definedName>
    <definedName name="Det32x3">#REF!</definedName>
    <definedName name="Det35x3">#REF!</definedName>
    <definedName name="Det40x4">#REF!</definedName>
    <definedName name="Det50x5">#REF!</definedName>
    <definedName name="Det63x6">#REF!</definedName>
    <definedName name="Det75x6">#REF!</definedName>
    <definedName name="df">#REF!</definedName>
    <definedName name="dfẻ" hidden="1">{#N/A,#N/A,FALSE,"Sheet1"}</definedName>
    <definedName name="DG">'[126]Don gia'!$B$3:$G$195</definedName>
    <definedName name="dg_5cau">#REF!</definedName>
    <definedName name="DG_M_C_X">#REF!</definedName>
    <definedName name="DG1M3BETONG">#REF!</definedName>
    <definedName name="dgbdII">#REF!</definedName>
    <definedName name="dgc">#REF!</definedName>
    <definedName name="DGCANTHO">'[138]DG CANTHO'!$A$3:$F$212</definedName>
    <definedName name="dgct">[139]dghn!$A$4:$F$1528</definedName>
    <definedName name="DGCT_L.SON1">[140]DGCT!$A$8:$J$1532</definedName>
    <definedName name="DGCT_T.Quy_P.Thuy_Q">#REF!</definedName>
    <definedName name="DGCT_TRAUQUYPHUTHUY_HN">#REF!</definedName>
    <definedName name="DGCTI592">#REF!</definedName>
    <definedName name="dgd">#REF!</definedName>
    <definedName name="DGIA">[141]DGIAgoi1!$B$3:$H$202</definedName>
    <definedName name="DGIA2">#REF!</definedName>
    <definedName name="DGM">[13]DONGIA!$A$453:$F$459</definedName>
    <definedName name="dgnc">#REF!</definedName>
    <definedName name="DGNCTT">[142]dnc4!$A$3:$F$329</definedName>
    <definedName name="dgqndn">#REF!</definedName>
    <definedName name="DGTH">[13]DONGIA!#REF!</definedName>
    <definedName name="DGTH1">[13]DONGIA!$A$414:$G$452</definedName>
    <definedName name="dgth2">[13]DONGIA!$A$414:$G$439</definedName>
    <definedName name="DGTR">[13]DONGIA!$A$472:$I$521</definedName>
    <definedName name="DGTV">#REF!</definedName>
    <definedName name="dgvl">#REF!</definedName>
    <definedName name="DGVL1">[13]DONGIA!$A$5:$F$235</definedName>
    <definedName name="DGVT">'[13]DON GIA'!$C$5:$G$137</definedName>
    <definedName name="dgXDCB_dd">[143]DGXDCB_DD!$A$1:$H$8939</definedName>
    <definedName name="dh">[38]gVL!$N$11</definedName>
    <definedName name="dhinh">[39]DTHH!#REF!</definedName>
    <definedName name="dhom">#REF!</definedName>
    <definedName name="dien">#REF!</definedName>
    <definedName name="dienbien">'[144]Dt 2001'!#REF!</definedName>
    <definedName name="dienluc" hidden="1">{#N/A,#N/A,FALSE,"Chi tiÆt"}</definedName>
    <definedName name="dientichck">#REF!</definedName>
    <definedName name="DIEUKIEN">[145]Sheet1!#REF!</definedName>
    <definedName name="dim">#REF!</definedName>
    <definedName name="dinh">#REF!</definedName>
    <definedName name="dinh2">#REF!</definedName>
    <definedName name="dinhdia">[146]dg!$D$25</definedName>
    <definedName name="Dinhmuc">#REF!</definedName>
    <definedName name="dk">#REF!</definedName>
    <definedName name="DKTINH" hidden="1">{"'Sheet1'!$L$16"}</definedName>
    <definedName name="DL">#REF!</definedName>
    <definedName name="DL15HT">'[13]TONGKE-HT'!#REF!</definedName>
    <definedName name="DL16HT">'[13]TONGKE-HT'!#REF!</definedName>
    <definedName name="DL19HT">'[13]TONGKE-HT'!#REF!</definedName>
    <definedName name="DL20HT">'[13]TONGKE-HT'!#REF!</definedName>
    <definedName name="DLC">#REF!</definedName>
    <definedName name="DLCC">#REF!</definedName>
    <definedName name="dm">[124]Input!#REF!</definedName>
    <definedName name="DM_MaTruong">[147]DanhMuc!#REF!</definedName>
    <definedName name="dm1.">[124]Input!#REF!</definedName>
    <definedName name="dm2.">[124]Input!#REF!</definedName>
    <definedName name="dm56bxd">#REF!</definedName>
    <definedName name="DMGT">#REF!</definedName>
    <definedName name="DMlapdatxa">#REF!</definedName>
    <definedName name="dmld">#REF!</definedName>
    <definedName name="DMTK">#REF!</definedName>
    <definedName name="DMTL">#REF!</definedName>
    <definedName name="dmz">[37]gVL!$Q$45</definedName>
    <definedName name="DN">#REF!</definedName>
    <definedName name="DNNN">#REF!</definedName>
    <definedName name="dno">[37]gVL!$Q$49</definedName>
    <definedName name="DÑt45x4">#REF!</definedName>
    <definedName name="doan1">#REF!</definedName>
    <definedName name="doan2">#REF!</definedName>
    <definedName name="doan3">#REF!</definedName>
    <definedName name="doan4">#REF!</definedName>
    <definedName name="doan5">#REF!</definedName>
    <definedName name="doan6">#REF!</definedName>
    <definedName name="doanh_nghiÖp_tØnh">#REF!</definedName>
    <definedName name="dobgd">[148]BGD!$B$14:$F$17</definedName>
    <definedName name="dobt">#REF!</definedName>
    <definedName name="DOC">#REF!</definedName>
    <definedName name="doclb">#REF!</definedName>
    <definedName name="Document_array">{"Book1"}</definedName>
    <definedName name="dofinbo6t">'[134]Tien Thuong'!$B$6:$I$432</definedName>
    <definedName name="dofinbonus6t">'[134]Tien Thuong'!$A$1:$I$432</definedName>
    <definedName name="dokcs">[148]KCS!$B$10:$H$45</definedName>
    <definedName name="dokd">[148]KD!$B$9:$K$39</definedName>
    <definedName name="dokt">[148]KT!$B$15:$H$19</definedName>
    <definedName name="doktnl">[148]KTNL!$B$11:$H$41</definedName>
    <definedName name="dolcb">#REF!</definedName>
    <definedName name="DON_GIA_3282">#REF!</definedName>
    <definedName name="DON_GIA_3283">#REF!</definedName>
    <definedName name="DON_GIA_3285">#REF!</definedName>
    <definedName name="DON_GIA_VAN_CHUYEN_36">#REF!</definedName>
    <definedName name="doncxlcn2001">'[134]NC XL 6T cuoi 01 CTy'!$B$6:$Q$487</definedName>
    <definedName name="doncxldn2001">'[134]Data -6T dau'!$B$6:$F$309</definedName>
    <definedName name="Dong_A">#REF!</definedName>
    <definedName name="Dong_B">#REF!</definedName>
    <definedName name="dongia">[13]DG!$A$4:$I$567</definedName>
    <definedName name="dongia1">[13]DG!$A$4:$H$606</definedName>
    <definedName name="DONGIATRAM">'[149]DON GIA TRAM (3)'!$C$4:$L$611</definedName>
    <definedName name="dongiavanchuyen">#REF!</definedName>
    <definedName name="Donvi">#REF!</definedName>
    <definedName name="DoorWindow">'[99]DGchitiet '!#REF!</definedName>
    <definedName name="dopxsx">'[148]PX-SX'!$B$23:$H$171</definedName>
    <definedName name="dotc">[148]TC!$B$10:$H$38</definedName>
    <definedName name="dotchc">'[134]Tien Thuong'!$A$6:$K$31</definedName>
    <definedName name="dottchc">'[134]Tien Thuong'!$A$6:$K$31</definedName>
    <definedName name="doxcd">'[148]Lcau - Lxuc'!$B$15:$M$33</definedName>
    <definedName name="Dp">[150]Abutment!$O$10</definedName>
    <definedName name="drg">[41]Payment!$AG$30</definedName>
    <definedName name="Dry">'[151]Work-Condition'!$B$11</definedName>
    <definedName name="dry.">'[151]Work-Condition'!$B$11</definedName>
    <definedName name="dry..">#REF!</definedName>
    <definedName name="ds">#REF!</definedName>
    <definedName name="DS1p1vc">#REF!</definedName>
    <definedName name="ds1p2nc">#REF!</definedName>
    <definedName name="ds1p2vc">#REF!</definedName>
    <definedName name="ds1pnc">#REF!</definedName>
    <definedName name="ds1pvl">#REF!</definedName>
    <definedName name="ds3pctnc">#REF!</definedName>
    <definedName name="ds3pctvc">#REF!</definedName>
    <definedName name="ds3pctvl">#REF!</definedName>
    <definedName name="ds3pnc">#REF!</definedName>
    <definedName name="ds3pvl">#REF!</definedName>
    <definedName name="dsct3pnc">#REF!</definedName>
    <definedName name="dsct3pvl">#REF!</definedName>
    <definedName name="DSD">[135]Pier!$C$272:$C$277</definedName>
    <definedName name="DSDS">[135]Pier!$C$284:$C$289</definedName>
    <definedName name="DSPK1p1nc">#REF!</definedName>
    <definedName name="DSPK1p1vl">#REF!</definedName>
    <definedName name="DSPK1pnc">#REF!</definedName>
    <definedName name="DSPK1pvl">#REF!</definedName>
    <definedName name="DSS">[135]Pier!$C$218:$C$223</definedName>
    <definedName name="DSUMDATA">#REF!</definedName>
    <definedName name="DT">[152]Sheet1!TLTH1</definedName>
    <definedName name="dt10.1" hidden="1">{"'Sheet1'!$L$16"}</definedName>
    <definedName name="DT12DienLuc">{"ÿÿÿÿÿ"}</definedName>
    <definedName name="DT12Dluc" hidden="1">{"'Sheet1'!$L$16"}</definedName>
    <definedName name="DT12HoangThach" hidden="1">{"'Sheet1'!$L$16"}</definedName>
    <definedName name="DT8.1" hidden="1">{"'Sheet1'!$L$16"}</definedName>
    <definedName name="DT8.2" hidden="1">{"'Sheet1'!$L$16"}</definedName>
    <definedName name="dt9.1" hidden="1">{#N/A,#N/A,FALSE,"Chi tiÆt"}</definedName>
    <definedName name="dtapa">'[153]Cuoc Vc'!#REF!</definedName>
    <definedName name="dtich1">#REF!</definedName>
    <definedName name="dtich2">#REF!</definedName>
    <definedName name="dtich3">#REF!</definedName>
    <definedName name="dtich4">#REF!</definedName>
    <definedName name="dtich5">#REF!</definedName>
    <definedName name="dtich6">#REF!</definedName>
    <definedName name="DTKL">'[138]Dutoan KL'!$A$5:$F$580</definedName>
    <definedName name="DTLA">#REF!</definedName>
    <definedName name="dtoan" hidden="1">{#N/A,#N/A,FALSE,"Chi tiÆt"}</definedName>
    <definedName name="dtru">#REF!</definedName>
    <definedName name="DTT">#REF!</definedName>
    <definedName name="dttdb">#REF!</definedName>
    <definedName name="dttdg">#REF!</definedName>
    <definedName name="DU_TOAN_CHI_TIET_CONG_TO">#REF!</definedName>
    <definedName name="DU_TOAN_CHI_TIET_DZ22KV">#REF!</definedName>
    <definedName name="DU_TOAN_CHI_TIET_KHO_BAI">#REF!</definedName>
    <definedName name="duaån">#REF!</definedName>
    <definedName name="duan">#REF!</definedName>
    <definedName name="DUCANH" hidden="1">{"'Sheet1'!$L$16"}</definedName>
    <definedName name="duccong">#REF!</definedName>
    <definedName name="dumppr">#REF!</definedName>
    <definedName name="dung">#REF!</definedName>
    <definedName name="dung1">#REF!</definedName>
    <definedName name="dungkh" hidden="1">{"'Sheet1'!$L$16"}</definedName>
    <definedName name="duong">[93]NC!$B$5:$D$56</definedName>
    <definedName name="duong04">'[117]THDZ0,4'!#REF!</definedName>
    <definedName name="duong1">[13]DONGIA!#REF!</definedName>
    <definedName name="duong2">[13]DONGIA!#REF!</definedName>
    <definedName name="duong3">[13]DONGIA!#REF!</definedName>
    <definedName name="duong35">'[117]TH DZ35'!#REF!</definedName>
    <definedName name="duong4">[13]DONGIA!#REF!</definedName>
    <definedName name="duong5">[13]DONGIA!#REF!</definedName>
    <definedName name="DUT">#REF!</definedName>
    <definedName name="dutoan">[154]XL4Poppy!$A$15</definedName>
    <definedName name="DutoanDongmo">#REF!</definedName>
    <definedName name="dva.">'[72]So lieu chung'!#REF!</definedName>
    <definedName name="dvb.">'[72]So lieu chung'!#REF!</definedName>
    <definedName name="dvc.">'[72]So lieu chung'!#REF!</definedName>
    <definedName name="DVKD">[155]KCCP!#REF!</definedName>
    <definedName name="dx">[135]Pier!$K$13</definedName>
    <definedName name="dz">'[156]COAT&amp;WRAP-QIOT-#3'!#REF!</definedName>
    <definedName name="DZ_04">#REF!</definedName>
    <definedName name="DZ_35">#REF!</definedName>
    <definedName name="DZ0.4">'[136]CT-0.4KV'!$A$6:$H$1316</definedName>
    <definedName name="dztramtt">[157]chitimc!#REF!</definedName>
    <definedName name="ë">[66]chitiet!#REF!</definedName>
    <definedName name="E1.000">[158]Sheet2!#REF!</definedName>
    <definedName name="E1.010">[158]Sheet2!#REF!</definedName>
    <definedName name="E1.020">[158]Sheet2!#REF!</definedName>
    <definedName name="E1.200">[158]Sheet2!#REF!</definedName>
    <definedName name="E1.210">[158]Sheet2!#REF!</definedName>
    <definedName name="E1.220">[158]Sheet2!#REF!</definedName>
    <definedName name="E1.300">[158]Sheet2!#REF!</definedName>
    <definedName name="E1.310">[158]Sheet2!#REF!</definedName>
    <definedName name="E1.320">[158]Sheet2!#REF!</definedName>
    <definedName name="E1.400">[158]Sheet2!#REF!</definedName>
    <definedName name="E1.410">[158]Sheet2!#REF!</definedName>
    <definedName name="E1.420">[158]Sheet2!#REF!</definedName>
    <definedName name="E1.500">[158]Sheet2!#REF!</definedName>
    <definedName name="E1.510">[158]Sheet2!#REF!</definedName>
    <definedName name="E1.520">[158]Sheet2!#REF!</definedName>
    <definedName name="E1.600">[158]Sheet2!#REF!</definedName>
    <definedName name="E1.611">[158]Sheet2!#REF!</definedName>
    <definedName name="E1.631">[158]Sheet2!#REF!</definedName>
    <definedName name="E2.000">[158]Sheet2!#REF!</definedName>
    <definedName name="E2.000A">[158]Sheet2!#REF!</definedName>
    <definedName name="E2.010">[158]Sheet2!#REF!</definedName>
    <definedName name="E2.010A">[158]Sheet2!#REF!</definedName>
    <definedName name="E2.020">[158]Sheet2!#REF!</definedName>
    <definedName name="E2.020A">[158]Sheet2!#REF!</definedName>
    <definedName name="E2.100">[158]Sheet2!#REF!</definedName>
    <definedName name="E2.100A">[158]Sheet2!#REF!</definedName>
    <definedName name="E2.110">[158]Sheet2!#REF!</definedName>
    <definedName name="E2.110A">[158]Sheet2!#REF!</definedName>
    <definedName name="E2.120">[158]Sheet2!#REF!</definedName>
    <definedName name="E2.120A">[158]Sheet2!#REF!</definedName>
    <definedName name="E3.000">[158]Sheet2!#REF!</definedName>
    <definedName name="E3.010">[158]Sheet2!#REF!</definedName>
    <definedName name="E3.020">[158]Sheet2!#REF!</definedName>
    <definedName name="E3.031">[158]Sheet2!#REF!</definedName>
    <definedName name="E3.032">[158]Sheet2!#REF!</definedName>
    <definedName name="E3.033">[158]Sheet2!#REF!</definedName>
    <definedName name="E4.001">[158]Sheet2!#REF!</definedName>
    <definedName name="E4.011">[158]Sheet2!#REF!</definedName>
    <definedName name="E4.021">[158]Sheet2!#REF!</definedName>
    <definedName name="E4.101">[158]Sheet2!#REF!</definedName>
    <definedName name="E4.111">[158]Sheet2!#REF!</definedName>
    <definedName name="E4.121">[158]Sheet2!#REF!</definedName>
    <definedName name="E5.010">[158]Sheet2!#REF!</definedName>
    <definedName name="E5.020">[158]Sheet2!#REF!</definedName>
    <definedName name="E5.030">[158]Sheet2!#REF!</definedName>
    <definedName name="E6.001">[158]Sheet2!#REF!</definedName>
    <definedName name="E6.002">[158]Sheet2!#REF!</definedName>
    <definedName name="E6.011">[158]Sheet2!#REF!</definedName>
    <definedName name="E6.012">[158]Sheet2!#REF!</definedName>
    <definedName name="ë74">[66]chitiet!#REF!</definedName>
    <definedName name="Ea">#REF!</definedName>
    <definedName name="Earthwork">'[99]DGchitiet '!#REF!</definedName>
    <definedName name="Eb">#REF!</definedName>
    <definedName name="Ebdam">#REF!</definedName>
    <definedName name="EBT">#REF!</definedName>
    <definedName name="ec">[150]Abutment!#REF!</definedName>
    <definedName name="Ecdc">#REF!</definedName>
    <definedName name="Ecot1">#REF!</definedName>
    <definedName name="EDR">#REF!</definedName>
    <definedName name="eeeeeeee">[159]Sheet1!$D$44</definedName>
    <definedName name="Eff_min">#REF!</definedName>
    <definedName name="EL2_">'[61]Xuly Data'!#REF!</definedName>
    <definedName name="EL3_">'[61]Xuly Data'!#REF!</definedName>
    <definedName name="EL4_">'[61]Xuly Data'!#REF!</definedName>
    <definedName name="EL5_">'[61]Xuly Data'!#REF!</definedName>
    <definedName name="EL6_">[62]Solieu!$I$84</definedName>
    <definedName name="elp">[150]Abutment!#REF!</definedName>
    <definedName name="emb">#REF!</definedName>
    <definedName name="en">[160]Sheet3!#REF!</definedName>
    <definedName name="end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pcoc">#REF!</definedName>
    <definedName name="eqi">#REF!</definedName>
    <definedName name="ert">[41]Payment!$AB$30</definedName>
    <definedName name="Es">[135]Pier!$G$322</definedName>
    <definedName name="ETCDC">#REF!</definedName>
    <definedName name="EVNB">#REF!</definedName>
    <definedName name="EX">#REF!</definedName>
    <definedName name="EXC">#REF!</definedName>
    <definedName name="EXCH">#REF!</definedName>
    <definedName name="_xlnm.Extract">#REF!</definedName>
    <definedName name="ey">#REF!</definedName>
    <definedName name="f">#REF!</definedName>
    <definedName name="f_2">'[125]13.BANG CT'!#REF!</definedName>
    <definedName name="f_21">'[125]13.BANG CT'!#REF!</definedName>
    <definedName name="f_22">'[125]13.BANG CT'!#REF!</definedName>
    <definedName name="f_23">'[125]13.BANG CT'!#REF!</definedName>
    <definedName name="f_24">'[125]13.BANG CT'!#REF!</definedName>
    <definedName name="f_3">'[125]13.BANG CT'!#REF!</definedName>
    <definedName name="f_31">'[125]13.BANG CT'!#REF!</definedName>
    <definedName name="f_32">'[125]13.BANG CT'!#REF!</definedName>
    <definedName name="F_33">'[125]13.BANG CT'!#REF!</definedName>
    <definedName name="f_34">'[125]13.BANG CT'!#REF!</definedName>
    <definedName name="f_4">'[125]13.BANG CT'!#REF!</definedName>
    <definedName name="f_41">'[125]13.BANG CT'!#REF!</definedName>
    <definedName name="f_42">'[125]13.BANG CT'!#REF!</definedName>
    <definedName name="f_43">'[125]13.BANG CT'!#REF!</definedName>
    <definedName name="f_44">'[125]13.BANG CT'!#REF!</definedName>
    <definedName name="f_9a1">'[125]13.BANG CT'!#REF!</definedName>
    <definedName name="f_9a2">'[125]13.BANG CT'!#REF!</definedName>
    <definedName name="f_9a3">'[125]13.BANG CT'!#REF!</definedName>
    <definedName name="f_9a4">'[125]13.BANG CT'!#REF!</definedName>
    <definedName name="f_9b1">'[125]13.BANG CT'!#REF!</definedName>
    <definedName name="f_9b2">'[125]13.BANG CT'!#REF!</definedName>
    <definedName name="f_9b3">'[125]13.BANG CT'!#REF!</definedName>
    <definedName name="f_9b4">'[125]13.BANG CT'!#REF!</definedName>
    <definedName name="F_Class1">#REF!</definedName>
    <definedName name="F_Class2">#REF!</definedName>
    <definedName name="F_Class3">#REF!</definedName>
    <definedName name="F_Class4">#REF!</definedName>
    <definedName name="F_Class5">#REF!</definedName>
    <definedName name="F0.000">[158]Sheet2!#REF!</definedName>
    <definedName name="F0.010">[158]Sheet2!#REF!</definedName>
    <definedName name="F0.020">[158]Sheet2!#REF!</definedName>
    <definedName name="F0.100">[158]Sheet2!#REF!</definedName>
    <definedName name="F0.110">[158]Sheet2!#REF!</definedName>
    <definedName name="F0.120">[158]Sheet2!#REF!</definedName>
    <definedName name="F0.200">[158]Sheet2!#REF!</definedName>
    <definedName name="F0.210">[158]Sheet2!#REF!</definedName>
    <definedName name="F0.220">[158]Sheet2!#REF!</definedName>
    <definedName name="F0.300">[158]Sheet2!#REF!</definedName>
    <definedName name="F0.310">[158]Sheet2!#REF!</definedName>
    <definedName name="F0.320">[158]Sheet2!#REF!</definedName>
    <definedName name="F1.000">[158]Sheet2!#REF!</definedName>
    <definedName name="F1.010">[158]Sheet2!#REF!</definedName>
    <definedName name="F1.020">[158]Sheet2!#REF!</definedName>
    <definedName name="F1.100">[158]Sheet2!#REF!</definedName>
    <definedName name="F1.110">[158]Sheet2!#REF!</definedName>
    <definedName name="F1.120">[158]Sheet2!#REF!</definedName>
    <definedName name="F1.130">[158]Sheet2!#REF!</definedName>
    <definedName name="F1.140">[158]Sheet2!#REF!</definedName>
    <definedName name="F1.150">[158]Sheet2!#REF!</definedName>
    <definedName name="F1bo">#REF!</definedName>
    <definedName name="F2.001">[158]Sheet2!#REF!</definedName>
    <definedName name="F2.011">[158]Sheet2!#REF!</definedName>
    <definedName name="F2.021">[158]Sheet2!#REF!</definedName>
    <definedName name="F2.031">[158]Sheet2!#REF!</definedName>
    <definedName name="F2.041">[158]Sheet2!#REF!</definedName>
    <definedName name="F2.051">[158]Sheet2!#REF!</definedName>
    <definedName name="F2.052">[158]Sheet2!#REF!</definedName>
    <definedName name="F2.061">[158]Sheet2!#REF!</definedName>
    <definedName name="F2.071">[158]Sheet2!#REF!</definedName>
    <definedName name="F2.101">[158]Sheet2!#REF!</definedName>
    <definedName name="F2.111">[158]Sheet2!#REF!</definedName>
    <definedName name="F2.121">[158]Sheet2!#REF!</definedName>
    <definedName name="F2.131">[158]Sheet2!#REF!</definedName>
    <definedName name="F2.141">[158]Sheet2!#REF!</definedName>
    <definedName name="F2.200">[158]Sheet2!#REF!</definedName>
    <definedName name="F2.210">[158]Sheet2!#REF!</definedName>
    <definedName name="F2.220">[158]Sheet2!#REF!</definedName>
    <definedName name="F2.230">[158]Sheet2!#REF!</definedName>
    <definedName name="F2.240">[158]Sheet2!#REF!</definedName>
    <definedName name="F2.250">[158]Sheet2!#REF!</definedName>
    <definedName name="F2.300">[158]Sheet2!#REF!</definedName>
    <definedName name="F2.310">[158]Sheet2!#REF!</definedName>
    <definedName name="F2.320">[158]Sheet2!#REF!</definedName>
    <definedName name="F3.000">[158]Sheet2!#REF!</definedName>
    <definedName name="F3.010">[158]Sheet2!#REF!</definedName>
    <definedName name="F3.020">[158]Sheet2!#REF!</definedName>
    <definedName name="F3.030">[158]Sheet2!#REF!</definedName>
    <definedName name="F3.100">[158]Sheet2!#REF!</definedName>
    <definedName name="F3.110">[158]Sheet2!#REF!</definedName>
    <definedName name="F3.120">[158]Sheet2!#REF!</definedName>
    <definedName name="F3.130">[158]Sheet2!#REF!</definedName>
    <definedName name="F4.000">[158]Sheet2!#REF!</definedName>
    <definedName name="F4.010">[158]Sheet2!#REF!</definedName>
    <definedName name="F4.020">[158]Sheet2!#REF!</definedName>
    <definedName name="F4.030">[158]Sheet2!#REF!</definedName>
    <definedName name="F4.100">[158]Sheet2!#REF!</definedName>
    <definedName name="F4.120">[158]Sheet2!#REF!</definedName>
    <definedName name="F4.140">[158]Sheet2!#REF!</definedName>
    <definedName name="F4.160">[158]Sheet2!#REF!</definedName>
    <definedName name="F4.200">[158]Sheet2!#REF!</definedName>
    <definedName name="F4.220">[158]Sheet2!#REF!</definedName>
    <definedName name="F4.240">[158]Sheet2!#REF!</definedName>
    <definedName name="F4.260">[158]Sheet2!#REF!</definedName>
    <definedName name="F4.300">[158]Sheet2!#REF!</definedName>
    <definedName name="F4.320">[158]Sheet2!#REF!</definedName>
    <definedName name="F4.340">[158]Sheet2!#REF!</definedName>
    <definedName name="F4.400">[158]Sheet2!#REF!</definedName>
    <definedName name="F4.420">[158]Sheet2!#REF!</definedName>
    <definedName name="F4.440">[158]Sheet2!#REF!</definedName>
    <definedName name="F4.500">[158]Sheet2!#REF!</definedName>
    <definedName name="F4.530">[158]Sheet2!#REF!</definedName>
    <definedName name="F4.550">[158]Sheet2!#REF!</definedName>
    <definedName name="F4.570">[158]Sheet2!#REF!</definedName>
    <definedName name="F4.600">[158]Sheet2!#REF!</definedName>
    <definedName name="F4.610">[158]Sheet2!#REF!</definedName>
    <definedName name="F4.620">[158]Sheet2!#REF!</definedName>
    <definedName name="F4.700">[158]Sheet2!#REF!</definedName>
    <definedName name="F4.730">[158]Sheet2!#REF!</definedName>
    <definedName name="F4.740">[158]Sheet2!#REF!</definedName>
    <definedName name="F4.800">[158]Sheet2!#REF!</definedName>
    <definedName name="F4.830">[158]Sheet2!#REF!</definedName>
    <definedName name="F4.840">[158]Sheet2!#REF!</definedName>
    <definedName name="F5.01">[158]Sheet2!#REF!</definedName>
    <definedName name="F5.02">[158]Sheet2!#REF!</definedName>
    <definedName name="F5.03">[158]Sheet2!#REF!</definedName>
    <definedName name="F5.04">[158]Sheet2!#REF!</definedName>
    <definedName name="F5.05">[158]Sheet2!#REF!</definedName>
    <definedName name="F5.11">[158]Sheet2!#REF!</definedName>
    <definedName name="F5.12">[158]Sheet2!#REF!</definedName>
    <definedName name="F5.13">[158]Sheet2!#REF!</definedName>
    <definedName name="F5.14">[158]Sheet2!#REF!</definedName>
    <definedName name="F5.15">[158]Sheet2!#REF!</definedName>
    <definedName name="F6.001">[158]Sheet2!#REF!</definedName>
    <definedName name="F6.002">[158]Sheet2!#REF!</definedName>
    <definedName name="F6.003">[158]Sheet2!#REF!</definedName>
    <definedName name="F6.004">[158]Sheet2!#REF!</definedName>
    <definedName name="f82E46">#REF!</definedName>
    <definedName name="f92F56">#REF!</definedName>
    <definedName name="FACTOR">#REF!</definedName>
    <definedName name="Fax">#REF!</definedName>
    <definedName name="Fay">#REF!</definedName>
    <definedName name="fb">#REF!</definedName>
    <definedName name="Fbr">#REF!</definedName>
    <definedName name="fbsdggdsf">{"DZ-TDTB2.XLS","Dcksat.xls"}</definedName>
    <definedName name="Fbtan">#REF!</definedName>
    <definedName name="Fc">#REF!</definedName>
    <definedName name="fc.">'[72]So lieu chung'!#REF!</definedName>
    <definedName name="fc_">#REF!</definedName>
    <definedName name="FC_TOTAL">'[161]BOQ-1'!#REF!</definedName>
    <definedName name="FC5_total">#REF!</definedName>
    <definedName name="FC6_total">#REF!</definedName>
    <definedName name="Fdaymong">#REF!</definedName>
    <definedName name="FDR">#REF!</definedName>
    <definedName name="Fdtan">#REF!</definedName>
    <definedName name="fff" hidden="1">{"'Sheet1'!$L$16"}</definedName>
    <definedName name="fffff">'[70]Dt 2001'!#REF!</definedName>
    <definedName name="Fg">#REF!</definedName>
    <definedName name="Fh">#REF!</definedName>
    <definedName name="Fhinh">[39]DTHH!#REF!</definedName>
    <definedName name="fi">'[39]kich thuoc'!#REF!</definedName>
    <definedName name="FI_12">4820</definedName>
    <definedName name="finclb">#REF!</definedName>
    <definedName name="fine">[41]Payment!$AE$30</definedName>
    <definedName name="FinishWork">'[99]DGchitiet '!#REF!</definedName>
    <definedName name="FinTT">'[162]DS-Thuong 6T dau'!$B$10:$I$440</definedName>
    <definedName name="FinXL">'[134]NC XL 6T cuoi 01 CTy'!$R$6:$S$9</definedName>
    <definedName name="Fitb">'[111]Lç khoan LK1'!#REF!</definedName>
    <definedName name="Fnet">#REF!</definedName>
    <definedName name="Fng">#REF!</definedName>
    <definedName name="FP">'[2]COAT&amp;WRAP-QIOT-#3'!#REF!</definedName>
    <definedName name="fpc">[150]Abutment!#REF!</definedName>
    <definedName name="fr_ani">#REF!</definedName>
    <definedName name="frK_bls">#REF!</definedName>
    <definedName name="frN_bls">#REF!</definedName>
    <definedName name="frP_bls">#REF!</definedName>
    <definedName name="fs">#REF!</definedName>
    <definedName name="ftd">#REF!</definedName>
    <definedName name="fth">#REF!</definedName>
    <definedName name="Ftrtan">#REF!</definedName>
    <definedName name="fuji">#REF!</definedName>
    <definedName name="Full">[94]QMCT!#REF!</definedName>
    <definedName name="fv">#REF!</definedName>
    <definedName name="Fy">#REF!</definedName>
    <definedName name="fy.">'[72]So lieu chung'!#REF!</definedName>
    <definedName name="Fy_">#REF!</definedName>
    <definedName name="Fyb">#REF!</definedName>
    <definedName name="Fyd">#REF!</definedName>
    <definedName name="Fyg">#REF!</definedName>
    <definedName name="Fyt">#REF!</definedName>
    <definedName name="G">#REF!</definedName>
    <definedName name="g_">#REF!</definedName>
    <definedName name="G_C">[163]Sum!$F$2</definedName>
    <definedName name="G_ME">#REF!</definedName>
    <definedName name="G_section">[67]PEDESB!#REF!</definedName>
    <definedName name="G0.000">[158]Sheet2!#REF!</definedName>
    <definedName name="G0.010">[158]Sheet2!#REF!</definedName>
    <definedName name="G0.020">[158]Sheet2!#REF!</definedName>
    <definedName name="G0.100">[158]Sheet2!#REF!</definedName>
    <definedName name="G0.110">[158]Sheet2!#REF!</definedName>
    <definedName name="G0.120">[158]Sheet2!#REF!</definedName>
    <definedName name="g1.">'[72]So lieu chung'!#REF!</definedName>
    <definedName name="G1.000">[158]Sheet2!#REF!</definedName>
    <definedName name="G1.011">[158]Sheet2!#REF!</definedName>
    <definedName name="G1.021">[158]Sheet2!#REF!</definedName>
    <definedName name="G1.031">[158]Sheet2!#REF!</definedName>
    <definedName name="G1.041">[158]Sheet2!#REF!</definedName>
    <definedName name="G1.051">[158]Sheet2!#REF!</definedName>
    <definedName name="g2.">'[72]So lieu chung'!#REF!</definedName>
    <definedName name="G2.000">[158]Sheet2!#REF!</definedName>
    <definedName name="G2.010">[158]Sheet2!#REF!</definedName>
    <definedName name="G2.020">[158]Sheet2!#REF!</definedName>
    <definedName name="G2.030">[158]Sheet2!#REF!</definedName>
    <definedName name="G3.000">[158]Sheet2!#REF!</definedName>
    <definedName name="G3.011">[158]Sheet2!#REF!</definedName>
    <definedName name="G3.021">[158]Sheet2!#REF!</definedName>
    <definedName name="G3.031">[158]Sheet2!#REF!</definedName>
    <definedName name="G3.041">[158]Sheet2!#REF!</definedName>
    <definedName name="G3.100">[158]Sheet2!#REF!</definedName>
    <definedName name="G3.111">[158]Sheet2!#REF!</definedName>
    <definedName name="G3.121">[158]Sheet2!#REF!</definedName>
    <definedName name="G3.131">[158]Sheet2!#REF!</definedName>
    <definedName name="G3.141">[158]Sheet2!#REF!</definedName>
    <definedName name="G3.201">[158]Sheet2!#REF!</definedName>
    <definedName name="G3.211">[158]Sheet2!#REF!</definedName>
    <definedName name="G3.221">[158]Sheet2!#REF!</definedName>
    <definedName name="G3.231">[158]Sheet2!#REF!</definedName>
    <definedName name="G3.241">[158]Sheet2!#REF!</definedName>
    <definedName name="G3.301">[158]Sheet2!#REF!</definedName>
    <definedName name="G3.311">[158]Sheet2!#REF!</definedName>
    <definedName name="G3.321">[158]Sheet2!#REF!</definedName>
    <definedName name="G3.331">[158]Sheet2!#REF!</definedName>
    <definedName name="G3.341">[158]Sheet2!#REF!</definedName>
    <definedName name="G4.000">[158]Sheet2!#REF!</definedName>
    <definedName name="G4.010">[158]Sheet2!#REF!</definedName>
    <definedName name="G4.020">[158]Sheet2!#REF!</definedName>
    <definedName name="G4.030">[158]Sheet2!#REF!</definedName>
    <definedName name="G4.040">[158]Sheet2!#REF!</definedName>
    <definedName name="G4.101">[158]Sheet2!#REF!</definedName>
    <definedName name="G4.111">[158]Sheet2!#REF!</definedName>
    <definedName name="G4.121">[158]Sheet2!#REF!</definedName>
    <definedName name="G4.131">[158]Sheet2!#REF!</definedName>
    <definedName name="G4.141">[158]Sheet2!#REF!</definedName>
    <definedName name="G4.151">[158]Sheet2!#REF!</definedName>
    <definedName name="G4.161">[158]Sheet2!#REF!</definedName>
    <definedName name="G4.171">[158]Sheet2!#REF!</definedName>
    <definedName name="G4.200">[158]Sheet2!#REF!</definedName>
    <definedName name="G4.210">[158]Sheet2!#REF!</definedName>
    <definedName name="G4.220">[158]Sheet2!#REF!</definedName>
    <definedName name="g40g40">[164]tuong!#REF!</definedName>
    <definedName name="GA.3223">[165]Sheet1!#REF!</definedName>
    <definedName name="gach">#REF!</definedName>
    <definedName name="gachblock">'[88]Gia vat tu'!$E$55</definedName>
    <definedName name="gachllatnen30x30">'[166]Gia vat tu'!#REF!</definedName>
    <definedName name="gachllatnen40x40">'[166]Gia vat tu'!#REF!</definedName>
    <definedName name="gachllatnen50x50">'[167]Gia vat tu'!#REF!</definedName>
    <definedName name="GAHT">#REF!</definedName>
    <definedName name="GaicapbocCuXLPEPVCPVCloaiCEVV18den35kV">#REF!</definedName>
    <definedName name="gama">#REF!</definedName>
    <definedName name="Gamadam">#REF!</definedName>
    <definedName name="gamatc">'[168]DO AM DT'!$AD$84</definedName>
    <definedName name="gas">#REF!</definedName>
    <definedName name="Gb">[135]Pier!$G$318</definedName>
    <definedName name="gc">#REF!</definedName>
    <definedName name="GC_CT">[169]Gia_GC_Satthep!$C$7</definedName>
    <definedName name="GC_CT1">[170]Gia_GC_Satthep!$C$7</definedName>
    <definedName name="GC_DN">#REF!</definedName>
    <definedName name="GC_HT">#REF!</definedName>
    <definedName name="GC_TD">#REF!</definedName>
    <definedName name="gchi">#REF!</definedName>
    <definedName name="gcHT">[171]TT04!$J$37</definedName>
    <definedName name="gcm">'[172]gia vt,nc,may'!$H$7:$I$17</definedName>
    <definedName name="GCP">[173]ctdz35!#REF!</definedName>
    <definedName name="GCS">#REF!</definedName>
    <definedName name="gd">#REF!</definedName>
    <definedName name="GDL">#REF!</definedName>
    <definedName name="GDTD">#REF!</definedName>
    <definedName name="geff">#REF!</definedName>
    <definedName name="geo">#REF!</definedName>
    <definedName name="GETVAR">[137]Function!$B$37</definedName>
    <definedName name="gg">#REF!</definedName>
    <definedName name="ghichu">#REF!</definedName>
    <definedName name="ghip">#REF!</definedName>
    <definedName name="Gia_CT">#REF!</definedName>
    <definedName name="GIA_CU_LY_VAN_CHUYEN">#REF!</definedName>
    <definedName name="GIA_LANGSON">'[174]VL-NC-M'!$B$9:$S$229</definedName>
    <definedName name="gia_tien">#REF!</definedName>
    <definedName name="gia_tien_BTN">#REF!</definedName>
    <definedName name="Gia_VT">#REF!</definedName>
    <definedName name="GIA_XEPANGHIENG_Q">[175]GVL!$B$12:$S$239</definedName>
    <definedName name="giaca">'[176]dg-VTu'!$C$6:$F$55</definedName>
    <definedName name="GiacapAvanxoanLVABCXLPE">#REF!</definedName>
    <definedName name="GiacapbocCuXLPEPVCDSTAPVCloaiCEVVST">#REF!</definedName>
    <definedName name="GiacapbocCuXLPEPVCDSTPVCloaiCEVVST12den24kV">#REF!</definedName>
    <definedName name="GiacapbocCuXLPEPVCDSTPVCloaiCEVVST18den35kV">#REF!</definedName>
    <definedName name="GiacapbocCuXLPEPVCloaiCEV">#REF!</definedName>
    <definedName name="GiacapbocCuXLPEPVCloaiCEV12den24kV">#REF!</definedName>
    <definedName name="GiacapbocCuXLPEPVCloaiCEV18den35kV">#REF!</definedName>
    <definedName name="GiacapbocCuXLPEPVCPVCloaiCEVV12den24kV">#REF!</definedName>
    <definedName name="GiacapbocCuXLPEPVCSWPVCloaiCEVVSW12den24kV">#REF!</definedName>
    <definedName name="GiacapbocCuXLPEPVCSWPVCloaiCEVVSW18den35kV">#REF!</definedName>
    <definedName name="giacong">'[5]Bang chiet tinh TBA'!#REF!</definedName>
    <definedName name="GiadayACbocPVC">#REF!</definedName>
    <definedName name="GiadayAS">#REF!</definedName>
    <definedName name="GiadayAtran">#REF!</definedName>
    <definedName name="GiadayAV">#REF!</definedName>
    <definedName name="GiadayAXLPE1kVlkyhieuAE">#REF!</definedName>
    <definedName name="GiadaycapCEV">#REF!</definedName>
    <definedName name="GiadaycapCuPVC600V">#REF!</definedName>
    <definedName name="GiadayCVV">#REF!</definedName>
    <definedName name="GiadayMtran">#REF!</definedName>
    <definedName name="GiaHaNoiT2_2002_Q">[177]GVL!$B$7:$S$235</definedName>
    <definedName name="Giasatthep">#REF!</definedName>
    <definedName name="giatrinhap">#REF!</definedName>
    <definedName name="giatrixuat">[178]CT!$O:$O</definedName>
    <definedName name="Giavatlieukhac">#REF!</definedName>
    <definedName name="GIAVL_TRALY">#REF!</definedName>
    <definedName name="GIAVLIEUTN">#REF!</definedName>
    <definedName name="GIAVT">'[138]Dutoan KL'!$A$7:$F$581</definedName>
    <definedName name="gielau">'[100]Vat tu'!$B$46</definedName>
    <definedName name="Giocong">#REF!</definedName>
    <definedName name="giom">#REF!</definedName>
    <definedName name="giomoi">#REF!</definedName>
    <definedName name="gipa5">[20]sheet12!#REF!</definedName>
    <definedName name="gkGTGT">#REF!</definedName>
    <definedName name="gl3p">#REF!</definedName>
    <definedName name="Glazing">'[99]DGchitiet '!#REF!</definedName>
    <definedName name="glc">[135]Pier!$G$54</definedName>
    <definedName name="gld">#REF!</definedName>
    <definedName name="GLL">#REF!</definedName>
    <definedName name="gm">#REF!</definedName>
    <definedName name="gnc">'[172]gia vt,nc,may'!$E$7:$F$12</definedName>
    <definedName name="Gnd">[135]Pier!$G$51</definedName>
    <definedName name="go">[14]GIAVLIEU!$M$70</definedName>
    <definedName name="GO.110">#REF!</definedName>
    <definedName name="GO.25">#REF!</definedName>
    <definedName name="GO.39">#REF!</definedName>
    <definedName name="GO.52">#REF!</definedName>
    <definedName name="GO.65">#REF!</definedName>
    <definedName name="GO.81">#REF!</definedName>
    <definedName name="GO.9">#REF!</definedName>
    <definedName name="GoBack">[133]Sheet1!GoBack</definedName>
    <definedName name="goc">'[5]Bang chiet tinh TBA'!#REF!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63x6">#REF!</definedName>
    <definedName name="Goc75x6">#REF!</definedName>
    <definedName name="gochong">[179]GiaVL!$F$22</definedName>
    <definedName name="goi">[14]GIAVLIEU!$M$67</definedName>
    <definedName name="govan">#REF!</definedName>
    <definedName name="GP">#REF!</definedName>
    <definedName name="GPT_GROUNDING_PT">'[180]NEW-PANEL'!#REF!</definedName>
    <definedName name="Gqlda">#REF!</definedName>
    <definedName name="grB">#REF!</definedName>
    <definedName name="grC">#REF!</definedName>
    <definedName name="grD">#REF!</definedName>
    <definedName name="GRID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e">#REF!</definedName>
    <definedName name="gsktxd">[108]!gsktxd</definedName>
    <definedName name="GT">#REF!</definedName>
    <definedName name="gtb">'[111]Lç khoan LK1'!#REF!</definedName>
    <definedName name="gtbtt">#REF!</definedName>
    <definedName name="gtc">#REF!</definedName>
    <definedName name="GTNT1">#REF!</definedName>
    <definedName name="GTNT2">#REF!</definedName>
    <definedName name="GTRI">#REF!</definedName>
    <definedName name="gtst">#REF!</definedName>
    <definedName name="GTXL">#REF!</definedName>
    <definedName name="gv">[37]gVL!$Q$28</definedName>
    <definedName name="gvl">[181]GVL!$A$6:$F$131</definedName>
    <definedName name="GVL_LDT">#REF!</definedName>
    <definedName name="gvt">'[172]gia vt,nc,may'!$B$7:$C$159</definedName>
    <definedName name="Gxd">#REF!</definedName>
    <definedName name="Gxl">#REF!</definedName>
    <definedName name="gxltt">#REF!</definedName>
    <definedName name="gxm">#REF!</definedName>
    <definedName name="h">#REF!</definedName>
    <definedName name="H.">'[182]CHIET TINH DZ 10 KV'!$H$17</definedName>
    <definedName name="h.2">[183]Sheet1!#REF!</definedName>
    <definedName name="h_">#REF!</definedName>
    <definedName name="h__">#REF!</definedName>
    <definedName name="h_0">#REF!</definedName>
    <definedName name="H_1">#REF!</definedName>
    <definedName name="H_2">#REF!</definedName>
    <definedName name="H_3">#REF!</definedName>
    <definedName name="H_30">#REF!</definedName>
    <definedName name="H_Class1">#REF!</definedName>
    <definedName name="H_Class2">#REF!</definedName>
    <definedName name="H_Class3">#REF!</definedName>
    <definedName name="H_Class4">#REF!</definedName>
    <definedName name="H_Class5">#REF!</definedName>
    <definedName name="H_THUCHTHH">#REF!</definedName>
    <definedName name="H_THUCTT">#REF!</definedName>
    <definedName name="H0.001">[158]Sheet2!#REF!</definedName>
    <definedName name="H0.011">[158]Sheet2!#REF!</definedName>
    <definedName name="H0.021">[158]Sheet2!#REF!</definedName>
    <definedName name="H0.031">[158]Sheet2!#REF!</definedName>
    <definedName name="H0.4">#REF!</definedName>
    <definedName name="h1.">'[72]So lieu chung'!#REF!</definedName>
    <definedName name="h1_">'[61]Xuly Data'!#REF!</definedName>
    <definedName name="h2.">'[72]So lieu chung'!#REF!</definedName>
    <definedName name="h2_">'[61]Xuly Data'!#REF!</definedName>
    <definedName name="h3.">'[72]So lieu chung'!#REF!</definedName>
    <definedName name="h3_">'[61]Xuly Data'!#REF!</definedName>
    <definedName name="h4.">'[72]So lieu chung'!#REF!</definedName>
    <definedName name="h4_">'[61]Xuly Data'!#REF!</definedName>
    <definedName name="h5.">'[72]So lieu chung'!#REF!</definedName>
    <definedName name="h5_">'[61]Xuly Data'!#REF!</definedName>
    <definedName name="h6.">'[72]So lieu chung'!#REF!</definedName>
    <definedName name="h6_">'[61]Xuly Data'!#REF!</definedName>
    <definedName name="h7.5">[20]sheet12!#REF!</definedName>
    <definedName name="h7_">'[61]Xuly Data'!#REF!</definedName>
    <definedName name="h8.5">[20]sheet12!#REF!</definedName>
    <definedName name="Ha">'[111]Lç khoan LK1'!$G$227</definedName>
    <definedName name="ha.">'[72]So lieu chung'!#REF!</definedName>
    <definedName name="hai">#REF!</definedName>
    <definedName name="Hamyen">[95]TTVanChuyen!#REF!</definedName>
    <definedName name="han">'[29]he so'!$B$10</definedName>
    <definedName name="HANG" hidden="1">{#N/A,#N/A,FALSE,"Chi tiÆt"}</definedName>
    <definedName name="hangmuc">#REF!</definedName>
    <definedName name="Hanoi">[98]TTVanChuyen!$J$4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arvestingWage">#REF!</definedName>
    <definedName name="hau">#REF!</definedName>
    <definedName name="hb">#REF!</definedName>
    <definedName name="hb.">'[72]So lieu chung'!#REF!</definedName>
    <definedName name="Hbb">#REF!</definedName>
    <definedName name="HBC">#REF!</definedName>
    <definedName name="HBL">#REF!</definedName>
    <definedName name="Hbtt">#REF!</definedName>
    <definedName name="hc">#REF!</definedName>
    <definedName name="hc.">'[72]So lieu chung'!#REF!</definedName>
    <definedName name="Hcb">#REF!</definedName>
    <definedName name="HCM">#REF!</definedName>
    <definedName name="HCPH">#REF!</definedName>
    <definedName name="HCS">#REF!</definedName>
    <definedName name="Hctt">#REF!</definedName>
    <definedName name="HCU">#REF!</definedName>
    <definedName name="Hd">#REF!</definedName>
    <definedName name="Hdb">#REF!</definedName>
    <definedName name="HDC">#REF!</definedName>
    <definedName name="HDCCT">[94]QMCT!#REF!</definedName>
    <definedName name="HDCD">[94]QMCT!#REF!</definedName>
    <definedName name="HDND" hidden="1">{"'Sheet1'!$L$16"}</definedName>
    <definedName name="Hdtt">#REF!</definedName>
    <definedName name="HDU">#REF!</definedName>
    <definedName name="He_so">#REF!</definedName>
    <definedName name="HE_SO_KHO_KHAN_CANG_DAY">#REF!</definedName>
    <definedName name="Heä_soá_laép_xaø_H">1.7</definedName>
    <definedName name="heä_soá_sình_laày">#REF!</definedName>
    <definedName name="Hg">#REF!</definedName>
    <definedName name="hh">[152]Sheet1!TLTH1</definedName>
    <definedName name="HH15HT">'[13]TONGKE-HT'!#REF!</definedName>
    <definedName name="HH16HT">'[13]TONGKE-HT'!#REF!</definedName>
    <definedName name="HH19HT">'[13]TONGKE-HT'!#REF!</definedName>
    <definedName name="HH20HT">'[13]TONGKE-HT'!#REF!</definedName>
    <definedName name="HHcat">#REF!</definedName>
    <definedName name="hhcv">[184]TTTram!#REF!</definedName>
    <definedName name="HHda">#REF!</definedName>
    <definedName name="hhda4x6">[184]TTTram!#REF!</definedName>
    <definedName name="hhhhhh">#REF!</definedName>
    <definedName name="HHIC">#REF!</definedName>
    <definedName name="Hhinh">[39]DTHH!#REF!</definedName>
    <definedName name="hhsc">[185]TT35!#REF!</definedName>
    <definedName name="HHT">#REF!</definedName>
    <definedName name="hhtd">[185]TT35!#REF!</definedName>
    <definedName name="HHTT">#REF!</definedName>
    <definedName name="hhxm">[184]TTTram!#REF!</definedName>
    <definedName name="hien">#REF!</definedName>
    <definedName name="HIHIHIHOI" hidden="1">{"'Sheet1'!$L$16"}</definedName>
    <definedName name="Hinh_thuc">#REF!</definedName>
    <definedName name="HiÕu">#REF!</definedName>
    <definedName name="HJKL" hidden="1">{"'Sheet1'!$L$16"}</definedName>
    <definedName name="HKE">#REF!</definedName>
    <definedName name="HKL">#REF!</definedName>
    <definedName name="HKLHI">#REF!</definedName>
    <definedName name="HKLL">#REF!</definedName>
    <definedName name="HKLLLO">#REF!</definedName>
    <definedName name="HLC">#REF!</definedName>
    <definedName name="HLIC">#REF!</definedName>
    <definedName name="hlp.">'[72]So lieu chung'!#REF!</definedName>
    <definedName name="HLU">#REF!</definedName>
    <definedName name="HLW">[135]Pier!$K$21</definedName>
    <definedName name="Hm">#REF!</definedName>
    <definedName name="hmot">[130]Sheet2!$E$9</definedName>
    <definedName name="HN">[19]BK04!#REF!</definedName>
    <definedName name="ho" hidden="1">{"'Sheet1'!$L$16"}</definedName>
    <definedName name="hÖ_sè_vËt_liÖu_ho__b_nh">#REF!</definedName>
    <definedName name="Hoabinh">[19]BK04!#REF!</definedName>
    <definedName name="hoc">55000</definedName>
    <definedName name="hoida">#REF!</definedName>
    <definedName name="hoigio">#REF!</definedName>
    <definedName name="HoKY1">[19]BK04!#REF!</definedName>
    <definedName name="HoKy2">[19]BK04!#REF!</definedName>
    <definedName name="HOME_MANP">#REF!</definedName>
    <definedName name="HOMEOFFICE_COST">#REF!</definedName>
    <definedName name="Hong_Quang">#REF!</definedName>
    <definedName name="Hopnoicap">#REF!</definedName>
    <definedName name="Hpl">'[111]Lç khoan LK1'!$D$215</definedName>
    <definedName name="HQKT_DA">[186]cot_xa!$D:$M</definedName>
    <definedName name="HR">#REF!</definedName>
    <definedName name="HRC">#REF!</definedName>
    <definedName name="hs">[187]BD!#REF!</definedName>
    <definedName name="Hsb">#REF!</definedName>
    <definedName name="HSCT3">0.1</definedName>
    <definedName name="hsd">#REF!</definedName>
    <definedName name="hsdc">#REF!</definedName>
    <definedName name="hsdc1">#REF!</definedName>
    <definedName name="HSDD">[13]phuluc1!#REF!</definedName>
    <definedName name="HSDN">2.5</definedName>
    <definedName name="hsdt">[188]bdkdt!#REF!</definedName>
    <definedName name="HSGG">#REF!</definedName>
    <definedName name="HSHH">#REF!</definedName>
    <definedName name="HSHHUT">#REF!</definedName>
    <definedName name="hsk">#REF!</definedName>
    <definedName name="hskk1">[13]chitiet!$D$4</definedName>
    <definedName name="HSKK35">#REF!</definedName>
    <definedName name="HSlan">#REF!</definedName>
    <definedName name="HSlanxe">[62]Solieu!$D$15</definedName>
    <definedName name="hslx">#REF!</definedName>
    <definedName name="HSLXH">1.7</definedName>
    <definedName name="HSLXP">#REF!</definedName>
    <definedName name="hsm">#REF!</definedName>
    <definedName name="HSMTC">#REF!</definedName>
    <definedName name="HSNC">[102]Du_lieu!$C$6</definedName>
    <definedName name="hsnc_cau2">1.626</definedName>
    <definedName name="hsnc_d">1.6356</definedName>
    <definedName name="hsnc_d2">1.6356</definedName>
    <definedName name="hso">#REF!</definedName>
    <definedName name="HSSL">#REF!</definedName>
    <definedName name="hßm4">#REF!</definedName>
    <definedName name="hstb">#REF!</definedName>
    <definedName name="hstdtk">#REF!</definedName>
    <definedName name="hsthep">#REF!</definedName>
    <definedName name="Hstt">#REF!</definedName>
    <definedName name="HSVC1">#REF!</definedName>
    <definedName name="HSVC2">#REF!</definedName>
    <definedName name="HSVC3">#REF!</definedName>
    <definedName name="HsVCVLTH">[189]PhaDoMong!#REF!</definedName>
    <definedName name="hsvl">#REF!</definedName>
    <definedName name="HSXA">#REF!</definedName>
    <definedName name="ht25nc">'[13]lam-moi'!#REF!</definedName>
    <definedName name="ht25vl">'[13]lam-moi'!#REF!</definedName>
    <definedName name="ht325nc">'[13]lam-moi'!#REF!</definedName>
    <definedName name="ht325vl">'[13]lam-moi'!#REF!</definedName>
    <definedName name="ht37k">'[13]lam-moi'!#REF!</definedName>
    <definedName name="ht37nc">'[13]lam-moi'!#REF!</definedName>
    <definedName name="ht50nc">'[13]lam-moi'!#REF!</definedName>
    <definedName name="ht50vl">'[13]lam-moi'!#REF!</definedName>
    <definedName name="htdd2003">#REF!</definedName>
    <definedName name="HTHH">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>#REF!</definedName>
    <definedName name="HTS">#REF!</definedName>
    <definedName name="HTU">#REF!</definedName>
    <definedName name="HTVL">#REF!</definedName>
    <definedName name="hung">#REF!</definedName>
    <definedName name="huong">[190]XL4Poppy!$C$31</definedName>
    <definedName name="huy" hidden="1">{"'Sheet1'!$L$16"}</definedName>
    <definedName name="HV">#REF!</definedName>
    <definedName name="HVBC">#REF!</definedName>
    <definedName name="HVC">#REF!</definedName>
    <definedName name="HVL">#REF!</definedName>
    <definedName name="HVP">#REF!</definedName>
    <definedName name="hvt">#REF!</definedName>
    <definedName name="hvtb">#REF!</definedName>
    <definedName name="hvttt">#REF!</definedName>
    <definedName name="Hy">'[111]Lç khoan LK1'!#REF!</definedName>
    <definedName name="I">#REF!</definedName>
    <definedName name="ì">[75]TLUONG!#REF!</definedName>
    <definedName name="I_A">#REF!</definedName>
    <definedName name="I_B">#REF!</definedName>
    <definedName name="I_c">#REF!</definedName>
    <definedName name="I2É6">[10]chitimc!#REF!</definedName>
    <definedName name="IDLAB_COST">#REF!</definedName>
    <definedName name="IELWSALES">#REF!</definedName>
    <definedName name="IELYSALES">#REF!</definedName>
    <definedName name="IEPLANSALES">#REF!</definedName>
    <definedName name="IESP">#REF!</definedName>
    <definedName name="Ig">[67]PEDESB!#REF!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KSconstr">[191]QUEFTS!#REF!</definedName>
    <definedName name="im.">'[72]So lieu chung'!#REF!</definedName>
    <definedName name="in">#REF!</definedName>
    <definedName name="IND_LAB">#REF!</definedName>
    <definedName name="INDMANP">#REF!</definedName>
    <definedName name="INF">#REF!</definedName>
    <definedName name="Ing">#REF!</definedName>
    <definedName name="inputCosti">#REF!</definedName>
    <definedName name="inputLf">#REF!</definedName>
    <definedName name="inputWTP">#REF!</definedName>
    <definedName name="INSconstr">[191]QUEFTS!#REF!</definedName>
    <definedName name="Institute">[191]QUEFTS!#REF!</definedName>
    <definedName name="INT">#REF!</definedName>
    <definedName name="InteriorWork">'[99]DGchitiet '!#REF!</definedName>
    <definedName name="IntFreeCred">#REF!</definedName>
    <definedName name="IO">'[2]COAT&amp;WRAP-QIOT-#3'!#REF!</definedName>
    <definedName name="iÖn_lùc_Qu_ng_ninh">#REF!</definedName>
    <definedName name="Ip">#REF!</definedName>
    <definedName name="Ip_">#REF!</definedName>
    <definedName name="IPSconstr">[191]QUEFTS!#REF!</definedName>
    <definedName name="IS_a">#REF!</definedName>
    <definedName name="IS_Clay">#REF!</definedName>
    <definedName name="IS_pH">#REF!</definedName>
    <definedName name="itd1.5">#REF!</definedName>
    <definedName name="itdd1.5">#REF!</definedName>
    <definedName name="itddgoi">#REF!</definedName>
    <definedName name="itdg">#REF!</definedName>
    <definedName name="itdgoi">#REF!</definedName>
    <definedName name="ith1.5">#REF!</definedName>
    <definedName name="ithg">#REF!</definedName>
    <definedName name="ithgoi">#REF!</definedName>
    <definedName name="IWTP">#REF!</definedName>
    <definedName name="ix">'[54]Section detail- backfill'!#REF!</definedName>
    <definedName name="ixy">#REF!</definedName>
    <definedName name="iy">'[54]Section detail- backfill'!#REF!</definedName>
    <definedName name="j">#REF!</definedName>
    <definedName name="J.O">#REF!</definedName>
    <definedName name="J.O_GT">#REF!</definedName>
    <definedName name="j356C8">#REF!</definedName>
    <definedName name="J81j81">#REF!</definedName>
    <definedName name="Jbrt">#REF!</definedName>
    <definedName name="Jg">#REF!</definedName>
    <definedName name="Jhinh">[39]DTHH!#REF!</definedName>
    <definedName name="Jnet">#REF!</definedName>
    <definedName name="Jyhinh">[39]DTHH!#REF!</definedName>
    <definedName name="k">#REF!</definedName>
    <definedName name="K_1">[192]!K_1</definedName>
    <definedName name="K_2">[192]!K_2</definedName>
    <definedName name="K_3">[192]!K_3</definedName>
    <definedName name="K_4">[192]!K_4</definedName>
    <definedName name="K_5">[192]!K_5</definedName>
    <definedName name="K_6">[192]!K_6</definedName>
    <definedName name="K_7">[192]!K_7</definedName>
    <definedName name="K_8">[192]!K_8</definedName>
    <definedName name="K_Class1">#REF!</definedName>
    <definedName name="K_Class2">#REF!</definedName>
    <definedName name="K_Class3">#REF!</definedName>
    <definedName name="K_Class4">#REF!</definedName>
    <definedName name="K_Class5">#REF!</definedName>
    <definedName name="K_con">#REF!</definedName>
    <definedName name="K_L">#REF!</definedName>
    <definedName name="K_lchae">#REF!</definedName>
    <definedName name="K_run">#REF!</definedName>
    <definedName name="K_sed">#REF!</definedName>
    <definedName name="K0.001">[158]Sheet2!#REF!</definedName>
    <definedName name="K0.011">[158]Sheet2!#REF!</definedName>
    <definedName name="K0.101">[158]Sheet2!#REF!</definedName>
    <definedName name="K0.111">[158]Sheet2!#REF!</definedName>
    <definedName name="K0.201">[158]Sheet2!#REF!</definedName>
    <definedName name="K0.211">[158]Sheet2!#REF!</definedName>
    <definedName name="K0.301">[158]Sheet2!#REF!</definedName>
    <definedName name="K0.311">[158]Sheet2!#REF!</definedName>
    <definedName name="K0.400">[158]Sheet2!#REF!</definedName>
    <definedName name="K0.410">[158]Sheet2!#REF!</definedName>
    <definedName name="K0.501">[158]Sheet2!#REF!</definedName>
    <definedName name="K0.511">[158]Sheet2!#REF!</definedName>
    <definedName name="K0.61">[158]Sheet2!#REF!</definedName>
    <definedName name="K0.71">[158]Sheet2!#REF!</definedName>
    <definedName name="K1.001">[158]Sheet2!#REF!</definedName>
    <definedName name="K1.021">[158]Sheet2!#REF!</definedName>
    <definedName name="K1.041">[158]Sheet2!#REF!</definedName>
    <definedName name="K1.121">[158]Sheet2!#REF!</definedName>
    <definedName name="K1.201">[158]Sheet2!#REF!</definedName>
    <definedName name="K1.211">[158]Sheet2!#REF!</definedName>
    <definedName name="K1.221">[158]Sheet2!#REF!</definedName>
    <definedName name="K1.301">[158]Sheet2!#REF!</definedName>
    <definedName name="K1.321">[158]Sheet2!#REF!</definedName>
    <definedName name="K1.331">[158]Sheet2!#REF!</definedName>
    <definedName name="K1.341">[158]Sheet2!#REF!</definedName>
    <definedName name="K1.401">[158]Sheet2!#REF!</definedName>
    <definedName name="K1.411">[158]Sheet2!#REF!</definedName>
    <definedName name="K1.421">[158]Sheet2!#REF!</definedName>
    <definedName name="K1.431">[158]Sheet2!#REF!</definedName>
    <definedName name="K1.441">[158]Sheet2!#REF!</definedName>
    <definedName name="k14s">[56]chitimc!#REF!</definedName>
    <definedName name="K2.001">[158]Sheet2!#REF!</definedName>
    <definedName name="K2.011">[158]Sheet2!#REF!</definedName>
    <definedName name="K2.021">[158]Sheet2!#REF!</definedName>
    <definedName name="K2.031">[158]Sheet2!#REF!</definedName>
    <definedName name="K2.041">[158]Sheet2!#REF!</definedName>
    <definedName name="K2.101">[158]Sheet2!#REF!</definedName>
    <definedName name="K2.111">[158]Sheet2!#REF!</definedName>
    <definedName name="K2.121">[158]Sheet2!#REF!</definedName>
    <definedName name="K2.131">[158]Sheet2!#REF!</definedName>
    <definedName name="K2.141">[158]Sheet2!#REF!</definedName>
    <definedName name="K2.201">[158]Sheet2!#REF!</definedName>
    <definedName name="K2.211">[158]Sheet2!#REF!</definedName>
    <definedName name="K2.221">[158]Sheet2!#REF!</definedName>
    <definedName name="K2.231">[158]Sheet2!#REF!</definedName>
    <definedName name="K2.241">[158]Sheet2!#REF!</definedName>
    <definedName name="K2.301">[158]Sheet2!#REF!</definedName>
    <definedName name="K2.321">[158]Sheet2!#REF!</definedName>
    <definedName name="K2.341">[158]Sheet2!#REF!</definedName>
    <definedName name="K2.400">[158]Sheet2!#REF!</definedName>
    <definedName name="K2.420">[158]Sheet2!#REF!</definedName>
    <definedName name="K2.440">[158]Sheet2!#REF!</definedName>
    <definedName name="K2.500">[158]Sheet2!#REF!</definedName>
    <definedName name="K2.520">[158]Sheet2!#REF!</definedName>
    <definedName name="K2.540">[158]Sheet2!#REF!</definedName>
    <definedName name="k2b">'[13]THPDMoi  (2)'!#REF!</definedName>
    <definedName name="K3.210">[158]Sheet2!#REF!</definedName>
    <definedName name="K3.220">[158]Sheet2!#REF!</definedName>
    <definedName name="K3.230">[158]Sheet2!#REF!</definedName>
    <definedName name="K3.310">[158]Sheet2!#REF!</definedName>
    <definedName name="K3.320">[158]Sheet2!#REF!</definedName>
    <definedName name="K3.330">[158]Sheet2!#REF!</definedName>
    <definedName name="K3.410">[158]Sheet2!#REF!</definedName>
    <definedName name="K3.430">[158]Sheet2!#REF!</definedName>
    <definedName name="K3.450">[158]Sheet2!#REF!</definedName>
    <definedName name="K4.010">[158]Sheet2!#REF!</definedName>
    <definedName name="K4.020">[158]Sheet2!#REF!</definedName>
    <definedName name="K4.110">[158]Sheet2!#REF!</definedName>
    <definedName name="K4.120">[158]Sheet2!#REF!</definedName>
    <definedName name="K4.210">[158]Sheet2!#REF!</definedName>
    <definedName name="K4.220">[158]Sheet2!#REF!</definedName>
    <definedName name="K4.230">[158]Sheet2!#REF!</definedName>
    <definedName name="K4.240">[158]Sheet2!#REF!</definedName>
    <definedName name="KA">#REF!</definedName>
    <definedName name="KAE">#REF!</definedName>
    <definedName name="KAS">#REF!</definedName>
    <definedName name="KB">#REF!</definedName>
    <definedName name="KCCP.BM">[193]KCCP!#REF!</definedName>
    <definedName name="KCCP.NK">[193]KCCP!#REF!</definedName>
    <definedName name="KCCP.SL">[193]KCCP!#REF!</definedName>
    <definedName name="kcdd">#REF!</definedName>
    <definedName name="kcong">#REF!</definedName>
    <definedName name="KDC">#REF!</definedName>
    <definedName name="kdien">#REF!</definedName>
    <definedName name="kem">#REF!</definedName>
    <definedName name="Kepcapcacloai">#REF!</definedName>
    <definedName name="Kf">[150]Abutment!$O$14</definedName>
    <definedName name="KFFMAX">#REF!</definedName>
    <definedName name="KFFMIN">#REF!</definedName>
    <definedName name="kh">#REF!</definedName>
    <definedName name="KH_Chang">#REF!</definedName>
    <definedName name="kh3.0">[194]Sheet1!#REF!</definedName>
    <definedName name="kha">#REF!</definedName>
    <definedName name="khac">2</definedName>
    <definedName name="khai">'[73]CA MAY'!#REF!</definedName>
    <definedName name="khanang">#REF!</definedName>
    <definedName name="Khanhdonnoitrunggiannoidieuchinh">#REF!</definedName>
    <definedName name="khoan">'[29]he so'!$B$9</definedName>
    <definedName name="khoanbt">#REF!</definedName>
    <definedName name="khoand">#REF!</definedName>
    <definedName name="khoanda">#REF!</definedName>
    <definedName name="khoannhoi">#REF!</definedName>
    <definedName name="khoansat">#REF!</definedName>
    <definedName name="khoanthep">#REF!</definedName>
    <definedName name="khoanxd">#REF!</definedName>
    <definedName name="Khocau">'[61]Xuly Data'!#REF!</definedName>
    <definedName name="KHOI_LUONG_DAT_DAO_DAP">#REF!</definedName>
    <definedName name="khong">#REF!</definedName>
    <definedName name="Khong_can_doi">#REF!</definedName>
    <definedName name="KhuyenmaiUPS">"AutoShape 264"</definedName>
    <definedName name="kich">#REF!</definedName>
    <definedName name="kich18">#REF!</definedName>
    <definedName name="kich250">#REF!</definedName>
    <definedName name="kich500">#REF!</definedName>
    <definedName name="kiem">#REF!</definedName>
    <definedName name="Kiem_tra_trung_ten">#REF!</definedName>
    <definedName name="KINH_PHI_DEN_BU">#REF!</definedName>
    <definedName name="KINH_PHI_DZ0.4KV">#REF!</definedName>
    <definedName name="KINH_PHI_KHAO_SAT__LAP_BCNCKT__TKKTTC">#REF!</definedName>
    <definedName name="KINH_PHI_KHO_BAI">#REF!</definedName>
    <definedName name="KINH_PHI_TBA">#REF!</definedName>
    <definedName name="kip">#REF!</definedName>
    <definedName name="KIYB">'[70]Dt 2001'!#REF!</definedName>
    <definedName name="kk">[195]dghn!$A$4:$F$1528</definedName>
    <definedName name="kkk">#REF!</definedName>
    <definedName name="kkkkk">'[70]Dt 2001'!#REF!</definedName>
    <definedName name="kkkkkk">'[70]Dt 2001'!#REF!</definedName>
    <definedName name="KL">'[196]KL-CONG'!$G:$G</definedName>
    <definedName name="KL_C">[163]Sum!$F$1</definedName>
    <definedName name="kl_ME">#REF!</definedName>
    <definedName name="KLC">#REF!</definedName>
    <definedName name="kldd1p">#REF!</definedName>
    <definedName name="kldd3p">'[13]lam-moi'!#REF!</definedName>
    <definedName name="KLFMAX">#REF!</definedName>
    <definedName name="KLFMIN">#REF!</definedName>
    <definedName name="KLGT1">[197]BK04!#REF!</definedName>
    <definedName name="KLGT2">[19]BK04!#REF!</definedName>
    <definedName name="KLGT3">[19]BK04!#REF!</definedName>
    <definedName name="KLHC15">#REF!</definedName>
    <definedName name="KLHC25">#REF!</definedName>
    <definedName name="KLLC15">#REF!</definedName>
    <definedName name="KLLC25">#REF!</definedName>
    <definedName name="KLMC15">#REF!</definedName>
    <definedName name="KLMC25">#REF!</definedName>
    <definedName name="KLTHDN">#REF!</definedName>
    <definedName name="KLVANKHUON">#REF!</definedName>
    <definedName name="KM">[123]CVT!$A$4:$A$44</definedName>
    <definedName name="kmong">[13]giathanh1!#REF!</definedName>
    <definedName name="kn">[194]Sheet1!#REF!</definedName>
    <definedName name="Kng">#REF!</definedName>
    <definedName name="kno">[37]gVL!$Q$48</definedName>
    <definedName name="KP">#REF!</definedName>
    <definedName name="kp1ph">#REF!</definedName>
    <definedName name="KQ_Truong">#REF!</definedName>
    <definedName name="Ks">#REF!</definedName>
    <definedName name="KSTK">#REF!</definedName>
    <definedName name="Kte">#REF!</definedName>
    <definedName name="KTHD">'[198]khung ten TD'!#REF!</definedName>
    <definedName name="KtraXau">'[137]Noisuy-LLL'!$C$1</definedName>
    <definedName name="KVC">#REF!</definedName>
    <definedName name="Kxc">#REF!</definedName>
    <definedName name="Kxp">#REF!</definedName>
    <definedName name="l">#REF!</definedName>
    <definedName name="l_1">#REF!</definedName>
    <definedName name="L_mong">#REF!</definedName>
    <definedName name="L63x6">5800</definedName>
    <definedName name="Lab_tec">#REF!</definedName>
    <definedName name="Labour_cost">#REF!</definedName>
    <definedName name="Lac_tec">#REF!</definedName>
    <definedName name="Lai_Vay_DT">'[199]DI-ESTI'!$A$8:$R$489</definedName>
    <definedName name="Laivay">#REF!</definedName>
    <definedName name="lan">#REF!</definedName>
    <definedName name="LandPreperationWage">#REF!</definedName>
    <definedName name="lanhto">#REF!</definedName>
    <definedName name="LAP_DAT_TBA">#REF!</definedName>
    <definedName name="lapa">'[15]CT Thang Mo'!$B$350:$H$350</definedName>
    <definedName name="lapb">'[15]CT Thang Mo'!$B$370:$H$370</definedName>
    <definedName name="lapc">'[15]CT Thang Mo'!$B$390:$H$390</definedName>
    <definedName name="Lb">#REF!</definedName>
    <definedName name="lb1.">'[72]So lieu chung'!#REF!</definedName>
    <definedName name="lb2.">'[72]So lieu chung'!#REF!</definedName>
    <definedName name="LBS_22">107800000</definedName>
    <definedName name="LC_TOTAL">'[161]BOQ-1'!#REF!</definedName>
    <definedName name="LC5_total">#REF!</definedName>
    <definedName name="LC6_total">#REF!</definedName>
    <definedName name="LCB">#REF!</definedName>
    <definedName name="lcc">#REF!</definedName>
    <definedName name="LCN">'[200]GVL-NC-M'!$A$90:$F$119</definedName>
    <definedName name="Lcot">#REF!</definedName>
    <definedName name="Ld">#REF!</definedName>
    <definedName name="Lf">#REF!</definedName>
    <definedName name="LgL">#REF!</definedName>
    <definedName name="lh">#REF!</definedName>
    <definedName name="LHD">[135]Pier!$E$272:$E$277</definedName>
    <definedName name="LHDS">[135]Pier!$E$284:$E$289</definedName>
    <definedName name="LHS">[135]Pier!$E$218:$E$223</definedName>
    <definedName name="LIET_KE_VI_TRI_DZ0.4KV">#REF!</definedName>
    <definedName name="LIET_KE_VI_TRI_DZ22KV">#REF!</definedName>
    <definedName name="line15">#REF!</definedName>
    <definedName name="LK_hathe">#REF!</definedName>
    <definedName name="LKVT">[201]CT1!#REF!</definedName>
    <definedName name="LL">[67]PEDESB!#REF!</definedName>
    <definedName name="LLD">[135]Pier!$D$272:$D$277</definedName>
    <definedName name="LLDS">[135]Pier!$D$284:$D$289</definedName>
    <definedName name="lllll">'[70]Dt 2001'!#REF!</definedName>
    <definedName name="LLs">#REF!</definedName>
    <definedName name="Lmk">#REF!</definedName>
    <definedName name="LMU">#REF!</definedName>
    <definedName name="LMUSelected">#REF!</definedName>
    <definedName name="LN">#REF!</definedName>
    <definedName name="lnm">#REF!</definedName>
    <definedName name="Lnsc">#REF!</definedName>
    <definedName name="lntt">#REF!</definedName>
    <definedName name="Lo">#REF!</definedName>
    <definedName name="LOAD">[67]PEDESB!#REF!</definedName>
    <definedName name="LOAI_DUONG">#REF!</definedName>
    <definedName name="Loai_TD">#REF!</definedName>
    <definedName name="LoaiCT">#REF!</definedName>
    <definedName name="Loaiday">[202]LoaiDay!$B$3:$D$10</definedName>
    <definedName name="LOCATION">[96]LEGEND!$D$7</definedName>
    <definedName name="long">#REF!</definedName>
    <definedName name="Lop10A1">#REF!</definedName>
    <definedName name="Lop10A10">[203]KT!#REF!</definedName>
    <definedName name="Lop10A11">[203]KT!#REF!</definedName>
    <definedName name="Lop10A12">[203]KT!#REF!</definedName>
    <definedName name="Lop10A13">#REF!</definedName>
    <definedName name="Lop10A14">[203]KT!#REF!</definedName>
    <definedName name="Lop10A15">[203]KT!#REF!</definedName>
    <definedName name="Lop10A5">#REF!</definedName>
    <definedName name="Lop10A8">[203]KT!#REF!</definedName>
    <definedName name="Lop11A12">[204]VAN!#REF!</definedName>
    <definedName name="Lop12A10">#REF!</definedName>
    <definedName name="Lop12A4">[204]VAN!#REF!</definedName>
    <definedName name="Lop12A5">[204]VAN!#REF!</definedName>
    <definedName name="Lop12A8">#REF!</definedName>
    <definedName name="Lop12A9">#REF!</definedName>
    <definedName name="Loss_tec">#REF!</definedName>
    <definedName name="Lp">[150]Abutment!$O$9</definedName>
    <definedName name="LRMC">#REF!</definedName>
    <definedName name="ls">[150]Abutment!#REF!</definedName>
    <definedName name="lsp">[150]Abutment!#REF!</definedName>
    <definedName name="lsr">[150]Abutment!#REF!</definedName>
    <definedName name="lss">[150]Abutment!#REF!</definedName>
    <definedName name="Lt">[135]Pier!$G$55</definedName>
    <definedName name="LT_TB">[205]TBA!#REF!</definedName>
    <definedName name="lt1.">'[72]So lieu chung'!#REF!</definedName>
    <definedName name="lt2.">'[72]So lieu chung'!#REF!</definedName>
    <definedName name="ltre">#REF!</definedName>
    <definedName name="Ltt">'[61]Xuly Data'!#REF!</definedName>
    <definedName name="lulop16">#REF!</definedName>
    <definedName name="lulop25">#REF!</definedName>
    <definedName name="luoncap">#REF!</definedName>
    <definedName name="luong">'[70]Dt 2001'!#REF!</definedName>
    <definedName name="lurung16">#REF!</definedName>
    <definedName name="lurung25">#REF!</definedName>
    <definedName name="luthep10">#REF!</definedName>
    <definedName name="luthep12">#REF!</definedName>
    <definedName name="luthep8.5">#REF!</definedName>
    <definedName name="luuthong">#REF!</definedName>
    <definedName name="Luyen">[137]Function!$C$1</definedName>
    <definedName name="lv">'[151]Work-Condition'!$B$10</definedName>
    <definedName name="lv.">'[151]Work-Condition'!$B$10</definedName>
    <definedName name="lv..">#REF!</definedName>
    <definedName name="lVC">#REF!</definedName>
    <definedName name="lvr">'[151]Work-Condition'!$C$10</definedName>
    <definedName name="lvr.">'[151]Work-Condition'!$C$10</definedName>
    <definedName name="lvr..">#REF!</definedName>
    <definedName name="LWSALES">#REF!</definedName>
    <definedName name="LX100N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>#REF!</definedName>
    <definedName name="m_1">[124]Input!#REF!</definedName>
    <definedName name="m_2">[124]Input!#REF!</definedName>
    <definedName name="m_3">[124]Input!#REF!</definedName>
    <definedName name="m_4">[124]Input!#REF!</definedName>
    <definedName name="M0.4">#REF!</definedName>
    <definedName name="M10.1">'[105]Giai trinh'!#REF!</definedName>
    <definedName name="M10.1a">'[105]Giai trinh'!#REF!</definedName>
    <definedName name="M10.2">'[105]Giai trinh'!#REF!</definedName>
    <definedName name="M10.2a">'[105]Giai trinh'!#REF!</definedName>
    <definedName name="m102bnnc">'[13]lam-moi'!#REF!</definedName>
    <definedName name="m102bnvl">'[13]lam-moi'!#REF!</definedName>
    <definedName name="m10aamtc">'[13]t-h HA THE'!#REF!</definedName>
    <definedName name="m10aanc">'[13]lam-moi'!#REF!</definedName>
    <definedName name="m10aavl">'[13]lam-moi'!#REF!</definedName>
    <definedName name="m10anc">'[13]lam-moi'!#REF!</definedName>
    <definedName name="m10avl">'[13]lam-moi'!#REF!</definedName>
    <definedName name="m10banc">'[13]lam-moi'!#REF!</definedName>
    <definedName name="m10bavl">'[13]lam-moi'!#REF!</definedName>
    <definedName name="m122bnnc">'[13]lam-moi'!#REF!</definedName>
    <definedName name="m122bnvl">'[13]lam-moi'!#REF!</definedName>
    <definedName name="m12aanc">'[13]lam-moi'!#REF!</definedName>
    <definedName name="m12aavl">'[13]lam-moi'!#REF!</definedName>
    <definedName name="m12anc">'[13]lam-moi'!#REF!</definedName>
    <definedName name="m12avl">'[13]lam-moi'!#REF!</definedName>
    <definedName name="M12ba3p">#REF!</definedName>
    <definedName name="m12banc">'[13]lam-moi'!#REF!</definedName>
    <definedName name="m12bavl">'[13]lam-moi'!#REF!</definedName>
    <definedName name="M12bb1p">#REF!</definedName>
    <definedName name="m12bbnc">'[13]lam-moi'!#REF!</definedName>
    <definedName name="m12bbvl">'[13]lam-moi'!#REF!</definedName>
    <definedName name="M12bnnc">#REF!</definedName>
    <definedName name="M12bnvl">#REF!</definedName>
    <definedName name="M12cbnc">#REF!</definedName>
    <definedName name="M12cbvl">#REF!</definedName>
    <definedName name="m142bnnc">'[13]lam-moi'!#REF!</definedName>
    <definedName name="m142bnvl">'[13]lam-moi'!#REF!</definedName>
    <definedName name="M14bb1p">#REF!</definedName>
    <definedName name="m14bbnc">'[13]lam-moi'!#REF!</definedName>
    <definedName name="M14bbvc">'[13]CHITIET VL-NC-TT -1p'!#REF!</definedName>
    <definedName name="m14bbvl">'[13]lam-moi'!#REF!</definedName>
    <definedName name="M2H">#REF!</definedName>
    <definedName name="M8a">'[13]THPDMoi  (2)'!#REF!</definedName>
    <definedName name="M8aa">'[13]THPDMoi  (2)'!#REF!</definedName>
    <definedName name="m8aanc">#REF!</definedName>
    <definedName name="m8aavl">#REF!</definedName>
    <definedName name="m8amtc">'[13]t-h HA THE'!#REF!</definedName>
    <definedName name="m8anc">'[13]lam-moi'!#REF!</definedName>
    <definedName name="m8avl">'[13]lam-moi'!#REF!</definedName>
    <definedName name="Ma3pnc">#REF!</definedName>
    <definedName name="Ma3pvl">#REF!</definedName>
    <definedName name="Maa3pnc">#REF!</definedName>
    <definedName name="Maa3pvl">#REF!</definedName>
    <definedName name="macbt">#REF!</definedName>
    <definedName name="mahang">#REF!</definedName>
    <definedName name="MaHaRangNam">#REF!</definedName>
    <definedName name="MaHaRangTuan">#REF!</definedName>
    <definedName name="MAJ_CON_EQP">#REF!</definedName>
    <definedName name="MaMay_Q">#REF!</definedName>
    <definedName name="mangay">#REF!</definedName>
    <definedName name="MARGINPLAN">#REF!</definedName>
    <definedName name="MARGINPROJ">#REF!</definedName>
    <definedName name="Masonry">'[99]DGchitiet '!#REF!</definedName>
    <definedName name="MAT">'[2]COAT&amp;WRAP-QIOT-#3'!#REF!</definedName>
    <definedName name="mathang">#REF!</definedName>
    <definedName name="MaThanhToanNB">#REF!</definedName>
    <definedName name="matien">[206]SCT!$O:$O</definedName>
    <definedName name="matit">[68]gvl!$Q$69</definedName>
    <definedName name="MaTuan">#REF!</definedName>
    <definedName name="mau">[207]Revenue!#REF!</definedName>
    <definedName name="Mau1.1">[208]Sheet1!#REF!</definedName>
    <definedName name="Maùy_thi_coâng">"mtc"</definedName>
    <definedName name="MAVANKHUON">#REF!</definedName>
    <definedName name="MAVL">'[138]PT VATTU'!$G$4:$G$451</definedName>
    <definedName name="MAVLTHDN">#REF!</definedName>
    <definedName name="MAVTTT">'[138]Dutoan KL'!$A$5:$A$580</definedName>
    <definedName name="may">#REF!</definedName>
    <definedName name="mazut">'[29]he so'!$B$14</definedName>
    <definedName name="Mba1p">#REF!</definedName>
    <definedName name="Mba3p">#REF!</definedName>
    <definedName name="Mbb3p">#REF!</definedName>
    <definedName name="Mbn1p">#REF!</definedName>
    <definedName name="mbnc">'[13]lam-moi'!#REF!</definedName>
    <definedName name="MBT">#REF!</definedName>
    <definedName name="mbvl">'[13]lam-moi'!#REF!</definedName>
    <definedName name="mc">#REF!</definedName>
    <definedName name="mc1.5">#REF!</definedName>
    <definedName name="mc1.5s7">#REF!</definedName>
    <definedName name="mcgd">#REF!</definedName>
    <definedName name="mcgds7">#REF!</definedName>
    <definedName name="MDBT">#REF!</definedName>
    <definedName name="MDT">#REF!</definedName>
    <definedName name="MDTa">'[105]Giai trinh'!#REF!</definedName>
    <definedName name="me">#REF!</definedName>
    <definedName name="Mè_A1">#REF!</definedName>
    <definedName name="Mè_A2">#REF!</definedName>
    <definedName name="MetalWork">'[99]DGchitiet '!#REF!</definedName>
    <definedName name="MF">'[2]COAT&amp;WRAP-QIOT-#3'!#REF!</definedName>
    <definedName name="mg">[124]Input!#REF!</definedName>
    <definedName name="MG_A">#REF!</definedName>
    <definedName name="mg1.">[124]Input!#REF!</definedName>
    <definedName name="mg2.">[124]Input!#REF!</definedName>
    <definedName name="mgh">[209]dtxl!#REF!</definedName>
    <definedName name="MH">#REF!</definedName>
    <definedName name="MIH">#REF!</definedName>
    <definedName name="mis">[41]Payment!$AI$30</definedName>
    <definedName name="MiscellaneousWork">'[99]DGchitiet '!#REF!</definedName>
    <definedName name="mmm">[13]giathanh1!#REF!</definedName>
    <definedName name="MN">#REF!</definedName>
    <definedName name="MNTHTH">[62]Solieu!$E$27</definedName>
    <definedName name="MNTN">'[61]Xuly Data'!#REF!</definedName>
    <definedName name="MNTT">'[61]Xuly Data'!#REF!</definedName>
    <definedName name="Mods">[137]Function!$A$13</definedName>
    <definedName name="Moi">[210]XL4Poppy!$C$27</definedName>
    <definedName name="MoM0">[211]CHITIET!#REF!</definedName>
    <definedName name="MOMENT">[67]PEDESB!#REF!</definedName>
    <definedName name="mong">[41]Payment!$AC$30</definedName>
    <definedName name="mongbang">#REF!</definedName>
    <definedName name="mongdon">#REF!</definedName>
    <definedName name="mophanchi">'[29]he so'!$B$17</definedName>
    <definedName name="Morong">#REF!</definedName>
    <definedName name="Morong4054_85">#REF!</definedName>
    <definedName name="morong4054_98">#REF!</definedName>
    <definedName name="Moùng">#REF!</definedName>
    <definedName name="mp1x25">'[13]dongia (2)'!#REF!</definedName>
    <definedName name="Mr">#REF!</definedName>
    <definedName name="MSCT">#REF!</definedName>
    <definedName name="MTC">'[212]VL-NC-MTC DZ35 KV1KM'!#REF!</definedName>
    <definedName name="MTC1P">'[13]TONG HOP VL-NC TT'!#REF!</definedName>
    <definedName name="MTC3P">'[13]TONG HOP VL-NC TT'!#REF!</definedName>
    <definedName name="mtcdg">#REF!</definedName>
    <definedName name="MTCHC">[13]TNHCHINH!$K$38</definedName>
    <definedName name="MTCLD">#REF!</definedName>
    <definedName name="MTCMB">#REF!</definedName>
    <definedName name="MTCNT">[106]DLDT!$B$2</definedName>
    <definedName name="MTCT">#REF!</definedName>
    <definedName name="MTMAC12">#REF!</definedName>
    <definedName name="MTN">#REF!</definedName>
    <definedName name="mtr">'[13]TH XL'!#REF!</definedName>
    <definedName name="mtram">#REF!</definedName>
    <definedName name="Mu">#REF!</definedName>
    <definedName name="Mu_">#REF!</definedName>
    <definedName name="MUA">#REF!</definedName>
    <definedName name="MuyBulong">#REF!</definedName>
    <definedName name="Muycat">#REF!</definedName>
    <definedName name="Muyep">#REF!</definedName>
    <definedName name="MVC">[213]Sheet2!#REF!</definedName>
    <definedName name="myle">#REF!</definedName>
    <definedName name="n">#REF!</definedName>
    <definedName name="n.d1">[124]Input!#REF!</definedName>
    <definedName name="n.d2">[124]Input!#REF!</definedName>
    <definedName name="N_Class1">#REF!</definedName>
    <definedName name="N_Class2">#REF!</definedName>
    <definedName name="N_Class3">#REF!</definedName>
    <definedName name="N_Class4">#REF!</definedName>
    <definedName name="N_Class5">#REF!</definedName>
    <definedName name="N_con">#REF!</definedName>
    <definedName name="N_lchae">#REF!</definedName>
    <definedName name="N_run">#REF!</definedName>
    <definedName name="N_sed">#REF!</definedName>
    <definedName name="N_volae">#REF!</definedName>
    <definedName name="n1_">#REF!</definedName>
    <definedName name="N1IN">'[13]TONGKE3p '!$U$295</definedName>
    <definedName name="n1pig">#REF!</definedName>
    <definedName name="n1pignc">'[13]lam-moi'!#REF!</definedName>
    <definedName name="N1pIGvc">#REF!</definedName>
    <definedName name="n1pigvl">'[13]lam-moi'!#REF!</definedName>
    <definedName name="n1pind">#REF!</definedName>
    <definedName name="n1pindnc">'[13]lam-moi'!#REF!</definedName>
    <definedName name="N1pINDvc">#REF!</definedName>
    <definedName name="n1pindvl">'[13]lam-moi'!#REF!</definedName>
    <definedName name="n1ping">#REF!</definedName>
    <definedName name="n1pingnc">'[13]lam-moi'!#REF!</definedName>
    <definedName name="N1pINGvc">#REF!</definedName>
    <definedName name="n1pingvl">'[13]lam-moi'!#REF!</definedName>
    <definedName name="n1pint">#REF!</definedName>
    <definedName name="n1pintnc">'[13]lam-moi'!#REF!</definedName>
    <definedName name="n1pintvl">'[13]lam-moi'!#REF!</definedName>
    <definedName name="n2_">#REF!</definedName>
    <definedName name="n24nc">'[13]lam-moi'!#REF!</definedName>
    <definedName name="n24vl">'[13]lam-moi'!#REF!</definedName>
    <definedName name="n2mignc">'[13]lam-moi'!#REF!</definedName>
    <definedName name="n2migvl">'[13]lam-moi'!#REF!</definedName>
    <definedName name="n2min1nc">'[13]lam-moi'!#REF!</definedName>
    <definedName name="n2min1vl">'[13]lam-moi'!#REF!</definedName>
    <definedName name="n3_">#REF!</definedName>
    <definedName name="n4_">#REF!</definedName>
    <definedName name="naunhua">#REF!</definedName>
    <definedName name="Nc">'[111]Lç khoan LK1'!#REF!</definedName>
    <definedName name="NC.M10.1">'[105]Giai trinh'!#REF!</definedName>
    <definedName name="NC.M10.2">'[105]Giai trinh'!#REF!</definedName>
    <definedName name="NC.MDT">'[105]Giai trinh'!#REF!</definedName>
    <definedName name="nc_betong200">'[82]TT-35KV+TBA'!#REF!</definedName>
    <definedName name="nc_btm10">#REF!</definedName>
    <definedName name="nc_btm100">#REF!</definedName>
    <definedName name="nc_cotpha">[104]TT_10KV!$H$329</definedName>
    <definedName name="nc12m">'[33]CHITIET-DZ04'!$K$22</definedName>
    <definedName name="nc12m250">[30]Giathanh1m3BT!$H$22</definedName>
    <definedName name="nc1nc">'[13]lam-moi'!#REF!</definedName>
    <definedName name="nc1p">#REF!</definedName>
    <definedName name="nc1vl">'[13]lam-moi'!#REF!</definedName>
    <definedName name="nc2.7">[43]NC!$E$7</definedName>
    <definedName name="nc24nc">'[13]lam-moi'!#REF!</definedName>
    <definedName name="nc24vl">'[13]lam-moi'!#REF!</definedName>
    <definedName name="nc3.5">[43]NC!$E$10</definedName>
    <definedName name="nc3.7">[43]NC!$E$11</definedName>
    <definedName name="nc3_5">'[100]Vat tu'!$B$17</definedName>
    <definedName name="nc3p">#REF!</definedName>
    <definedName name="nc4.5">[43]NC!$E$14</definedName>
    <definedName name="NCBD">'[213]DZ 0.4'!#REF!</definedName>
    <definedName name="NCBD100">#REF!</definedName>
    <definedName name="NCBD200">#REF!</definedName>
    <definedName name="NCBD250">#REF!</definedName>
    <definedName name="ncbt">'[214]CHIET TINH TBA '!#REF!</definedName>
    <definedName name="ncc3.5">[43]NC!$F$10</definedName>
    <definedName name="ncc3.7">[43]NC!$F$11</definedName>
    <definedName name="NCcap0.7">#REF!</definedName>
    <definedName name="NCcap1">#REF!</definedName>
    <definedName name="nccc2">'[215]nhan cong'!#REF!</definedName>
    <definedName name="nccs">#REF!</definedName>
    <definedName name="NCCT3p">#REF!</definedName>
    <definedName name="ncday35">#REF!</definedName>
    <definedName name="ncday50">#REF!</definedName>
    <definedName name="ncday70">#REF!</definedName>
    <definedName name="ncday95">#REF!</definedName>
    <definedName name="ncdd">'[13]TH XL'!#REF!</definedName>
    <definedName name="NCDD2">'[13]TH XL'!#REF!</definedName>
    <definedName name="ncdg">#REF!</definedName>
    <definedName name="NCGF">#REF!</definedName>
    <definedName name="ncgff">#REF!</definedName>
    <definedName name="NCHC">[13]TNHCHINH!$J$38</definedName>
    <definedName name="NCKday">#REF!</definedName>
    <definedName name="NCKT">#REF!</definedName>
    <definedName name="NCLD">#REF!</definedName>
    <definedName name="ncm100lv">[30]Giathanh1m3BT!$H$41</definedName>
    <definedName name="ncmt2">[173]ctdz35!#REF!</definedName>
    <definedName name="NCNCS">[106]DLDT!$B$14</definedName>
    <definedName name="NCPP">#REF!</definedName>
    <definedName name="ncsu">'[33]CHITIET-DZ04'!$K$68</definedName>
    <definedName name="NCT">#REF!</definedName>
    <definedName name="nctn">#REF!</definedName>
    <definedName name="nctr">'[13]TH XL'!#REF!</definedName>
    <definedName name="nctram">#REF!</definedName>
    <definedName name="NCVC">[213]Sheet2!#REF!</definedName>
    <definedName name="NCVC_BD">'[213]DZ 0.4'!#REF!</definedName>
    <definedName name="NCVC100">#REF!</definedName>
    <definedName name="NCVC200">#REF!</definedName>
    <definedName name="NCVC250">#REF!</definedName>
    <definedName name="NCVC3P">#REF!</definedName>
    <definedName name="NCXL">'[134]Cong 6T'!$M$6:$M$31</definedName>
    <definedName name="ncxlkcs">#REF!</definedName>
    <definedName name="ncxlkd">#REF!</definedName>
    <definedName name="ncxlkh">#REF!</definedName>
    <definedName name="ncxlkt">#REF!</definedName>
    <definedName name="ncxlktda">'[64]Cong 6T'!#REF!</definedName>
    <definedName name="ncxlktnl">#REF!</definedName>
    <definedName name="ncxlpxsx">#REF!</definedName>
    <definedName name="ncxltc">#REF!</definedName>
    <definedName name="nd">'[39]kich thuoc'!#REF!</definedName>
    <definedName name="nd_8">'[125]14.MMUS GIUA NHIP'!#REF!</definedName>
    <definedName name="nd_9">'[125]14.MMUS GIUA NHIP'!#REF!</definedName>
    <definedName name="ndc">#REF!</definedName>
    <definedName name="NDFN">#REF!</definedName>
    <definedName name="NDFP">#REF!</definedName>
    <definedName name="nenbt">'[87]Cau tao cot dai'!#REF!</definedName>
    <definedName name="nenkhi">#REF!</definedName>
    <definedName name="nenkhi10m3">#REF!</definedName>
    <definedName name="nenkhi1200">#REF!</definedName>
    <definedName name="nenkhi17">#REF!</definedName>
    <definedName name="neo32mm">#REF!</definedName>
    <definedName name="neo4T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g">[124]Input!#REF!</definedName>
    <definedName name="ng1.">[124]Input!#REF!</definedName>
    <definedName name="ng2.">[124]Input!#REF!</definedName>
    <definedName name="Ngay">#REF!</definedName>
    <definedName name="nght">#REF!</definedName>
    <definedName name="NH">#REF!</definedName>
    <definedName name="NHAÂN_COÂNG">BTRAM</definedName>
    <definedName name="Nhaân_coâng_baäc_3_0_7__Nhoùm_1">"nc"</definedName>
    <definedName name="nhapthan">#REF!</definedName>
    <definedName name="nhfffd">{"DZ-TDTB2.XLS","Dcksat.xls"}</definedName>
    <definedName name="nhn">#REF!</definedName>
    <definedName name="nhnnc">'[13]lam-moi'!#REF!</definedName>
    <definedName name="nhnvl">'[13]lam-moi'!#REF!</definedName>
    <definedName name="NHot">#REF!</definedName>
    <definedName name="nhu">#REF!</definedName>
    <definedName name="nhua">#REF!</definedName>
    <definedName name="nhuad">#REF!</definedName>
    <definedName name="Nhuadan">'[100]Vat tu'!$B$44</definedName>
    <definedName name="nhuaduong">[146]dg!$D$12</definedName>
    <definedName name="nhutuong">#REF!</definedName>
    <definedName name="nig">#REF!</definedName>
    <definedName name="NIG13p">'[13]TONGKE3p '!$T$295</definedName>
    <definedName name="nig1p">#REF!</definedName>
    <definedName name="nig3p">#REF!</definedName>
    <definedName name="night">'[151]Work-Condition'!$E$28</definedName>
    <definedName name="night.">'[151]Work-Condition'!$E$28</definedName>
    <definedName name="nightnc">[13]gtrinh!#REF!</definedName>
    <definedName name="nightvl">[13]gtrinh!#REF!</definedName>
    <definedName name="NIGnc">#REF!</definedName>
    <definedName name="nignc1p">#REF!</definedName>
    <definedName name="nignc3p">'[13]CHITIET VL-NC'!$G$107</definedName>
    <definedName name="NIGvc">#REF!</definedName>
    <definedName name="NIGvl">#REF!</definedName>
    <definedName name="nigvl1p">#REF!</definedName>
    <definedName name="nigvl3p">'[13]CHITIET VL-NC'!$G$99</definedName>
    <definedName name="nin">#REF!</definedName>
    <definedName name="nin14nc3p">#REF!</definedName>
    <definedName name="nin14vl3p">#REF!</definedName>
    <definedName name="nin1903p">#REF!</definedName>
    <definedName name="nin190nc">'[13]lam-moi'!#REF!</definedName>
    <definedName name="nin190nc3p">#REF!</definedName>
    <definedName name="nin190vl">'[13]lam-moi'!#REF!</definedName>
    <definedName name="nin190vl3p">#REF!</definedName>
    <definedName name="nin1pnc">'[13]lam-moi'!#REF!</definedName>
    <definedName name="nin1pvl">'[13]lam-moi'!#REF!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">'[13]lam-moi'!#REF!</definedName>
    <definedName name="nindnc1p">#REF!</definedName>
    <definedName name="nindnc3p">#REF!</definedName>
    <definedName name="NINDvc">#REF!</definedName>
    <definedName name="nindvl">'[13]lam-moi'!#REF!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">'[13]lam-moi'!#REF!</definedName>
    <definedName name="ninnc3p">#REF!</definedName>
    <definedName name="nint1p">#REF!</definedName>
    <definedName name="nintnc1p">#REF!</definedName>
    <definedName name="nintvl1p">#REF!</definedName>
    <definedName name="NINvc">#REF!</definedName>
    <definedName name="ninvl">'[13]lam-moi'!#REF!</definedName>
    <definedName name="ninvl3p">#REF!</definedName>
    <definedName name="nl">#REF!</definedName>
    <definedName name="NL12nc">#REF!</definedName>
    <definedName name="NL12vl">#REF!</definedName>
    <definedName name="nl1p">#REF!</definedName>
    <definedName name="nl3p">#REF!</definedName>
    <definedName name="NLFElse">#REF!</definedName>
    <definedName name="NLHC15">#REF!</definedName>
    <definedName name="NLHC25">#REF!</definedName>
    <definedName name="nlht">'[13]THPDMoi  (2)'!#REF!</definedName>
    <definedName name="NLLC15">#REF!</definedName>
    <definedName name="NLLC25">#REF!</definedName>
    <definedName name="NLMC15">#REF!</definedName>
    <definedName name="NLMC25">#REF!</definedName>
    <definedName name="nlmtc">'[13]t-h HA THE'!#REF!</definedName>
    <definedName name="nlnc">'[13]lam-moi'!#REF!</definedName>
    <definedName name="nlnc3p">#REF!</definedName>
    <definedName name="nlnc3pha">#REF!</definedName>
    <definedName name="NLTK1p">#REF!</definedName>
    <definedName name="nlvl">'[13]lam-moi'!#REF!</definedName>
    <definedName name="nlvl1">[13]chitiet!$G$302</definedName>
    <definedName name="nlvl3p">#REF!</definedName>
    <definedName name="Nms">#REF!</definedName>
    <definedName name="nn">#REF!</definedName>
    <definedName name="nn1p">#REF!</definedName>
    <definedName name="nn3p">#REF!</definedName>
    <definedName name="nnnc">'[13]lam-moi'!#REF!</definedName>
    <definedName name="nnnc3p">#REF!</definedName>
    <definedName name="nnvl">'[13]lam-moi'!#REF!</definedName>
    <definedName name="nnvl3p">#REF!</definedName>
    <definedName name="No">#REF!</definedName>
    <definedName name="noc">#REF!</definedName>
    <definedName name="Noidung">[132]Dieuchinh!#REF!</definedName>
    <definedName name="NoiSuy_TKP">#REF!</definedName>
    <definedName name="nominal_shear">[67]PEDESB!#REF!</definedName>
    <definedName name="none">'[134]Tien Thuong'!$A$6:$K$31</definedName>
    <definedName name="nop">#REF!</definedName>
    <definedName name="Np">#REF!</definedName>
    <definedName name="Np_">#REF!</definedName>
    <definedName name="Nq">#REF!</definedName>
    <definedName name="nqd">#REF!</definedName>
    <definedName name="NQQH">'[69]Dt 2001'!#REF!</definedName>
    <definedName name="NrYC">#REF!</definedName>
    <definedName name="ns">[216]Package1!$C$35</definedName>
    <definedName name="ns.">[216]Sheet2!$C$35</definedName>
    <definedName name="ns..">[216]Sheet2!$C$35</definedName>
    <definedName name="NS_ChonThauTB">#REF!</definedName>
    <definedName name="NS_ChonThauXL">#REF!</definedName>
    <definedName name="NS_CPQLDA">#REF!</definedName>
    <definedName name="NS_GiamSatTB">#REF!</definedName>
    <definedName name="NS_GiamSatXL">#REF!</definedName>
    <definedName name="NS_KiemToan">#REF!</definedName>
    <definedName name="NS_QToan">#REF!</definedName>
    <definedName name="NS_ThamTraDT">#REF!</definedName>
    <definedName name="NS_ThamTraTK">#REF!</definedName>
    <definedName name="nsc">#REF!</definedName>
    <definedName name="nsk">#REF!</definedName>
    <definedName name="NSNN">'[69]Dt 2001'!#REF!</definedName>
    <definedName name="NToS">[217]!NToS</definedName>
    <definedName name="nuoc">[122]gvl!$N$38</definedName>
    <definedName name="nuoc5">#REF!</definedName>
    <definedName name="Nut_tec">#REF!</definedName>
    <definedName name="nv">[124]Input!#REF!</definedName>
    <definedName name="NVF">#REF!</definedName>
    <definedName name="nx">'[13]THPDMoi  (2)'!#REF!</definedName>
    <definedName name="nxc">#REF!</definedName>
    <definedName name="nxmtc">'[13]t-h HA THE'!#REF!</definedName>
    <definedName name="nxp">#REF!</definedName>
    <definedName name="o">#REF!</definedName>
    <definedName name="O_M">#REF!</definedName>
    <definedName name="OD">#REF!</definedName>
    <definedName name="ODC">#REF!</definedName>
    <definedName name="ODS">#REF!</definedName>
    <definedName name="ODU">#REF!</definedName>
    <definedName name="OM">#REF!</definedName>
    <definedName name="OMC">#REF!</definedName>
    <definedName name="OME">#REF!</definedName>
    <definedName name="OMW">#REF!</definedName>
    <definedName name="ONG">'[73]CA MAY'!#REF!</definedName>
    <definedName name="Ongbaovecap">#REF!</definedName>
    <definedName name="Ongnoiday">#REF!</definedName>
    <definedName name="Ongnoidaybulongtachongrungtabu">#REF!</definedName>
    <definedName name="OngPVC">#REF!</definedName>
    <definedName name="OOM">#REF!</definedName>
    <definedName name="op">'[153]Cuoc Vc'!#REF!</definedName>
    <definedName name="ophom">#REF!</definedName>
    <definedName name="options">#REF!</definedName>
    <definedName name="ORD">#REF!</definedName>
    <definedName name="ORF">#REF!</definedName>
    <definedName name="osc">'[13]THPDMoi  (2)'!#REF!</definedName>
    <definedName name="OTHER_PANEL">'[180]NEW-PANEL'!#REF!</definedName>
    <definedName name="OtherWork">'[99]DGchitiet '!#REF!</definedName>
    <definedName name="oü0">#REF!</definedName>
    <definedName name="Óu75">[66]chitiet!#REF!</definedName>
    <definedName name="Out">#REF!</definedName>
    <definedName name="OutRow">#REF!</definedName>
    <definedName name="oxy">#REF!</definedName>
    <definedName name="P">'[2]PNT-QUOT-#3'!#REF!</definedName>
    <definedName name="p.m">'[151]Work-Condition'!$D$28</definedName>
    <definedName name="P_Class1">#REF!</definedName>
    <definedName name="P_Class2">#REF!</definedName>
    <definedName name="P_Class3">#REF!</definedName>
    <definedName name="P_Class4">#REF!</definedName>
    <definedName name="P_Class5">#REF!</definedName>
    <definedName name="P_con">#REF!</definedName>
    <definedName name="P_run">#REF!</definedName>
    <definedName name="P_sed">#REF!</definedName>
    <definedName name="p1.">'[72]So lieu chung'!#REF!</definedName>
    <definedName name="p1_">#REF!</definedName>
    <definedName name="p2.">'[72]So lieu chung'!#REF!</definedName>
    <definedName name="p2.Ong_Daydan_PK">'[218]˜Ünh m÷c'!#REF!</definedName>
    <definedName name="p2_">#REF!</definedName>
    <definedName name="p3.TB_baove">'[218]˜Ünh m÷c'!#REF!</definedName>
    <definedName name="PA">#REF!</definedName>
    <definedName name="pa.">'[72]So lieu chung'!#REF!</definedName>
    <definedName name="PA3.1" hidden="1">{"'Sheet1'!$L$16"}</definedName>
    <definedName name="Painting">'[99]DGchitiet '!#REF!</definedName>
    <definedName name="palang">#REF!</definedName>
    <definedName name="panen">#REF!</definedName>
    <definedName name="PC">'[69]Dt 2001'!#REF!</definedName>
    <definedName name="PCH">'[70]Dt 2001'!#REF!</definedName>
    <definedName name="PChe">#REF!</definedName>
    <definedName name="Pd">#REF!</definedName>
    <definedName name="PDH">'[70]Dt 2001'!#REF!</definedName>
    <definedName name="Pe_Class1">#REF!</definedName>
    <definedName name="Pe_Class2">#REF!</definedName>
    <definedName name="Pe_Class3">#REF!</definedName>
    <definedName name="Pe_Class4">#REF!</definedName>
    <definedName name="Pe_Class5">#REF!</definedName>
    <definedName name="PEJM">'[2]COAT&amp;WRAP-QIOT-#3'!#REF!</definedName>
    <definedName name="PF">'[2]PNT-QUOT-#3'!#REF!</definedName>
    <definedName name="PFF">#REF!</definedName>
    <definedName name="pgia">#REF!</definedName>
    <definedName name="pham">[219]Phamcap!$A$6:$E$33</definedName>
    <definedName name="phamc">[220]XL4Poppy!$C$9</definedName>
    <definedName name="phamca">[220]XL4Poppy!$A$26</definedName>
    <definedName name="Phamcap">#REF!</definedName>
    <definedName name="Phan_cap">#REF!</definedName>
    <definedName name="PHAN_DIEN_DZ0.4KV">#REF!</definedName>
    <definedName name="PHAN_DIEN_TBA">#REF!</definedName>
    <definedName name="PHAN_MUA_SAM_DZ0.4KV">#REF!</definedName>
    <definedName name="PHC">#REF!</definedName>
    <definedName name="Pheuhopgang">#REF!</definedName>
    <definedName name="phi_inertial">#REF!</definedName>
    <definedName name="Phi_le_phi">#REF!</definedName>
    <definedName name="phtuyen">#REF!</definedName>
    <definedName name="phu_luc_vua">#REF!</definedName>
    <definedName name="phugia">[31]GiaVL!$F$28</definedName>
    <definedName name="Phukienduongday">#REF!</definedName>
    <definedName name="phunson">#REF!</definedName>
    <definedName name="phunvua">#REF!</definedName>
    <definedName name="phuong">'[79]Ct- DZ35kV'!#REF!</definedName>
    <definedName name="PileSize">#REF!</definedName>
    <definedName name="PileType">#REF!</definedName>
    <definedName name="PJO">'[70]Dt 2001'!#REF!</definedName>
    <definedName name="PK">#REF!</definedName>
    <definedName name="PL_???___P.B.___REST_P.B._????">'[221]NEW-PANEL'!#REF!</definedName>
    <definedName name="PL_指示燈___P.B.___REST_P.B._壓扣開關">'[180]NEW-PANEL'!#REF!</definedName>
    <definedName name="Plaster">'[99]DGchitiet '!#REF!</definedName>
    <definedName name="PLKL">#REF!</definedName>
    <definedName name="PM">[222]IBASE!$AH$16:$AV$110</definedName>
    <definedName name="pm..">#REF!</definedName>
    <definedName name="PRC">#REF!</definedName>
    <definedName name="PRDump">#REF!</definedName>
    <definedName name="PrecNden">#REF!</definedName>
    <definedName name="PRICE">#REF!</definedName>
    <definedName name="PRICE1">#REF!</definedName>
    <definedName name="Prin1">#REF!</definedName>
    <definedName name="Prin10">#REF!</definedName>
    <definedName name="Prin11">#REF!</definedName>
    <definedName name="Prin12">#REF!</definedName>
    <definedName name="Prin15">#REF!</definedName>
    <definedName name="Prin16">#REF!</definedName>
    <definedName name="Prin18">#REF!</definedName>
    <definedName name="Prin19">'[223]BT-DSPK'!#REF!</definedName>
    <definedName name="Prin2">#REF!</definedName>
    <definedName name="Prin20">#REF!</definedName>
    <definedName name="Prin21">#REF!</definedName>
    <definedName name="Prin3">#REF!</definedName>
    <definedName name="Prin4">#REF!</definedName>
    <definedName name="Prin5">#REF!</definedName>
    <definedName name="Prin6">#REF!</definedName>
    <definedName name="Prin7">#REF!</definedName>
    <definedName name="Prin8">#REF!</definedName>
    <definedName name="Prin9">#REF!</definedName>
    <definedName name="print">#REF!</definedName>
    <definedName name="_xlnm.Print_Area">#REF!</definedName>
    <definedName name="PRINT_AREA_MI">#REF!</definedName>
    <definedName name="print_title">[224]khluong!#REF!</definedName>
    <definedName name="_xlnm.Print_Titles">#N/A</definedName>
    <definedName name="PRINT_TITLES_MI">#REF!</definedName>
    <definedName name="print1">'[225]chi tiet z'!#REF!</definedName>
    <definedName name="PRINTA">#REF!</definedName>
    <definedName name="PRINTB">#REF!</definedName>
    <definedName name="PRINTC">#REF!</definedName>
    <definedName name="prjName">#REF!</definedName>
    <definedName name="prjNo">#REF!</definedName>
    <definedName name="PROJ">[96]LEGEND!$D$4</definedName>
    <definedName name="PROPOSAL">#REF!</definedName>
    <definedName name="Province">#REF!</definedName>
    <definedName name="pt">#REF!</definedName>
    <definedName name="PT_A1">#REF!</definedName>
    <definedName name="PT_A2">'[86]Tong hop'!#REF!</definedName>
    <definedName name="PT_Duong">#REF!</definedName>
    <definedName name="PT_P1">'[86]Tong hop'!#REF!</definedName>
    <definedName name="PT_P10">'[86]Tong hop'!#REF!</definedName>
    <definedName name="PT_P11">'[86]Tong hop'!#REF!</definedName>
    <definedName name="PT_P2">'[86]Tong hop'!#REF!</definedName>
    <definedName name="PT_P3">'[86]Tong hop'!#REF!</definedName>
    <definedName name="PT_P4">'[86]Tong hop'!#REF!</definedName>
    <definedName name="PT_P5">'[86]Tong hop'!#REF!</definedName>
    <definedName name="PT_P6">'[86]Tong hop'!#REF!</definedName>
    <definedName name="PT_P7">'[86]Tong hop'!#REF!</definedName>
    <definedName name="PT_P8">'[86]Tong hop'!#REF!</definedName>
    <definedName name="PT_P9">'[86]Tong hop'!#REF!</definedName>
    <definedName name="ptdg">#REF!</definedName>
    <definedName name="PTDG_cau">#REF!</definedName>
    <definedName name="ptdg_cong">#REF!</definedName>
    <definedName name="PTDG_DCV">#REF!</definedName>
    <definedName name="ptdg_duong">#REF!</definedName>
    <definedName name="ptdg_ke">#REF!</definedName>
    <definedName name="PTNC">'[13]DON GIA'!$G$227</definedName>
    <definedName name="PTST">[226]sat!$A$6:$K$38</definedName>
    <definedName name="PTVT">[226]ptvt!$A$6:$X$128</definedName>
    <definedName name="Pu">#REF!</definedName>
    <definedName name="pvd">#REF!</definedName>
    <definedName name="pw">#REF!</definedName>
    <definedName name="Q">[13]giathanh1!#REF!</definedName>
    <definedName name="qc">#REF!</definedName>
    <definedName name="QDD">#REF!</definedName>
    <definedName name="qh">#REF!</definedName>
    <definedName name="qhCu">'[29]he so'!$B$13</definedName>
    <definedName name="ql">#REF!</definedName>
    <definedName name="QL18CLBC">#REF!</definedName>
    <definedName name="QL18conlai">#REF!</definedName>
    <definedName name="qlda">[108]!qlda</definedName>
    <definedName name="qp">#REF!</definedName>
    <definedName name="qtcgdII">#REF!</definedName>
    <definedName name="qtdm">#REF!</definedName>
    <definedName name="qttgdII">#REF!</definedName>
    <definedName name="qu">#REF!</definedName>
    <definedName name="Quantities">#REF!</definedName>
    <definedName name="quehan">'[81]Gia vat tu'!$D$45</definedName>
    <definedName name="qw">'[227]Cuoc Vc'!#REF!</definedName>
    <definedName name="qx">#REF!</definedName>
    <definedName name="qy">#REF!</definedName>
    <definedName name="r_">#REF!</definedName>
    <definedName name="R_mong">#REF!</definedName>
    <definedName name="R0_1">'[125]4.HSPBngang'!#REF!</definedName>
    <definedName name="R0_2">'[125]4.HSPBngang'!#REF!</definedName>
    <definedName name="R00">'[125]4.HSPBngang'!#REF!</definedName>
    <definedName name="R00t">'[125]4.HSPBngang'!#REF!</definedName>
    <definedName name="Ra">#REF!</definedName>
    <definedName name="ra.">'[72]So lieu chung'!#REF!</definedName>
    <definedName name="Ra_">#REF!</definedName>
    <definedName name="ra11p">#REF!</definedName>
    <definedName name="ra13p">#REF!</definedName>
    <definedName name="rack1">'[13]THPDMoi  (2)'!#REF!</definedName>
    <definedName name="rack2">'[13]THPDMoi  (2)'!#REF!</definedName>
    <definedName name="rack3">'[13]THPDMoi  (2)'!#REF!</definedName>
    <definedName name="rack4">'[13]THPDMoi  (2)'!#REF!</definedName>
    <definedName name="Racot">#REF!</definedName>
    <definedName name="Radam">#REF!</definedName>
    <definedName name="raiasphalt100">#REF!</definedName>
    <definedName name="raiasphalt65">#REF!</definedName>
    <definedName name="raicp">#REF!</definedName>
    <definedName name="Rain">'[151]Work-Condition'!$C$11</definedName>
    <definedName name="rain.">'[151]Work-Condition'!$C$11</definedName>
    <definedName name="rain..">#REF!</definedName>
    <definedName name="rate">14000</definedName>
    <definedName name="RawAgencyPrice">#REF!</definedName>
    <definedName name="ray">#REF!</definedName>
    <definedName name="raypb43">#REF!</definedName>
    <definedName name="rb.">'[72]So lieu chung'!#REF!</definedName>
    <definedName name="RBData">#REF!</definedName>
    <definedName name="rbt">'[87]Cau tao cot dai'!#REF!</definedName>
    <definedName name="rc.">'[72]So lieu chung'!#REF!</definedName>
    <definedName name="Rc_">#REF!</definedName>
    <definedName name="RCF">#REF!</definedName>
    <definedName name="RCKM">#REF!</definedName>
    <definedName name="Rcsd">#REF!</definedName>
    <definedName name="rct">'[87]Cau tao cot dai'!#REF!</definedName>
    <definedName name="Rctc">#REF!</definedName>
    <definedName name="Rctt">#REF!</definedName>
    <definedName name="RDEC">#REF!</definedName>
    <definedName name="RDEFF">#REF!</definedName>
    <definedName name="RDFC">#REF!</definedName>
    <definedName name="RDFU">#REF!</definedName>
    <definedName name="RDLIF">#REF!</definedName>
    <definedName name="RDOM">#REF!</definedName>
    <definedName name="RDPC">#REF!</definedName>
    <definedName name="rdpcf">#REF!</definedName>
    <definedName name="RDRC">#REF!</definedName>
    <definedName name="RDRF">#REF!</definedName>
    <definedName name="Rdtc">'[125]14.MMUS GIUA NHIP'!#REF!</definedName>
    <definedName name="_xlnm.Recorder">#REF!</definedName>
    <definedName name="RECOUT">#N/A</definedName>
    <definedName name="REG">#REF!</definedName>
    <definedName name="Region">#REF!</definedName>
    <definedName name="Reselects">#REF!</definedName>
    <definedName name="RFK">[191]QUEFTS!#REF!</definedName>
    <definedName name="RFN">[191]QUEFTS!#REF!</definedName>
    <definedName name="RFP">[191]QUEFTS!#REF!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GSD" hidden="1">{"'Sheet1'!$L$16"}</definedName>
    <definedName name="RGLIF">#REF!</definedName>
    <definedName name="Rh">#REF!</definedName>
    <definedName name="RHEC">#REF!</definedName>
    <definedName name="RHEFF">#REF!</definedName>
    <definedName name="RHHC">#REF!</definedName>
    <definedName name="RHLIF">#REF!</definedName>
    <definedName name="RHOM">#REF!</definedName>
    <definedName name="ri">'[125]6.Tinh tai'!#REF!</definedName>
    <definedName name="RIR">#REF!</definedName>
    <definedName name="River">#REF!</definedName>
    <definedName name="River_Code">#REF!</definedName>
    <definedName name="Rk">[135]Pier!$G$316</definedName>
    <definedName name="RLF">#REF!</definedName>
    <definedName name="RLKM">#REF!</definedName>
    <definedName name="RLL">#REF!</definedName>
    <definedName name="RLOM">#REF!</definedName>
    <definedName name="Rn">#REF!</definedName>
    <definedName name="Rncot">#REF!</definedName>
    <definedName name="Rndam">#REF!</definedName>
    <definedName name="Rnp">[135]Pier!$G$315</definedName>
    <definedName name="Road_Code">#REF!</definedName>
    <definedName name="Road_Name">#REF!</definedName>
    <definedName name="RoadNo_373">#REF!</definedName>
    <definedName name="rong1">#REF!</definedName>
    <definedName name="rong2">#REF!</definedName>
    <definedName name="rong3">#REF!</definedName>
    <definedName name="rong4">#REF!</definedName>
    <definedName name="rong5">#REF!</definedName>
    <definedName name="rong6">#REF!</definedName>
    <definedName name="RoofingWork">'[99]DGchitiet '!#REF!</definedName>
    <definedName name="RoundUps">[137]Function!$A$1</definedName>
    <definedName name="RPHEC">#REF!</definedName>
    <definedName name="RPHLIF">#REF!</definedName>
    <definedName name="RPHOM">#REF!</definedName>
    <definedName name="RPHPC">#REF!</definedName>
    <definedName name="Rrpo">#REF!</definedName>
    <definedName name="RSBC">#REF!</definedName>
    <definedName name="RSBLIF">#REF!</definedName>
    <definedName name="RSD">#REF!</definedName>
    <definedName name="RSIC">#REF!</definedName>
    <definedName name="RSIN">#REF!</definedName>
    <definedName name="RSLIF">#REF!</definedName>
    <definedName name="RSOM">#REF!</definedName>
    <definedName name="RSPI">#REF!</definedName>
    <definedName name="RSSC">#REF!</definedName>
    <definedName name="RT">'[2]COAT&amp;WRAP-QIOT-#3'!#REF!</definedName>
    <definedName name="RTC">#REF!</definedName>
    <definedName name="Rtd">'[125]2 NSl'!#REF!</definedName>
    <definedName name="RTT">#REF!</definedName>
    <definedName name="Ru">#REF!</definedName>
    <definedName name="RWTPhi">#REF!</definedName>
    <definedName name="RWTPlo">#REF!</definedName>
    <definedName name="s" hidden="1">{"'Sheet1'!$L$16"}</definedName>
    <definedName name="s.">#REF!</definedName>
    <definedName name="s_0">'[111]Lç khoan LK1'!#REF!</definedName>
    <definedName name="s_0cd">'[125]17.US CHU tho a_b'!#REF!</definedName>
    <definedName name="S_1">#REF!</definedName>
    <definedName name="S_2">#REF!</definedName>
    <definedName name="s_58">'[125]14.MMUS GIUA NHIP'!#REF!</definedName>
    <definedName name="s_58g">'[125]15.MMUS GOI'!#REF!</definedName>
    <definedName name="s_59">'[125]14.MMUS GIUA NHIP'!#REF!</definedName>
    <definedName name="s_59g">'[125]15.MMUS GOI'!#REF!</definedName>
    <definedName name="s_Icd">'[125]17.US CHU tho a_b'!#REF!</definedName>
    <definedName name="s1_">#REF!</definedName>
    <definedName name="s2_">#REF!</definedName>
    <definedName name="s3_">#REF!</definedName>
    <definedName name="s3tb">#REF!</definedName>
    <definedName name="s4_">#REF!</definedName>
    <definedName name="s4tb">#REF!</definedName>
    <definedName name="s51.5">#REF!</definedName>
    <definedName name="s5tb">#REF!</definedName>
    <definedName name="s71.5">#REF!</definedName>
    <definedName name="s75F29">[66]chitiet!#REF!</definedName>
    <definedName name="s7tb">#REF!</definedName>
    <definedName name="sa.">'[72]So lieu chung'!#REF!</definedName>
    <definedName name="salan200">#REF!</definedName>
    <definedName name="salan400">#REF!</definedName>
    <definedName name="SALESPLAN">#REF!</definedName>
    <definedName name="san">#REF!</definedName>
    <definedName name="San_truoc">[228]tienluong!#REF!</definedName>
    <definedName name="sand">#REF!</definedName>
    <definedName name="sangbentonite">#REF!</definedName>
    <definedName name="sanluongnhap">#REF!</definedName>
    <definedName name="sanpham">[229]BANGMA!$A$6:$I$33</definedName>
    <definedName name="sat">[184]TTTram!#REF!</definedName>
    <definedName name="Satdet">[113]DGVT!$B$7</definedName>
    <definedName name="Satgoc">[230]DGVT!$B$7</definedName>
    <definedName name="satt">'[231]Ctinh 10kV'!#REF!</definedName>
    <definedName name="satu">'[5]Bang chiet tinh TBA'!#REF!</definedName>
    <definedName name="Sau">#REF!</definedName>
    <definedName name="SB">[222]IBASE!$AH$7:$AL$14</definedName>
    <definedName name="sb_8">'[125]14.MMUS GIUA NHIP'!#REF!</definedName>
    <definedName name="sb_8g">'[125]15.MMUS GOI'!#REF!</definedName>
    <definedName name="sb_9">'[125]14.MMUS GIUA NHIP'!#REF!</definedName>
    <definedName name="sb_9g">'[125]15.MMUS GOI'!#REF!</definedName>
    <definedName name="SBBK">#REF!</definedName>
    <definedName name="sbc">#REF!</definedName>
    <definedName name="sbg">'[232]BU GIA SAT'!$L$26</definedName>
    <definedName name="sc">'[111]Lç khoan LK1'!$K$8</definedName>
    <definedName name="scao98">#REF!</definedName>
    <definedName name="SCH">#REF!</definedName>
    <definedName name="scm">'[233]nhan cong'!#REF!</definedName>
    <definedName name="scr">[37]gVL!$Q$33</definedName>
    <definedName name="SCT">#REF!</definedName>
    <definedName name="sd1p">#REF!</definedName>
    <definedName name="sd3p">'[13]lam-moi'!#REF!</definedName>
    <definedName name="SDDL">[94]QMCT!#REF!</definedName>
    <definedName name="sdfs">'[233]nhan cong'!#REF!</definedName>
    <definedName name="SDMONG">#REF!</definedName>
    <definedName name="sdo">[234]gvl!$N$35</definedName>
    <definedName name="sdsf">[235]KCCP!#REF!</definedName>
    <definedName name="së_giao_th_ng">#REF!</definedName>
    <definedName name="së_n_ng_nghiÖp_v__pt_n_ng_th_n">#REF!</definedName>
    <definedName name="së_thuû_s_n">#REF!</definedName>
    <definedName name="së_x_y_dùng">#REF!</definedName>
    <definedName name="Season">[191]QUEFTS!#REF!</definedName>
    <definedName name="Seg">#REF!</definedName>
    <definedName name="sencount" hidden="1">2</definedName>
    <definedName name="SETVAR">[137]Function!$B$31</definedName>
    <definedName name="sg">[124]Input!#REF!</definedName>
    <definedName name="sg1.">[124]Input!#REF!</definedName>
    <definedName name="sg2.">[124]Input!#REF!</definedName>
    <definedName name="sgnc">[13]gtrinh!#REF!</definedName>
    <definedName name="sgvl">[13]gtrinh!#REF!</definedName>
    <definedName name="Sheet1">#REF!</definedName>
    <definedName name="sho">#REF!</definedName>
    <definedName name="Shoes">#REF!</definedName>
    <definedName name="sht">'[13]THPDMoi  (2)'!#REF!</definedName>
    <definedName name="sht1p">#REF!</definedName>
    <definedName name="sht3p">'[13]lam-moi'!#REF!</definedName>
    <definedName name="sieucao">#REF!</definedName>
    <definedName name="SIZE">#REF!</definedName>
    <definedName name="skd">[37]gVL!$Q$37</definedName>
    <definedName name="skm">'[232]BU GIA SAT'!$L$8</definedName>
    <definedName name="skt">#REF!</definedName>
    <definedName name="SL">#REF!</definedName>
    <definedName name="SL_CRD">#REF!</definedName>
    <definedName name="SL_CRS">#REF!</definedName>
    <definedName name="SL_CS">#REF!</definedName>
    <definedName name="SL_DD">#REF!</definedName>
    <definedName name="slg">#REF!</definedName>
    <definedName name="SLT">#REF!</definedName>
    <definedName name="SM">#REF!</definedName>
    <definedName name="smax">#REF!</definedName>
    <definedName name="smax1">#REF!</definedName>
    <definedName name="SMBA">#REF!</definedName>
    <definedName name="SMK">#REF!</definedName>
    <definedName name="sn">#REF!</definedName>
    <definedName name="Sng">#REF!</definedName>
    <definedName name="soc3p">#REF!</definedName>
    <definedName name="soho">[20]sheet12!#REF!</definedName>
    <definedName name="Soi">#REF!</definedName>
    <definedName name="Soi_HamYen">[92]T.Tinh!#REF!</definedName>
    <definedName name="soichon12">#REF!</definedName>
    <definedName name="soichon24">#REF!</definedName>
    <definedName name="soichon46">#REF!</definedName>
    <definedName name="soichon4x6">'[236]TT-TBA'!#REF!</definedName>
    <definedName name="soigai">'[29]he so'!$B$15</definedName>
    <definedName name="SoilType">#REF!</definedName>
    <definedName name="Solan">'[61]Xuly Data'!#REF!</definedName>
    <definedName name="solieu">#REF!</definedName>
    <definedName name="SOLUONG">'[138]PT VATTU'!$I$4:$I$451</definedName>
    <definedName name="soluongnhap">#REF!</definedName>
    <definedName name="son">#REF!</definedName>
    <definedName name="sonduong">[95]TTVanChuyen!#REF!</definedName>
    <definedName name="SORT">#REF!</definedName>
    <definedName name="SORT_AREA">'[237]DI-ESTI'!$A$8:$R$489</definedName>
    <definedName name="Sothutu">#REF!</definedName>
    <definedName name="SP">'[2]PNT-QUOT-#3'!#REF!</definedName>
    <definedName name="SPAN">#REF!</definedName>
    <definedName name="SPAN_No">#REF!</definedName>
    <definedName name="Spanner_Auto_File">"C:\My Documents\tinh cdo.x2a"</definedName>
    <definedName name="SPEC">#REF!</definedName>
    <definedName name="SPECSUMMARY">#REF!</definedName>
    <definedName name="spk1p">#REF!</definedName>
    <definedName name="spk3p">'[13]lam-moi'!#REF!</definedName>
    <definedName name="ss">#REF!</definedName>
    <definedName name="sss">#REF!</definedName>
    <definedName name="st">#REF!</definedName>
    <definedName name="st1p">#REF!</definedName>
    <definedName name="st3p">'[13]lam-moi'!#REF!</definedName>
    <definedName name="start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teRegion">[191]QUEFTS!#REF!</definedName>
    <definedName name="str">[234]gvl!$N$34</definedName>
    <definedName name="STRES_MiD">[67]PEDESB!#REF!</definedName>
    <definedName name="Stt">#REF!</definedName>
    <definedName name="SU">#REF!</definedName>
    <definedName name="sub">#REF!</definedName>
    <definedName name="SUL">#REF!</definedName>
    <definedName name="SUM">#REF!,#REF!</definedName>
    <definedName name="SUMITOMO">#REF!</definedName>
    <definedName name="SUMITOMO_GT">#REF!</definedName>
    <definedName name="SUMMARY">#REF!</definedName>
    <definedName name="SumMTC">#REF!</definedName>
    <definedName name="SumMTC1">[71]b5!#REF!</definedName>
    <definedName name="SumMTC2">#REF!</definedName>
    <definedName name="SumNC">#REF!</definedName>
    <definedName name="SUMNC1">[71]b5!#REF!</definedName>
    <definedName name="SumNC2">#REF!</definedName>
    <definedName name="SumVL">[71]b5!#REF!</definedName>
    <definedName name="SumXL">'[134]NC XL 6T cuoi 01 CTy'!$N$6:$N$486</definedName>
    <definedName name="sur">#REF!</definedName>
    <definedName name="sv">[124]Input!#REF!</definedName>
    <definedName name="SVC">#REF!</definedName>
    <definedName name="svn">[124]Input!#REF!</definedName>
    <definedName name="T">#REF!</definedName>
    <definedName name="T.">'[182]CHIET TINH DZ 10 KV'!$L$16</definedName>
    <definedName name="t..">#REF!</definedName>
    <definedName name="T.6KV">'[238]DD 10KV'!#REF!</definedName>
    <definedName name="T.nhËp">#REF!</definedName>
    <definedName name="T.TBA">#REF!</definedName>
    <definedName name="t_1">'[111]Lç khoan LK1'!#REF!</definedName>
    <definedName name="T0.4">#REF!</definedName>
    <definedName name="t101p">#REF!</definedName>
    <definedName name="t103p">#REF!</definedName>
    <definedName name="t105mnc">'[13]thao-go'!#REF!</definedName>
    <definedName name="t10m">'[13]lam-moi'!#REF!</definedName>
    <definedName name="t10nc">'[13]lam-moi'!#REF!</definedName>
    <definedName name="t10nc1p">#REF!</definedName>
    <definedName name="t10ncm">'[13]lam-moi'!#REF!</definedName>
    <definedName name="t10vl">'[13]lam-moi'!#REF!</definedName>
    <definedName name="t10vl1p">#REF!</definedName>
    <definedName name="t121p">#REF!</definedName>
    <definedName name="t123p">#REF!</definedName>
    <definedName name="t12m">'[13]lam-moi'!#REF!</definedName>
    <definedName name="t12mnc">'[13]thao-go'!#REF!</definedName>
    <definedName name="t12nc">'[13]lam-moi'!#REF!</definedName>
    <definedName name="t12nc3p">'[13]CHITIET VL-NC'!$G$38</definedName>
    <definedName name="t12ncm">'[13]lam-moi'!#REF!</definedName>
    <definedName name="T12vc">#REF!</definedName>
    <definedName name="t12vl">'[13]lam-moi'!#REF!</definedName>
    <definedName name="t12vl3p">'[13]CHITIET VL-NC'!$G$34</definedName>
    <definedName name="t141p">#REF!</definedName>
    <definedName name="t143p">#REF!</definedName>
    <definedName name="t14m">'[13]lam-moi'!#REF!</definedName>
    <definedName name="t14mnc">'[13]thao-go'!#REF!</definedName>
    <definedName name="t14nc">'[13]lam-moi'!#REF!</definedName>
    <definedName name="t14nc3p">#REF!</definedName>
    <definedName name="t14ncm">'[13]lam-moi'!#REF!</definedName>
    <definedName name="T14vc">'[13]CHITIET VL-NC-TT -1p'!#REF!</definedName>
    <definedName name="t14vl">'[13]lam-moi'!#REF!</definedName>
    <definedName name="t14vl3p">#REF!</definedName>
    <definedName name="T203P">[13]VC!#REF!</definedName>
    <definedName name="t20m">'[13]lam-moi'!#REF!</definedName>
    <definedName name="t20ncm">'[13]lam-moi'!#REF!</definedName>
    <definedName name="t7m">'[13]THPDMoi  (2)'!#REF!</definedName>
    <definedName name="t7nc">'[13]lam-moi'!#REF!</definedName>
    <definedName name="t7vl">'[13]lam-moi'!#REF!</definedName>
    <definedName name="t84mnc">'[13]thao-go'!#REF!</definedName>
    <definedName name="t8m">'[13]THPDMoi  (2)'!#REF!</definedName>
    <definedName name="t8nc">'[13]lam-moi'!#REF!</definedName>
    <definedName name="t8vl">'[13]lam-moi'!#REF!</definedName>
    <definedName name="Table1">#REF!</definedName>
    <definedName name="Tach_NghinTy">[137]Function!$A$23</definedName>
    <definedName name="tadao">#REF!</definedName>
    <definedName name="Tæng_c_ng_suÊt_hiÖn_t_i">"THOP"</definedName>
    <definedName name="Tæng_Cty_c__khÝ_NL_v__má">#REF!</definedName>
    <definedName name="Tæng_H_P_TBA">#REF!</definedName>
    <definedName name="Tæng_Hîp_35">#REF!</definedName>
    <definedName name="Tai_trong">#REF!</definedName>
    <definedName name="Taikhoan">'[239]Tai khoan'!$A$3:$C$93</definedName>
    <definedName name="taluydac2">#REF!</definedName>
    <definedName name="taluydc1">#REF!</definedName>
    <definedName name="taluydc2">#REF!</definedName>
    <definedName name="taluydc3">#REF!</definedName>
    <definedName name="taluydc4">#REF!</definedName>
    <definedName name="Tam">#REF!</definedName>
    <definedName name="TAMTINH">[240]DG3285!#REF!</definedName>
    <definedName name="TAN">#REF!</definedName>
    <definedName name="tapa">#REF!</definedName>
    <definedName name="TaPLoc">[19]BK04!#REF!</definedName>
    <definedName name="taukeo150">#REF!</definedName>
    <definedName name="taun">#REF!</definedName>
    <definedName name="TaxTV">10%</definedName>
    <definedName name="TaxXL">5%</definedName>
    <definedName name="TB">#REF!</definedName>
    <definedName name="TB_CTO">[241]Cto!$O$6</definedName>
    <definedName name="TB_TBA">#REF!</definedName>
    <definedName name="TBA">#REF!</definedName>
    <definedName name="tbdd1p">'[13]lam-moi'!#REF!</definedName>
    <definedName name="tbdd3p">'[13]lam-moi'!#REF!</definedName>
    <definedName name="tbddsdl">'[13]lam-moi'!#REF!</definedName>
    <definedName name="TBI">'[13]TH XL'!#REF!</definedName>
    <definedName name="tbmc">#REF!</definedName>
    <definedName name="TBSGP">#REF!</definedName>
    <definedName name="tbtr">'[13]TH XL'!#REF!</definedName>
    <definedName name="tbtram">#REF!</definedName>
    <definedName name="TBXD">#REF!</definedName>
    <definedName name="TC">#REF!</definedName>
    <definedName name="TC_NHANH1">#REF!</definedName>
    <definedName name="Tchuan">#REF!</definedName>
    <definedName name="tcxxnc">'[13]thao-go'!#REF!</definedName>
    <definedName name="td">'[13]THPDMoi  (2)'!#REF!</definedName>
    <definedName name="td10vl">#REF!</definedName>
    <definedName name="td12nc">#REF!</definedName>
    <definedName name="TD12vl">#REF!</definedName>
    <definedName name="td1cnc">'[13]lam-moi'!#REF!</definedName>
    <definedName name="td1cvl">'[13]lam-moi'!#REF!</definedName>
    <definedName name="td1p">#REF!</definedName>
    <definedName name="TD1p1nc">#REF!</definedName>
    <definedName name="td1p1vc">#REF!</definedName>
    <definedName name="TD1p1vl">#REF!</definedName>
    <definedName name="TD1pnc">'[13]CHITIET VL-NC-TT -1p'!#REF!</definedName>
    <definedName name="TD1pvl">'[13]CHITIET VL-NC-TT -1p'!#REF!</definedName>
    <definedName name="td3p">#REF!</definedName>
    <definedName name="tdc84nc">'[13]thao-go'!#REF!</definedName>
    <definedName name="tdcnc">'[13]thao-go'!#REF!</definedName>
    <definedName name="TDctnc">#REF!</definedName>
    <definedName name="TDctvc">#REF!</definedName>
    <definedName name="TDctvl">#REF!</definedName>
    <definedName name="TDE">[242]§gi¸!$B$2:$G$2</definedName>
    <definedName name="tdgnc">'[13]lam-moi'!#REF!</definedName>
    <definedName name="tdgvl">'[13]lam-moi'!#REF!</definedName>
    <definedName name="tdhtnc">'[13]lam-moi'!#REF!</definedName>
    <definedName name="tdhtvl">'[13]lam-moi'!#REF!</definedName>
    <definedName name="tdia">#REF!</definedName>
    <definedName name="tdnc">[13]gtrinh!#REF!</definedName>
    <definedName name="tdnc1p">#REF!</definedName>
    <definedName name="tdnc3p">'[13]CHITIET VL-NC'!$G$28</definedName>
    <definedName name="TDng">#REF!</definedName>
    <definedName name="tdo">#REF!</definedName>
    <definedName name="TDoto">#REF!</definedName>
    <definedName name="TDT">#REF!</definedName>
    <definedName name="tdt1pnc">[13]gtrinh!#REF!</definedName>
    <definedName name="tdt1pvl">[13]gtrinh!#REF!</definedName>
    <definedName name="tdt2cnc">'[13]lam-moi'!#REF!</definedName>
    <definedName name="tdt2cvl">[13]chitiet!#REF!</definedName>
    <definedName name="tdtr2cnc">#REF!</definedName>
    <definedName name="tdtr2cvl">#REF!</definedName>
    <definedName name="tdtrnc">[13]gtrinh!#REF!</definedName>
    <definedName name="tdtrvl">[13]gtrinh!#REF!</definedName>
    <definedName name="tdvl">[13]gtrinh!#REF!</definedName>
    <definedName name="tdvl1p">#REF!</definedName>
    <definedName name="tdvl3p">'[13]CHITIET VL-NC'!$G$23</definedName>
    <definedName name="TDxn">#REF!</definedName>
    <definedName name="temp">#REF!</definedName>
    <definedName name="Temp_Br">#REF!</definedName>
    <definedName name="TEMPBR">#REF!</definedName>
    <definedName name="TemporaryWork">'[99]DGchitiet '!#REF!</definedName>
    <definedName name="ten">[243]DTgiaothau!$C$6:$C$195</definedName>
    <definedName name="TenCap">#REF!</definedName>
    <definedName name="tenck">#REF!</definedName>
    <definedName name="Tengoi">#REF!</definedName>
    <definedName name="tenvung">#REF!</definedName>
    <definedName name="test">#REF!</definedName>
    <definedName name="Test5">#REF!</definedName>
    <definedName name="tg">#REF!</definedName>
    <definedName name="TGLS">#REF!</definedName>
    <definedName name="th">#REF!</definedName>
    <definedName name="TH.BM">#REF!</definedName>
    <definedName name="TH.CTrinh">#REF!</definedName>
    <definedName name="TH.DVKD">#REF!</definedName>
    <definedName name="TH.HB">#REF!</definedName>
    <definedName name="TH.HR">#REF!</definedName>
    <definedName name="TH.KT">#REF!</definedName>
    <definedName name="TH.NK">#REF!</definedName>
    <definedName name="TH.SL">#REF!</definedName>
    <definedName name="TH.TBDM">#REF!</definedName>
    <definedName name="TH.TC">#REF!</definedName>
    <definedName name="TH.tinh">#REF!</definedName>
    <definedName name="Þ10">#REF!</definedName>
    <definedName name="Þ16">#REF!</definedName>
    <definedName name="Þ18">#REF!</definedName>
    <definedName name="th3x15">[13]giathanh1!#REF!</definedName>
    <definedName name="tha" hidden="1">{"'Sheet1'!$L$16"}</definedName>
    <definedName name="thai">#REF!</definedName>
    <definedName name="thamdinhluong">'[70]Dt 2001'!#REF!</definedName>
    <definedName name="thang">#REF!</definedName>
    <definedName name="Thang_Long">#REF!</definedName>
    <definedName name="Thang_Long_GT">#REF!</definedName>
    <definedName name="thanh">#REF!</definedName>
    <definedName name="Thanh_CT">#REF!</definedName>
    <definedName name="thanhdul">#REF!</definedName>
    <definedName name="thanhhoa">'[144]Dt 2001'!#REF!</definedName>
    <definedName name="thanhtien">#REF!</definedName>
    <definedName name="thanhtien1">[244]Xuat152!$M:$M</definedName>
    <definedName name="ThanhXuan110">'[245]KH-Q1,Q2,01'!#REF!</definedName>
    <definedName name="Thautinh">#REF!</definedName>
    <definedName name="THchon">#REF!</definedName>
    <definedName name="THDS">#REF!</definedName>
    <definedName name="thdt">#REF!</definedName>
    <definedName name="THDT_CT_XOM_NOI">#REF!</definedName>
    <definedName name="THDT_HT_DAO_THUONG">#REF!</definedName>
    <definedName name="THDT_HT_XOM_NOI">#REF!</definedName>
    <definedName name="THDT_NPP_XOM_NOI">#REF!</definedName>
    <definedName name="THDT_TBA_XOM_NOI">#REF!</definedName>
    <definedName name="thep">#REF!</definedName>
    <definedName name="THEP_D32">#REF!</definedName>
    <definedName name="thep10">#REF!</definedName>
    <definedName name="thep18">#REF!</definedName>
    <definedName name="thep20">#REF!</definedName>
    <definedName name="thepban">#REF!</definedName>
    <definedName name="ThepDet32x3">[92]T.Tinh!#REF!</definedName>
    <definedName name="ThepDet35x3">[92]T.Tinh!#REF!</definedName>
    <definedName name="ThepDet40x4">[92]T.Tinh!#REF!</definedName>
    <definedName name="ThepDet45x4">[92]T.Tinh!#REF!</definedName>
    <definedName name="ThepDet50x5">[92]T.Tinh!#REF!</definedName>
    <definedName name="ThepDet63x6">[92]T.Tinh!#REF!</definedName>
    <definedName name="ThepDet75x6">[92]T.Tinh!#REF!</definedName>
    <definedName name="thepDet75x7">'[246]4'!$K$23</definedName>
    <definedName name="ThepDinh">#REF!</definedName>
    <definedName name="thepgoc25_60">#REF!</definedName>
    <definedName name="ThepGoc32x32x3">[92]T.Tinh!#REF!</definedName>
    <definedName name="ThepGoc35x35x3">[92]T.Tinh!#REF!</definedName>
    <definedName name="ThepGoc40x40x4">[92]T.Tinh!#REF!</definedName>
    <definedName name="ThepGoc45x45x4">[92]T.Tinh!#REF!</definedName>
    <definedName name="ThepGoc50x50x5">[92]T.Tinh!#REF!</definedName>
    <definedName name="thepgoc63_75">#REF!</definedName>
    <definedName name="ThepGoc63x63x6">[92]T.Tinh!#REF!</definedName>
    <definedName name="ThepGoc75x6">'[246]4'!$K$16</definedName>
    <definedName name="ThepGoc75x75x6">[92]T.Tinh!#REF!</definedName>
    <definedName name="thepgoc80_100">#REF!</definedName>
    <definedName name="theph">[14]GIAVLIEU!$M$41</definedName>
    <definedName name="thephinh">#REF!</definedName>
    <definedName name="thephinhmk">#REF!</definedName>
    <definedName name="thepma">10500</definedName>
    <definedName name="thept">#REF!</definedName>
    <definedName name="theptam">#REF!</definedName>
    <definedName name="theptb">'[81]Gia vat tu'!$D$49</definedName>
    <definedName name="theptron12">#REF!</definedName>
    <definedName name="theptron14_22">#REF!</definedName>
    <definedName name="theptron6_8">#REF!</definedName>
    <definedName name="ThepTronD10D18">[92]T.Tinh!#REF!</definedName>
    <definedName name="ThepTronD6D8">[92]T.Tinh!#REF!</definedName>
    <definedName name="thepU">[247]TTDZ22!#REF!</definedName>
    <definedName name="thepxa">[248]diachi!$C$20</definedName>
    <definedName name="thetichck">#REF!</definedName>
    <definedName name="THGO1pnc">#REF!</definedName>
    <definedName name="thht">#REF!</definedName>
    <definedName name="THI">#REF!</definedName>
    <definedName name="thinh">[234]gvl!$N$23</definedName>
    <definedName name="THINH12345">[78]BCTCDDN!$C$100:$V$107</definedName>
    <definedName name="THK">'[2]COAT&amp;WRAP-QIOT-#3'!#REF!</definedName>
    <definedName name="THKP160">'[13]dongia (2)'!#REF!</definedName>
    <definedName name="thkp3">#REF!</definedName>
    <definedName name="Thnghiem">'[249]NCong-Day-Su'!#REF!</definedName>
    <definedName name="thongso">#REF!</definedName>
    <definedName name="thop">#REF!</definedName>
    <definedName name="THQT">'[250]CHIET TINH TBA'!#REF!</definedName>
    <definedName name="THT">#REF!</definedName>
    <definedName name="thtich1">#REF!</definedName>
    <definedName name="thtich2">#REF!</definedName>
    <definedName name="thtich3">#REF!</definedName>
    <definedName name="thtich4">#REF!</definedName>
    <definedName name="thtich5">#REF!</definedName>
    <definedName name="thtich6">#REF!</definedName>
    <definedName name="THToanBo">#REF!</definedName>
    <definedName name="thtr15">[13]giathanh1!#REF!</definedName>
    <definedName name="thtt">#REF!</definedName>
    <definedName name="THU">[42]CT35!#REF!</definedName>
    <definedName name="thucthanh">'[251]Thuc thanh'!$E$29</definedName>
    <definedName name="thue">6</definedName>
    <definedName name="THUYETMINH">[252]ptvt!$A$6:$X$128</definedName>
    <definedName name="thvl">[119]CTTra!$1:$1048576</definedName>
    <definedName name="ti">#REF!</definedName>
    <definedName name="Tien">#REF!</definedName>
    <definedName name="TIENLUONG">#REF!</definedName>
    <definedName name="TienThanhToan">#REF!</definedName>
    <definedName name="TienThanhToanNB">#REF!</definedName>
    <definedName name="TienUSD">[253]Dulieu!$K:$K</definedName>
    <definedName name="Tiep_dia">[32]Sheet3!#REF!</definedName>
    <definedName name="Tiepdia">[13]Tiepdia!$1:$1048576</definedName>
    <definedName name="Tiepdiama">9500</definedName>
    <definedName name="TIEU_HAO_VAT_TU_DZ0.4KV">#REF!</definedName>
    <definedName name="TIEU_HAO_VAT_TU_DZ22KV">#REF!</definedName>
    <definedName name="TIEU_HAO_VAT_TU_TBA">#REF!</definedName>
    <definedName name="TileStone">'[99]DGchitiet '!#REF!</definedName>
    <definedName name="Tim_cong">#REF!</definedName>
    <definedName name="Tim_lan_xuat_hien">[254]ptdg!$G$5:$G$1001</definedName>
    <definedName name="tim_xuat_hien">#REF!</definedName>
    <definedName name="tinhqd">#REF!</definedName>
    <definedName name="tinhqt">[108]!tinhqt</definedName>
    <definedName name="TIT">#REF!</definedName>
    <definedName name="TITAN">#REF!</definedName>
    <definedName name="TK">#REF!</definedName>
    <definedName name="TKP">#REF!</definedName>
    <definedName name="tkpdt">[108]!tkpdt</definedName>
    <definedName name="TL">[6]ND!#REF!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LD">#REF!</definedName>
    <definedName name="TLDa">[32]Sheet3!#REF!</definedName>
    <definedName name="TLdat">[32]Sheet3!#REF!</definedName>
    <definedName name="TLDM">[32]Sheet3!#REF!</definedName>
    <definedName name="Tle">#REF!</definedName>
    <definedName name="TLR">#REF!</definedName>
    <definedName name="TLTH">[255]!TLTH</definedName>
    <definedName name="TLTH1">[256]!TLTH1</definedName>
    <definedName name="TLTT_KHO1">#REF!</definedName>
    <definedName name="TLTT_UOT1">#REF!</definedName>
    <definedName name="TLTT_UOT2">#REF!</definedName>
    <definedName name="TLTT_UOT3">#REF!</definedName>
    <definedName name="TLTT_UOT4">#REF!</definedName>
    <definedName name="TLTT_UOT5">#REF!</definedName>
    <definedName name="TLTT_UOT6">#REF!</definedName>
    <definedName name="TLTT_UOT7">#REF!</definedName>
    <definedName name="TLY">#REF!</definedName>
    <definedName name="TMDT_THEO_NAM">'[257]DI-ESTI'!$A$8:$R$489</definedName>
    <definedName name="TMDT1">#REF!</definedName>
    <definedName name="TMDT2">#REF!</definedName>
    <definedName name="TMDTmoi">#REF!</definedName>
    <definedName name="tmm1.5">#REF!</definedName>
    <definedName name="tmmg">#REF!</definedName>
    <definedName name="TMProtection">'[99]DGchitiet '!#REF!</definedName>
    <definedName name="TN">#REF!</definedName>
    <definedName name="TN_b_qu_n">#REF!</definedName>
    <definedName name="TN_CTO">[241]Cto!$O$21</definedName>
    <definedName name="tn1pinnc">'[13]thao-go'!#REF!</definedName>
    <definedName name="tn2mhnnc">'[13]thao-go'!#REF!</definedName>
    <definedName name="TNChiuThue">#REF!</definedName>
    <definedName name="TNCM">'[13]CHITIET VL-NC-TT-3p'!#REF!</definedName>
    <definedName name="tnhnnc">'[13]thao-go'!#REF!</definedName>
    <definedName name="tnignc">'[13]thao-go'!#REF!</definedName>
    <definedName name="tnin190nc">'[13]thao-go'!#REF!</definedName>
    <definedName name="tnlnc">'[13]thao-go'!#REF!</definedName>
    <definedName name="tnnnc">'[13]thao-go'!#REF!</definedName>
    <definedName name="TNNT">[106]DLDT!$B$4</definedName>
    <definedName name="tno">[37]gVL!$Q$47</definedName>
    <definedName name="toadocap">#REF!</definedName>
    <definedName name="Toanbo">#REF!</definedName>
    <definedName name="toi5t">#REF!</definedName>
    <definedName name="ton">'[168]DO AM DT'!$AC$84</definedName>
    <definedName name="Tong">#REF!</definedName>
    <definedName name="Tong_co">#REF!</definedName>
    <definedName name="TONG_DU_TOAN">#REF!</definedName>
    <definedName name="TONG_GIA_TRI_CONG_TRINH">#REF!</definedName>
    <definedName name="TONG_HOP_THI_NGHIEM_DZ0.4KV">#REF!</definedName>
    <definedName name="TONG_HOP_THI_NGHIEM_DZ22KV">#REF!</definedName>
    <definedName name="TONG_KE_TBA">#REF!</definedName>
    <definedName name="Tong_no">#REF!</definedName>
    <definedName name="tongbt">#REF!</definedName>
    <definedName name="tongcong">#REF!</definedName>
    <definedName name="tongdientich">#REF!</definedName>
    <definedName name="tongdt">[258]BO!#REF!</definedName>
    <definedName name="TONGDUTOAN">#REF!</definedName>
    <definedName name="Tonghop">#REF!</definedName>
    <definedName name="tongthep">#REF!</definedName>
    <definedName name="tongthetich">#REF!</definedName>
    <definedName name="Tonmai">#REF!</definedName>
    <definedName name="TOTAL">#REF!</definedName>
    <definedName name="totb">'[168]DO AM DT'!#REF!</definedName>
    <definedName name="totb1">'[168]DO AM DT'!#REF!</definedName>
    <definedName name="totb2">'[168]DO AM DT'!#REF!</definedName>
    <definedName name="totb3">'[168]DO AM DT'!#REF!</definedName>
    <definedName name="totb4">'[168]DO AM DT'!#REF!</definedName>
    <definedName name="totb5">'[168]DO AM DT'!#REF!</definedName>
    <definedName name="totb6">'[168]DO AM DT'!#REF!</definedName>
    <definedName name="totsur">[191]Fertiliser!#REF!</definedName>
    <definedName name="TPcaphe">[19]BK04!#REF!</definedName>
    <definedName name="TPLRP">#REF!</definedName>
    <definedName name="tr_">#REF!</definedName>
    <definedName name="TR15HT">'[13]TONGKE-HT'!#REF!</definedName>
    <definedName name="TR16HT">'[13]TONGKE-HT'!#REF!</definedName>
    <definedName name="TR19HT">'[13]TONGKE-HT'!#REF!</definedName>
    <definedName name="tr1x15">[13]giathanh1!#REF!</definedName>
    <definedName name="TR20HT">'[13]TONGKE-HT'!#REF!</definedName>
    <definedName name="tr3x100">'[13]dongia (2)'!#REF!</definedName>
    <definedName name="Tra_Cot">#REF!</definedName>
    <definedName name="Tra_DM_su_dung">#REF!</definedName>
    <definedName name="Tra_don_gia_KS">#REF!</definedName>
    <definedName name="Tra_DTCT">#REF!</definedName>
    <definedName name="Tra_gia_VLKS">'[259]VL,NC'!$A$4:$D$488</definedName>
    <definedName name="Tra_gtxl_cong">#REF!</definedName>
    <definedName name="Tra_GTXLST">[260]DTCT!$C$10:$J$438</definedName>
    <definedName name="Tra_phan_tram">[261]Tra_bang!#REF!</definedName>
    <definedName name="Tra_ten_cong">#REF!</definedName>
    <definedName name="Tra_tim_hang_mucPT_trung">#REF!</definedName>
    <definedName name="Tra_TL">#REF!</definedName>
    <definedName name="Tra_ty_le2">#REF!</definedName>
    <definedName name="Tra_ty_le3">#REF!</definedName>
    <definedName name="Tra_ty_le4">#REF!</definedName>
    <definedName name="Tra_ty_le5">#REF!</definedName>
    <definedName name="TRA_VAT_LIEU">#REF!</definedName>
    <definedName name="tra_vat_lieu1">'[262]tra-vat-lieu'!$G$4:$J$193</definedName>
    <definedName name="TRA_VL">#REF!</definedName>
    <definedName name="tra_VL_1">'[120]tra-vat-lieu'!$A$201:$H$215</definedName>
    <definedName name="TRADE2">#REF!</definedName>
    <definedName name="tram">[117]THTram!#REF!</definedName>
    <definedName name="tram100">'[13]dongia (2)'!#REF!</definedName>
    <definedName name="tram1x25">'[13]dongia (2)'!#REF!</definedName>
    <definedName name="tram30">#REF!</definedName>
    <definedName name="tram45">#REF!</definedName>
    <definedName name="tram60">#REF!</definedName>
    <definedName name="tram80">#REF!</definedName>
    <definedName name="trambitum">#REF!</definedName>
    <definedName name="trambt60">#REF!</definedName>
    <definedName name="TRANSFORMER">'[180]NEW-PANEL'!#REF!</definedName>
    <definedName name="TRaRu">[19]BK04!#REF!</definedName>
    <definedName name="TraTH">'[263]dtct cong'!$A$9:$A$649</definedName>
    <definedName name="Trave">'[137]Noisuy-LLL'!$D$1</definedName>
    <definedName name="TRAvH">#REF!</definedName>
    <definedName name="TRAVL">#REF!</definedName>
    <definedName name="trc">[264]CT1!#REF!</definedName>
    <definedName name="treoducbt">#REF!</definedName>
    <definedName name="trigianhapthan">#REF!</definedName>
    <definedName name="trigiaxuatthan">#REF!</definedName>
    <definedName name="Trô_P1">#REF!</definedName>
    <definedName name="Trô_P10">#REF!</definedName>
    <definedName name="Trô_P11">#REF!</definedName>
    <definedName name="Trô_P2">#REF!</definedName>
    <definedName name="Trô_P3">#REF!</definedName>
    <definedName name="Trô_P4">#REF!</definedName>
    <definedName name="Trô_P5">#REF!</definedName>
    <definedName name="Trô_P6">#REF!</definedName>
    <definedName name="Trô_P7">#REF!</definedName>
    <definedName name="Trô_P8">#REF!</definedName>
    <definedName name="Trô_P9">#REF!</definedName>
    <definedName name="tronbentonit">#REF!</definedName>
    <definedName name="tronbentonite">#REF!</definedName>
    <definedName name="tronbt250">#REF!</definedName>
    <definedName name="TronD10D18">'[246]4'!$K$14</definedName>
    <definedName name="TronD6D8">'[246]4'!$K$13</definedName>
    <definedName name="tronvua250">#REF!</definedName>
    <definedName name="tronvua80">#REF!</definedName>
    <definedName name="trt">#REF!</definedName>
    <definedName name="tru10mtc">'[13]t-h HA THE'!#REF!</definedName>
    <definedName name="tru8mtc">'[13]t-h HA THE'!#REF!</definedName>
    <definedName name="ts">#REF!</definedName>
    <definedName name="tsI">#REF!</definedName>
    <definedName name="TT">#REF!</definedName>
    <definedName name="TT_1P">#REF!</definedName>
    <definedName name="TT_3p">#REF!</definedName>
    <definedName name="tt1pnc">'[13]lam-moi'!#REF!</definedName>
    <definedName name="tt1pvl">'[13]lam-moi'!#REF!</definedName>
    <definedName name="tt3pnc">'[13]lam-moi'!#REF!</definedName>
    <definedName name="tt3pvl">'[13]lam-moi'!#REF!</definedName>
    <definedName name="ttam">[38]gVL!$N$21</definedName>
    <definedName name="ttao">#REF!</definedName>
    <definedName name="ttbt">#REF!</definedName>
    <definedName name="TTCto">#REF!</definedName>
    <definedName name="TTDD">[13]TDTKP!$E$44+[13]TDTKP!$F$44+[13]TDTKP!$G$44</definedName>
    <definedName name="TTDD1P">#REF!</definedName>
    <definedName name="TTDD3P">[13]TDTKP1!#REF!</definedName>
    <definedName name="TTDDCT3p">[13]TDTKP1!#REF!</definedName>
    <definedName name="TTDKKH">#REF!</definedName>
    <definedName name="TTDZ">#REF!</definedName>
    <definedName name="TTDZ04">#REF!</definedName>
    <definedName name="TTDZ35">#REF!</definedName>
    <definedName name="tthi">#REF!</definedName>
    <definedName name="ttinh">#REF!</definedName>
    <definedName name="TTK3p">'[13]TONGKE3p '!$C$295</definedName>
    <definedName name="TTLo62">[265]XL4Poppy!$A$15</definedName>
    <definedName name="ttronmk">#REF!</definedName>
    <definedName name="ttt">'[15]CT Thang Mo'!$B$309:$M$309</definedName>
    <definedName name="tttb">'[15]CT Thang Mo'!$B$431:$I$431</definedName>
    <definedName name="tttt">#REF!</definedName>
    <definedName name="TTVAn5">#REF!</definedName>
    <definedName name="Tuong_dau_HD">#REF!</definedName>
    <definedName name="Tuvan">#REF!</definedName>
    <definedName name="tuyequang">[98]TTVanChuyen!$J$6</definedName>
    <definedName name="tv75nc">#REF!</definedName>
    <definedName name="tv75vl">#REF!</definedName>
    <definedName name="TW">#REF!</definedName>
    <definedName name="tx1pignc">'[13]thao-go'!#REF!</definedName>
    <definedName name="tx1pindnc">'[13]thao-go'!#REF!</definedName>
    <definedName name="tx1pingnc">'[13]thao-go'!#REF!</definedName>
    <definedName name="tx1pintnc">'[13]thao-go'!#REF!</definedName>
    <definedName name="tx1pitnc">'[13]thao-go'!#REF!</definedName>
    <definedName name="tx2mhnnc">'[13]thao-go'!#REF!</definedName>
    <definedName name="tx2mitnc">'[13]thao-go'!#REF!</definedName>
    <definedName name="txhnnc">'[13]thao-go'!#REF!</definedName>
    <definedName name="txig1nc">'[13]thao-go'!#REF!</definedName>
    <definedName name="txin190nc">'[13]thao-go'!#REF!</definedName>
    <definedName name="txinnc">'[13]thao-go'!#REF!</definedName>
    <definedName name="txit1nc">'[13]thao-go'!#REF!</definedName>
    <definedName name="ty">[266]ESTI.!$A$1:$U$52</definedName>
    <definedName name="ty_le">#REF!</definedName>
    <definedName name="Ty_Le_1">#REF!</definedName>
    <definedName name="ty_le_BTN">#REF!</definedName>
    <definedName name="Ty_le1">#REF!</definedName>
    <definedName name="Type_1">#REF!</definedName>
    <definedName name="Type_2">#REF!</definedName>
    <definedName name="u">#REF!</definedName>
    <definedName name="U_tien">#REF!</definedName>
    <definedName name="Udm">'[267]TTDZ 679'!#REF!</definedName>
    <definedName name="UK_UPcon">[191]QUEFTS!#REF!</definedName>
    <definedName name="UN_UPcon">[191]QUEFTS!#REF!</definedName>
    <definedName name="UNL">#REF!</definedName>
    <definedName name="uonong">#REF!</definedName>
    <definedName name="UP">#REF!,#REF!,#REF!,#REF!,#REF!,#REF!,#REF!,#REF!,#REF!,#REF!,#REF!</definedName>
    <definedName name="upnoc">#REF!</definedName>
    <definedName name="upperlowlandlimit">#REF!</definedName>
    <definedName name="USCT">#REF!</definedName>
    <definedName name="USCTKU">#REF!</definedName>
    <definedName name="usd">[268]SUMMARY!$I$16</definedName>
    <definedName name="USKC">#REF!</definedName>
    <definedName name="USNC">#REF!</definedName>
    <definedName name="ut">#REF!</definedName>
    <definedName name="UT_1">#REF!</definedName>
    <definedName name="UT1_373">#REF!</definedName>
    <definedName name="uu">#REF!</definedName>
    <definedName name="v">'[246]4'!$K$24</definedName>
    <definedName name="V.1">#REF!</definedName>
    <definedName name="V.10">#REF!</definedName>
    <definedName name="V.11">#REF!</definedName>
    <definedName name="V.12">#REF!</definedName>
    <definedName name="V.13">#REF!</definedName>
    <definedName name="V.14">#REF!</definedName>
    <definedName name="V.15">#REF!</definedName>
    <definedName name="V.16">#REF!</definedName>
    <definedName name="V.17">#REF!</definedName>
    <definedName name="V.18">#REF!</definedName>
    <definedName name="V.2">#REF!</definedName>
    <definedName name="V.3">#REF!</definedName>
    <definedName name="V.4">#REF!</definedName>
    <definedName name="V.5">#REF!</definedName>
    <definedName name="V.6">#REF!</definedName>
    <definedName name="V.7">#REF!</definedName>
    <definedName name="V.8">#REF!</definedName>
    <definedName name="V.9">#REF!</definedName>
    <definedName name="V_1">[124]Input!#REF!</definedName>
    <definedName name="V_2">[124]Input!#REF!</definedName>
    <definedName name="V_3">[124]Input!#REF!</definedName>
    <definedName name="V_4">[124]Input!#REF!</definedName>
    <definedName name="V_i_ni_l_ng">'[29]he so'!$B$23</definedName>
    <definedName name="v100v">'[43]vua(c)'!$G$8</definedName>
    <definedName name="v75d">'[43]vua(c)'!$G$23</definedName>
    <definedName name="VA">[6]ND!#REF!</definedName>
    <definedName name="VAÄT_LIEÄU">"ATRAM"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N">[42]CT35!#REF!</definedName>
    <definedName name="VAN_CHUYEN_DUONG_DAI_DZ0.4KV">#REF!</definedName>
    <definedName name="VAN_CHUYEN_DUONG_DAI_DZ22KV">#REF!</definedName>
    <definedName name="VAN_CHUYEN_VAT_TU_CHUNG">#REF!</definedName>
    <definedName name="VAN_TRUNG_CHUYEN_VAT_TU_CHUNG">#REF!</definedName>
    <definedName name="vanchuyen">#REF!</definedName>
    <definedName name="vanchuyencoc">'[88]Gia vat tu'!$E$53</definedName>
    <definedName name="VanChuyenDam">#REF!</definedName>
    <definedName name="VANCHUYENTHUCONG">'[76]vanchuyen TC'!$B$5:$I$30</definedName>
    <definedName name="vankhuon">'[81]Gia vat tu'!$D$38</definedName>
    <definedName name="VARIINST">#REF!</definedName>
    <definedName name="VARIPURC">#REF!</definedName>
    <definedName name="vat">5</definedName>
    <definedName name="VAT_04">#REF!</definedName>
    <definedName name="VAT_22">[205]DZ22!#REF!</definedName>
    <definedName name="VAT_35">#REF!</definedName>
    <definedName name="VAT_Cto">#REF!</definedName>
    <definedName name="VAT_LIEU_DEN_CHAN_CONG_TRINH">#REF!</definedName>
    <definedName name="vat_lieu_KVIII">#REF!</definedName>
    <definedName name="VAT_TB">#REF!</definedName>
    <definedName name="VAT_TBA">#REF!</definedName>
    <definedName name="VAT_XLTBA">#REF!</definedName>
    <definedName name="vatlieu">#REF!</definedName>
    <definedName name="Vattu">#REF!</definedName>
    <definedName name="vbtchongnuocm300">#REF!</definedName>
    <definedName name="vbtm150">#REF!</definedName>
    <definedName name="vbtm300">#REF!</definedName>
    <definedName name="vbtm400">#REF!</definedName>
    <definedName name="Vc">#REF!</definedName>
    <definedName name="vc3.">'[15]CT  PL'!$B$125:$H$125</definedName>
    <definedName name="vca">'[15]CT  PL'!$B$25:$H$25</definedName>
    <definedName name="vcbt35">'[182]CHIET TINH DZ 10 KV'!$I$5</definedName>
    <definedName name="VCC">#REF!</definedName>
    <definedName name="vccat">'[33]CHITIET-DZ04'!$K$16</definedName>
    <definedName name="vccat0.4">#REF!</definedName>
    <definedName name="vccat35">'[182]CHIET TINH DZ 10 KV'!$L$14</definedName>
    <definedName name="vccatv">#REF!</definedName>
    <definedName name="vccot">#REF!</definedName>
    <definedName name="vccot.">'[15]CT  PL'!$B$8:$H$8</definedName>
    <definedName name="vccot0.4">#REF!</definedName>
    <definedName name="vccot35">#REF!</definedName>
    <definedName name="vccott">#REF!</definedName>
    <definedName name="vccottt">#REF!</definedName>
    <definedName name="VCD">#REF!</definedName>
    <definedName name="vcda">#REF!</definedName>
    <definedName name="vcda0.4">#REF!</definedName>
    <definedName name="vcda35">'[182]CHIET TINH DZ 10 KV'!$L$15</definedName>
    <definedName name="vcdam">[269]CUOC!#REF!</definedName>
    <definedName name="vcdatc2">#REF!</definedName>
    <definedName name="vcdatc3">#REF!</definedName>
    <definedName name="vcday">#REF!</definedName>
    <definedName name="vcdayct">'[270]CHIET TINH CCT '!#REF!</definedName>
    <definedName name="vcdbt">'[15]CT Thang Mo'!$B$220:$I$220</definedName>
    <definedName name="vcdc">'[182]CHIET TINH DZ 10 KV'!$L$17</definedName>
    <definedName name="vcdc.">'[271]Chi tiet'!#REF!</definedName>
    <definedName name="VCDC400">#REF!</definedName>
    <definedName name="vcdctc">#REF!</definedName>
    <definedName name="vcdd">'[15]CT Thang Mo'!$B$182:$H$182</definedName>
    <definedName name="VCDD3p">'[13]KPVC-BD '!#REF!</definedName>
    <definedName name="vcdt">'[15]CT Thang Mo'!$B$406:$I$406</definedName>
    <definedName name="vcdtb">'[15]CT Thang Mo'!$B$432:$I$432</definedName>
    <definedName name="vcdungcu">'[33]CHITIET-DZ04'!$K$40</definedName>
    <definedName name="vcdungcu0.4">#REF!</definedName>
    <definedName name="vcdungcu35">#REF!</definedName>
    <definedName name="vcg">#REF!</definedName>
    <definedName name="vcgo">#REF!</definedName>
    <definedName name="vcgo0.4">#REF!</definedName>
    <definedName name="VCHT">#REF!</definedName>
    <definedName name="vcn">#REF!</definedName>
    <definedName name="vcnuoc">'[33]CHITIET-DZ04'!$K$19</definedName>
    <definedName name="vcnuoc0.4">#REF!</definedName>
    <definedName name="VCP">#REF!</definedName>
    <definedName name="vcphukien">'[33]CHITIET-DZ04'!$K$39</definedName>
    <definedName name="vcpk">#REF!</definedName>
    <definedName name="VCPK4">'[44]DZ 22KV'!#REF!</definedName>
    <definedName name="VCS">#REF!</definedName>
    <definedName name="vcsat">'[272]CHIET TINH CCT'!#REF!</definedName>
    <definedName name="vcsat0.4">#REF!</definedName>
    <definedName name="vcsat35">#REF!</definedName>
    <definedName name="vcsatct">'[270]CHIET TINH CCT '!#REF!</definedName>
    <definedName name="vcsu">#REF!</definedName>
    <definedName name="vcsuct">'[270]CHIET TINH CCT '!#REF!</definedName>
    <definedName name="vct">#REF!</definedName>
    <definedName name="vctb">#REF!</definedName>
    <definedName name="vctmong">#REF!</definedName>
    <definedName name="vctre">#REF!</definedName>
    <definedName name="VCTT">#REF!</definedName>
    <definedName name="VCVBT1">'[13]VCV-BE-TONG'!$G$11</definedName>
    <definedName name="VCVBT2">'[13]VCV-BE-TONG'!$G$17</definedName>
    <definedName name="vcxa">[171]TT04!$J$20</definedName>
    <definedName name="vcxa35">'[182]CHIET TINH DZ 10 KV'!$L$18</definedName>
    <definedName name="vcxi">#REF!</definedName>
    <definedName name="vcxm">#REF!</definedName>
    <definedName name="vcxm0.4">#REF!</definedName>
    <definedName name="vcxm35">'[182]CHIET TINH DZ 10 KV'!$L$13</definedName>
    <definedName name="vd">#REF!</definedName>
    <definedName name="vd3p">#REF!</definedName>
    <definedName name="vdcl">#REF!</definedName>
    <definedName name="VDCLY">[94]QMCT!#REF!</definedName>
    <definedName name="vdkt">[37]gVL!$Q$55</definedName>
    <definedName name="vdl">#REF!</definedName>
    <definedName name="Vf">#REF!</definedName>
    <definedName name="vgk">#REF!</definedName>
    <definedName name="vgt">#REF!</definedName>
    <definedName name="Vietri">[95]TTVanChuyen!#REF!</definedName>
    <definedName name="Village">[191]QUEFTS!#REF!</definedName>
    <definedName name="vk">#REF!</definedName>
    <definedName name="vkcauthang">#REF!</definedName>
    <definedName name="vkh">[273]chiettinh!$I$11</definedName>
    <definedName name="vksan">#REF!</definedName>
    <definedName name="VL">'[212]VL-NC-MTC DZ35 KV1KM'!#REF!</definedName>
    <definedName name="VL.M10.1">'[105]Giai trinh'!#REF!</definedName>
    <definedName name="VL.M10.2">'[105]Giai trinh'!#REF!</definedName>
    <definedName name="VL.MDT">'[105]Giai trinh'!#REF!</definedName>
    <definedName name="VL_TBDM">[274]CTGT!#REF!</definedName>
    <definedName name="vl1p">#REF!</definedName>
    <definedName name="vl3p">#REF!</definedName>
    <definedName name="VLBETONG">'[275]Gia thanh'!#REF!</definedName>
    <definedName name="VLBS">#N/A</definedName>
    <definedName name="Vlcap0.7">#REF!</definedName>
    <definedName name="VLcap1">#REF!</definedName>
    <definedName name="vlct" hidden="1">{"'Sheet1'!$L$16"}</definedName>
    <definedName name="VLCT3p">#REF!</definedName>
    <definedName name="vldd">'[13]TH XL'!#REF!</definedName>
    <definedName name="vldg">#REF!</definedName>
    <definedName name="vldn400">#REF!</definedName>
    <definedName name="vldn600">#REF!</definedName>
    <definedName name="VLHC">[13]TNHCHINH!$I$38</definedName>
    <definedName name="VLIEU">#REF!</definedName>
    <definedName name="VLKday">#REF!</definedName>
    <definedName name="VLKhac">#REF!</definedName>
    <definedName name="VLM">#REF!</definedName>
    <definedName name="vlp">'[29]he so'!$B$1</definedName>
    <definedName name="VLT">#REF!</definedName>
    <definedName name="vltr">'[13]TH XL'!#REF!</definedName>
    <definedName name="vltram">#REF!</definedName>
    <definedName name="VLxaydung">#REF!</definedName>
    <definedName name="vm">[124]Input!#REF!</definedName>
    <definedName name="vm1.">[124]Input!#REF!</definedName>
    <definedName name="vm2.">[124]Input!#REF!</definedName>
    <definedName name="vn1.">[124]Input!#REF!</definedName>
    <definedName name="vn2.">[124]Input!#REF!</definedName>
    <definedName name="voi">'[276]Gia vat tu'!#REF!</definedName>
    <definedName name="Von.KL">#REF!</definedName>
    <definedName name="Vr">#REF!</definedName>
    <definedName name="vr3p">#REF!</definedName>
    <definedName name="Vs">#REF!</definedName>
    <definedName name="vt1pbs">'[13]lam-moi'!#REF!</definedName>
    <definedName name="vtbs">'[13]lam-moi'!#REF!</definedName>
    <definedName name="Vu">#REF!</definedName>
    <definedName name="Vu_">#REF!</definedName>
    <definedName name="Vua">#REF!</definedName>
    <definedName name="vua_75">[277]dongia!#REF!</definedName>
    <definedName name="VuaBT">#REF!</definedName>
    <definedName name="vuabtD">#REF!</definedName>
    <definedName name="vuabtG">#REF!</definedName>
    <definedName name="vung">#REF!</definedName>
    <definedName name="vxuan">#REF!</definedName>
    <definedName name="W">#REF!</definedName>
    <definedName name="W_Class1">#REF!</definedName>
    <definedName name="W_Class2">#REF!</definedName>
    <definedName name="W_Class3">#REF!</definedName>
    <definedName name="W_Class4">#REF!</definedName>
    <definedName name="W_Class5">#REF!</definedName>
    <definedName name="Wat_tec">#REF!</definedName>
    <definedName name="watertruck">#REF!</definedName>
    <definedName name="wb">#REF!</definedName>
    <definedName name="Wc">[67]PEDESB!#REF!</definedName>
    <definedName name="Wdaymong">#REF!</definedName>
    <definedName name="Wgct">[135]Pier!$G$53</definedName>
    <definedName name="Wgkt">[135]Pier!$G$52</definedName>
    <definedName name="wl">#REF!</definedName>
    <definedName name="wrn.aaa." hidden="1">{#N/A,#N/A,FALSE,"Sheet1";#N/A,#N/A,FALSE,"Sheet1";#N/A,#N/A,FALSE,"Sheet1"}</definedName>
    <definedName name="wrn.chi._.tiÆt." hidden="1">{#N/A,#N/A,FALSE,"Chi tiÆt"}</definedName>
    <definedName name="wrn.cong." hidden="1">{#N/A,#N/A,FALSE,"Sheet1"}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s">#REF!</definedName>
    <definedName name="WSD">[135]Pier!$F$272:$F$277</definedName>
    <definedName name="WSDS">[135]Pier!$F$284:$F$289</definedName>
    <definedName name="Wss">#REF!</definedName>
    <definedName name="Wst">#REF!</definedName>
    <definedName name="wt">#REF!</definedName>
    <definedName name="wup">#REF!</definedName>
    <definedName name="x">#REF!</definedName>
    <definedName name="x_1">'[125]13.BANG CT'!#REF!</definedName>
    <definedName name="x_2">'[125]13.BANG CT'!#REF!</definedName>
    <definedName name="x_3">'[125]13.BANG CT'!#REF!</definedName>
    <definedName name="x_4">'[125]13.BANG CT'!#REF!</definedName>
    <definedName name="x_8I">'[125]15.MMUS GOI'!#REF!</definedName>
    <definedName name="x_8IV">'[125]14.MMUS GIUA NHIP'!#REF!</definedName>
    <definedName name="x_9I">'[125]15.MMUS GOI'!#REF!</definedName>
    <definedName name="x_9IV">'[125]14.MMUS GIUA NHIP'!#REF!</definedName>
    <definedName name="x_list">[278]Section!$B$12:$B$42</definedName>
    <definedName name="X_ng">'[29]he so'!$B$20</definedName>
    <definedName name="X0.4">#REF!</definedName>
    <definedName name="x1_">#REF!</definedName>
    <definedName name="x17dnc">[13]chitiet!#REF!</definedName>
    <definedName name="x17dvl">[13]chitiet!#REF!</definedName>
    <definedName name="x17knc">[13]chitiet!#REF!</definedName>
    <definedName name="x17kvl">[13]chitiet!#REF!</definedName>
    <definedName name="X1pFCOnc">'[13]CHITIET VL-NC-TT -1p'!#REF!</definedName>
    <definedName name="X1pFCOvc">'[13]CHITIET VL-NC-TT -1p'!#REF!</definedName>
    <definedName name="X1pFCOvl">'[13]CHITIET VL-NC-TT -1p'!#REF!</definedName>
    <definedName name="x1pignc">'[13]lam-moi'!#REF!</definedName>
    <definedName name="X1pIGvc">'[13]CHITIET VL-NC-TT -1p'!#REF!</definedName>
    <definedName name="x1pigvl">'[13]lam-moi'!#REF!</definedName>
    <definedName name="x1pind">#REF!</definedName>
    <definedName name="x1pindnc">'[13]lam-moi'!#REF!</definedName>
    <definedName name="X1pINDvc">#REF!</definedName>
    <definedName name="x1pindvl">'[13]lam-moi'!#REF!</definedName>
    <definedName name="x1ping">#REF!</definedName>
    <definedName name="x1pingnc">'[13]lam-moi'!#REF!</definedName>
    <definedName name="X1pINGvc">#REF!</definedName>
    <definedName name="x1pingvl">'[13]lam-moi'!#REF!</definedName>
    <definedName name="x1pint">#REF!</definedName>
    <definedName name="x1pintnc">'[13]lam-moi'!#REF!</definedName>
    <definedName name="X1pINTvc">'[13]CHITIET VL-NC-TT -1p'!#REF!</definedName>
    <definedName name="x1pintvl">'[13]lam-moi'!#REF!</definedName>
    <definedName name="x1pitnc">'[13]lam-moi'!#REF!</definedName>
    <definedName name="X1pITvc">'[13]CHITIET VL-NC-TT -1p'!#REF!</definedName>
    <definedName name="x1pitvl">'[13]lam-moi'!#REF!</definedName>
    <definedName name="x2_">#REF!</definedName>
    <definedName name="x20knc">[13]chitiet!#REF!</definedName>
    <definedName name="x20kvl">[13]chitiet!#REF!</definedName>
    <definedName name="x22knc">[13]chitiet!#REF!</definedName>
    <definedName name="x22kvl">[13]chitiet!#REF!</definedName>
    <definedName name="x2mig1nc">'[13]lam-moi'!#REF!</definedName>
    <definedName name="x2mig1vl">'[13]lam-moi'!#REF!</definedName>
    <definedName name="x2min1nc">'[13]lam-moi'!#REF!</definedName>
    <definedName name="x2min1vl">'[13]lam-moi'!#REF!</definedName>
    <definedName name="x2mit1vl">'[13]lam-moi'!#REF!</definedName>
    <definedName name="x2mitnc">'[13]lam-moi'!#REF!</definedName>
    <definedName name="xa">[184]TTTram!#REF!</definedName>
    <definedName name="xaydung">[279]XL4Poppy!$B$1:$B$16</definedName>
    <definedName name="XB_80">#REF!</definedName>
    <definedName name="xc">#REF!</definedName>
    <definedName name="XCCT">0.5</definedName>
    <definedName name="xcp">'[54]Section detail- backfill'!#REF!</definedName>
    <definedName name="xd0.6">#REF!</definedName>
    <definedName name="xd1.3">#REF!</definedName>
    <definedName name="xd1.5">#REF!</definedName>
    <definedName name="xdd">#REF!</definedName>
    <definedName name="XDDHT">#REF!</definedName>
    <definedName name="xdra">[20]sheet12!#REF!</definedName>
    <definedName name="xdsnc">[13]gtrinh!#REF!</definedName>
    <definedName name="xdsvl">[13]gtrinh!#REF!</definedName>
    <definedName name="xebt6">#REF!</definedName>
    <definedName name="xelaodam">#REF!</definedName>
    <definedName name="xenhua">#REF!</definedName>
    <definedName name="xethung10t">#REF!</definedName>
    <definedName name="xetreo">#REF!</definedName>
    <definedName name="xetuoinhua">#REF!</definedName>
    <definedName name="xfco">#REF!</definedName>
    <definedName name="xfco3p">#REF!</definedName>
    <definedName name="xfconc">'[13]lam-moi'!#REF!</definedName>
    <definedName name="xfconc3p">'[13]CHITIET VL-NC'!$G$94</definedName>
    <definedName name="xfcotnc">#REF!</definedName>
    <definedName name="xfcotvl">#REF!</definedName>
    <definedName name="xfcovl">'[13]lam-moi'!#REF!</definedName>
    <definedName name="xfcovl3p">'[13]CHITIET VL-NC'!$G$90</definedName>
    <definedName name="xfnc">'[13]lam-moi'!#REF!</definedName>
    <definedName name="xfvl">'[13]lam-moi'!#REF!</definedName>
    <definedName name="xgc100">#REF!</definedName>
    <definedName name="xgc150">#REF!</definedName>
    <definedName name="xgc200">#REF!</definedName>
    <definedName name="xh">#REF!</definedName>
    <definedName name="xhn">#REF!</definedName>
    <definedName name="xhnnc">'[13]lam-moi'!#REF!</definedName>
    <definedName name="xhnvl">'[13]lam-moi'!#REF!</definedName>
    <definedName name="xi">#REF!</definedName>
    <definedName name="xig">#REF!</definedName>
    <definedName name="xig1">#REF!</definedName>
    <definedName name="xig1nc">'[13]lam-moi'!#REF!</definedName>
    <definedName name="xig1p">#REF!</definedName>
    <definedName name="xig1pnc">'[13]lam-moi'!#REF!</definedName>
    <definedName name="xig1pvl">'[13]lam-moi'!#REF!</definedName>
    <definedName name="xig1vl">'[13]lam-moi'!#REF!</definedName>
    <definedName name="xig2nc">'[13]lam-moi'!#REF!</definedName>
    <definedName name="xig2vl">'[13]lam-moi'!#REF!</definedName>
    <definedName name="xig3p">#REF!</definedName>
    <definedName name="xiggnc">'[13]CHITIET VL-NC'!$G$57</definedName>
    <definedName name="xiggvl">'[13]CHITIET VL-NC'!$G$53</definedName>
    <definedName name="xignc">'[13]lam-moi'!#REF!</definedName>
    <definedName name="xignc3p">#REF!</definedName>
    <definedName name="XIGvc">#REF!</definedName>
    <definedName name="xigvl">'[13]lam-moi'!#REF!</definedName>
    <definedName name="xigvl3p">#REF!</definedName>
    <definedName name="XII200">#REF!</definedName>
    <definedName name="Xim_ng_PC40">'[29]he so'!$B$21</definedName>
    <definedName name="ximang">#REF!</definedName>
    <definedName name="XiMangPCB30">[92]T.Tinh!#REF!</definedName>
    <definedName name="xin">#REF!</definedName>
    <definedName name="xin190">#REF!</definedName>
    <definedName name="xin1903p">#REF!</definedName>
    <definedName name="xin190nc">'[13]lam-moi'!#REF!</definedName>
    <definedName name="xin190nc3p">'[13]CHITIET VL-NC'!$G$76</definedName>
    <definedName name="xin190vl">'[13]lam-moi'!#REF!</definedName>
    <definedName name="xin190vl3p">'[13]CHITIET VL-NC'!$G$72</definedName>
    <definedName name="xin2903p">#REF!</definedName>
    <definedName name="xin290nc3p">#REF!</definedName>
    <definedName name="xin290vl3p">#REF!</definedName>
    <definedName name="xin3p">#REF!</definedName>
    <definedName name="xin901nc">'[13]lam-moi'!#REF!</definedName>
    <definedName name="xin901vl">'[13]lam-moi'!#REF!</definedName>
    <definedName name="xind">#REF!</definedName>
    <definedName name="xind1p">#REF!</definedName>
    <definedName name="xind1pnc">'[13]lam-moi'!#REF!</definedName>
    <definedName name="xind1pvl">'[13]lam-moi'!#REF!</definedName>
    <definedName name="xind3p">#REF!</definedName>
    <definedName name="xindnc">'[13]lam-moi'!#REF!</definedName>
    <definedName name="xindnc1p">#REF!</definedName>
    <definedName name="xindnc3p">'[13]CHITIET VL-NC'!$G$85</definedName>
    <definedName name="xindvl">'[13]lam-moi'!#REF!</definedName>
    <definedName name="xindvl1p">#REF!</definedName>
    <definedName name="xindvl3p">'[13]CHITIET VL-NC'!$G$80</definedName>
    <definedName name="xing1p">#REF!</definedName>
    <definedName name="xing1pnc">'[13]lam-moi'!#REF!</definedName>
    <definedName name="xing1pvl">'[13]lam-moi'!#REF!</definedName>
    <definedName name="xingnc1p">#REF!</definedName>
    <definedName name="xingvl1p">#REF!</definedName>
    <definedName name="xinnc">'[13]lam-moi'!#REF!</definedName>
    <definedName name="xinnc3p">#REF!</definedName>
    <definedName name="xint1p">#REF!</definedName>
    <definedName name="XINvc">#REF!</definedName>
    <definedName name="xinvl">'[13]lam-moi'!#REF!</definedName>
    <definedName name="xinvl3p">#REF!</definedName>
    <definedName name="xit">#REF!</definedName>
    <definedName name="xit1">#REF!</definedName>
    <definedName name="xit1nc">'[13]lam-moi'!#REF!</definedName>
    <definedName name="xit1p">#REF!</definedName>
    <definedName name="xit1pnc">'[13]lam-moi'!#REF!</definedName>
    <definedName name="xit1pvl">'[13]lam-moi'!#REF!</definedName>
    <definedName name="xit1vl">'[13]lam-moi'!#REF!</definedName>
    <definedName name="xit2nc">'[13]lam-moi'!#REF!</definedName>
    <definedName name="xit2nc3p">#REF!</definedName>
    <definedName name="xit2vl">'[13]lam-moi'!#REF!</definedName>
    <definedName name="xit2vl3p">#REF!</definedName>
    <definedName name="xit3p">#REF!</definedName>
    <definedName name="xitnc">'[13]lam-moi'!#REF!</definedName>
    <definedName name="xitnc3p">#REF!</definedName>
    <definedName name="xittnc">'[13]CHITIET VL-NC'!$G$48</definedName>
    <definedName name="xittvl">'[13]CHITIET VL-NC'!$G$44</definedName>
    <definedName name="XITvc">#REF!</definedName>
    <definedName name="xitvl">'[13]lam-moi'!#REF!</definedName>
    <definedName name="xitvl3p">#REF!</definedName>
    <definedName name="xk0.6">#REF!</definedName>
    <definedName name="xk1.3">#REF!</definedName>
    <definedName name="xk1.5">#REF!</definedName>
    <definedName name="Xkoto">#REF!</definedName>
    <definedName name="Xkxn">#REF!</definedName>
    <definedName name="xl">#REF!</definedName>
    <definedName name="Xl_CTO">[241]Cto!$O$8</definedName>
    <definedName name="XL_TBA">#REF!</definedName>
    <definedName name="xlc">#REF!</definedName>
    <definedName name="xld1.4">#REF!</definedName>
    <definedName name="xlk">#REF!</definedName>
    <definedName name="xlk1.4">#REF!</definedName>
    <definedName name="XLP">#REF!</definedName>
    <definedName name="XLxa">#REF!</definedName>
    <definedName name="xm">[122]gvl!$N$16</definedName>
    <definedName name="XM.M10.1">'[105]Giai trinh'!#REF!</definedName>
    <definedName name="XM.M10.2">'[105]Giai trinh'!#REF!</definedName>
    <definedName name="XM.MDT">'[105]Giai trinh'!#REF!</definedName>
    <definedName name="XMBT">#REF!</definedName>
    <definedName name="xmcax">#REF!</definedName>
    <definedName name="xmp40">#REF!</definedName>
    <definedName name="xn">#REF!</definedName>
    <definedName name="xo">[280]So!#REF!</definedName>
    <definedName name="xoaydap">#REF!</definedName>
    <definedName name="xp">#REF!</definedName>
    <definedName name="xr1nc">'[13]lam-moi'!#REF!</definedName>
    <definedName name="xr1vl">'[13]lam-moi'!#REF!</definedName>
    <definedName name="Xsi">#REF!</definedName>
    <definedName name="xtr3pnc">[13]gtrinh!#REF!</definedName>
    <definedName name="xtr3pvl">[13]gtrinh!#REF!</definedName>
    <definedName name="xuat_hien">[281]DTCT!$D$10:$D$283</definedName>
    <definedName name="Xuat_hien1">[282]DTCT!$A$7:$A$157</definedName>
    <definedName name="xuatthan">#REF!</definedName>
    <definedName name="xuclat1">#REF!</definedName>
    <definedName name="xuclat2">#REF!</definedName>
    <definedName name="xx">#REF!</definedName>
    <definedName name="XXT">#REF!</definedName>
    <definedName name="y">#REF!</definedName>
    <definedName name="y_1I">'[125]13.BANG CT'!#REF!</definedName>
    <definedName name="y_1II">'[125]13.BANG CT'!#REF!</definedName>
    <definedName name="y_1III">'[125]13.BANG CT'!#REF!</definedName>
    <definedName name="y_1IV">'[125]13.BANG CT'!#REF!</definedName>
    <definedName name="y_2I">'[125]13.BANG CT'!#REF!</definedName>
    <definedName name="y_2II">'[125]13.BANG CT'!#REF!</definedName>
    <definedName name="y_2III">'[125]13.BANG CT'!#REF!</definedName>
    <definedName name="y_2IV">'[125]13.BANG CT'!#REF!</definedName>
    <definedName name="y_3I">'[125]13.BANG CT'!#REF!</definedName>
    <definedName name="y_3II">'[125]13.BANG CT'!#REF!</definedName>
    <definedName name="y_3III">'[125]13.BANG CT'!#REF!</definedName>
    <definedName name="y_3IV">'[125]13.BANG CT'!#REF!</definedName>
    <definedName name="y_4I">'[125]13.BANG CT'!#REF!</definedName>
    <definedName name="y_4II">'[125]13.BANG CT'!#REF!</definedName>
    <definedName name="y_4III">'[125]13.BANG CT'!#REF!</definedName>
    <definedName name="y_4IV">'[125]13.BANG CT'!#REF!</definedName>
    <definedName name="y_9bI">'[125]13.BANG CT'!#REF!</definedName>
    <definedName name="y_9bII">'[125]13.BANG CT'!#REF!</definedName>
    <definedName name="y_9bIII">'[125]13.BANG CT'!#REF!</definedName>
    <definedName name="y_9bIV">'[125]13.BANG CT'!#REF!</definedName>
    <definedName name="y_9I">'[125]13.BANG CT'!#REF!</definedName>
    <definedName name="y_9II">'[125]13.BANG CT'!#REF!</definedName>
    <definedName name="y_9III">'[125]13.BANG CT'!#REF!</definedName>
    <definedName name="y_9IV">'[125]13.BANG CT'!#REF!</definedName>
    <definedName name="y_list">[278]Section!$C$12:$C$42</definedName>
    <definedName name="ycp">'[54]Section detail- backfill'!#REF!</definedName>
    <definedName name="Year">[191]QUEFTS!#REF!</definedName>
    <definedName name="Yen_A">#REF!</definedName>
    <definedName name="Yen_B">#REF!</definedName>
    <definedName name="YeNuong">[19]BK04!#REF!</definedName>
    <definedName name="yieldsfield">#REF!</definedName>
    <definedName name="yieldstoevaluate">#REF!</definedName>
    <definedName name="yot">#REF!</definedName>
    <definedName name="YR0">#REF!</definedName>
    <definedName name="YRP">#REF!</definedName>
    <definedName name="ytddg">#REF!</definedName>
    <definedName name="Ythd1.5">#REF!</definedName>
    <definedName name="ythdg">#REF!</definedName>
    <definedName name="Ythdgoi">#REF!</definedName>
    <definedName name="yy">#REF!</definedName>
    <definedName name="Z">#REF!</definedName>
    <definedName name="zl">#REF!</definedName>
    <definedName name="Zo">#REF!</definedName>
    <definedName name="ZP">'[84]Tieu nang'!$AD$939:$AL$1229</definedName>
    <definedName name="Zw">#REF!</definedName>
    <definedName name="ZXD">#REF!</definedName>
    <definedName name="ZYX">#REF!</definedName>
    <definedName name="ZZZ">#REF!</definedName>
    <definedName name="전">#REF!</definedName>
    <definedName name="주택사업본부">#REF!</definedName>
    <definedName name="철구사업본부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" l="1"/>
  <c r="D12" i="1" s="1"/>
  <c r="E14" i="1"/>
  <c r="E15" i="1"/>
  <c r="E16" i="1"/>
  <c r="E17" i="1"/>
  <c r="E19" i="1"/>
  <c r="C20" i="1"/>
  <c r="C13" i="1" s="1"/>
  <c r="C12" i="1" s="1"/>
  <c r="C11" i="1" s="1"/>
  <c r="E20" i="1"/>
  <c r="E23" i="1"/>
  <c r="C24" i="1"/>
  <c r="D24" i="1"/>
  <c r="E24" i="1"/>
  <c r="C29" i="1"/>
  <c r="C31" i="1"/>
  <c r="D31" i="1"/>
  <c r="E31" i="1"/>
  <c r="E32" i="1"/>
  <c r="E33" i="1"/>
  <c r="E34" i="1"/>
  <c r="E35" i="1"/>
  <c r="E36" i="1"/>
  <c r="E37" i="1"/>
  <c r="E38" i="1"/>
  <c r="E39" i="1"/>
  <c r="E40" i="1"/>
  <c r="E41" i="1"/>
  <c r="E42" i="1"/>
  <c r="E44" i="1"/>
  <c r="E45" i="1"/>
  <c r="E46" i="1"/>
  <c r="C47" i="1"/>
  <c r="D48" i="1"/>
  <c r="D49" i="1"/>
  <c r="D11" i="1" l="1"/>
  <c r="E11" i="1" s="1"/>
  <c r="E12" i="1"/>
  <c r="E13" i="1"/>
</calcChain>
</file>

<file path=xl/sharedStrings.xml><?xml version="1.0" encoding="utf-8"?>
<sst xmlns="http://schemas.openxmlformats.org/spreadsheetml/2006/main" count="68" uniqueCount="61">
  <si>
    <t>Chi trả nợ gốc vay NHPT và tồn ngân KBNN</t>
  </si>
  <si>
    <t>B</t>
  </si>
  <si>
    <t>Chi nộp ngân sách cấp trên</t>
  </si>
  <si>
    <t>D</t>
  </si>
  <si>
    <t>Một số chương trình, mục tiêu, nhiệm vụ khác</t>
  </si>
  <si>
    <t>Chương trình mục tiêu quốc gia</t>
  </si>
  <si>
    <t>Chi Chương trình mục tiêu quốc gia, Chương trình 135, một số mục tiêu nhiệm vụ khác</t>
  </si>
  <si>
    <t>VI</t>
  </si>
  <si>
    <t>Chi chuyển nguồn và tiền thực hiện cải cách tiền lương</t>
  </si>
  <si>
    <t>Chi trả lãi vay</t>
  </si>
  <si>
    <t>V</t>
  </si>
  <si>
    <t>Chi bổ sung quỹ dự trữ tài chính</t>
  </si>
  <si>
    <t>IV</t>
  </si>
  <si>
    <t>Dự phòng ngân sách</t>
  </si>
  <si>
    <t>III</t>
  </si>
  <si>
    <t>Chi khác ngân sách</t>
  </si>
  <si>
    <t>Chi Bảo đảm xã hội</t>
  </si>
  <si>
    <t>Chi hoạt động của các cơ quan quản lý nhà nước, đảng, đoàn thể</t>
  </si>
  <si>
    <t>Chi Bảo vệ môi trường</t>
  </si>
  <si>
    <t>Chi các hoạt động kinh tế</t>
  </si>
  <si>
    <t>Chi Phát thanh, truyền hình, thông tấn</t>
  </si>
  <si>
    <t>Chi Văn hóa thông tin, thể dục thể thao</t>
  </si>
  <si>
    <t>Chi Y tế, dân số và gia đình</t>
  </si>
  <si>
    <t>Chi Khoa học và công nghệ</t>
  </si>
  <si>
    <t>Chi Giáo dục - đào tạo và dạy nghề</t>
  </si>
  <si>
    <t>Chi quốc phòng, an ninh</t>
  </si>
  <si>
    <t>Chi thường xuyên</t>
  </si>
  <si>
    <t>II</t>
  </si>
  <si>
    <t>Chi đầu tư khác</t>
  </si>
  <si>
    <t>Hỗ trợ khác</t>
  </si>
  <si>
    <t>-</t>
  </si>
  <si>
    <t>Nguồn hỗ trợ nhà ở người có công</t>
  </si>
  <si>
    <t>Nguồn Trái phiếu Chính phủ</t>
  </si>
  <si>
    <t>Chương trình MTQG giảm nghèo bền vững</t>
  </si>
  <si>
    <t>Chương trình MTQG nông thôn mới</t>
  </si>
  <si>
    <t>Chi chương trình MTQG, chương trình mục tiêu, hỗ trợ có mục tiêu khác (bao gồm cả phần kinh phí đối ứng của tỉnh)</t>
  </si>
  <si>
    <t>Chi từ nguồn bội chi</t>
  </si>
  <si>
    <t>Chi từ nguồn vốn vay ngân hàng phát triển</t>
  </si>
  <si>
    <t>Hỗ trợ kinh phí mua xi măng xây dựng NTM</t>
  </si>
  <si>
    <t>Chi hỗ trợ các doanh nghiệp theo chế độ</t>
  </si>
  <si>
    <t>Chi đầu tư từ nguồn thu xổ số kiến thiết</t>
  </si>
  <si>
    <t>Chi đầu tư từ nguồn đóng góp xây dựng cơ sở hạ tầng</t>
  </si>
  <si>
    <t>Chi đầu tư từ nguồn thu tiền thuê đất</t>
  </si>
  <si>
    <t>Trong đó: Trích Quỹ phát triển đất 10%</t>
  </si>
  <si>
    <t>Chi từ nguồn thu tiền sử dụng đất</t>
  </si>
  <si>
    <t>Chi xây dựng cơ bản tập trung</t>
  </si>
  <si>
    <t>Chi đầu tư phát triển</t>
  </si>
  <si>
    <t>I</t>
  </si>
  <si>
    <t>Chi trong cân đối</t>
  </si>
  <si>
    <t>A</t>
  </si>
  <si>
    <t>Tổng chi ngân sách địa phương (A+ B)</t>
  </si>
  <si>
    <t>3=2/1</t>
  </si>
  <si>
    <t>So sánh (%)</t>
  </si>
  <si>
    <t xml:space="preserve">Quyết toán </t>
  </si>
  <si>
    <t xml:space="preserve">Dự toán </t>
  </si>
  <si>
    <t>Nội dung</t>
  </si>
  <si>
    <t>STT</t>
  </si>
  <si>
    <t>Đơn vị: Triệu đồng</t>
  </si>
  <si>
    <t>(Kèm theo Quyết định số              /QĐ-UBND ngày         /      /2019 của UBND tỉnh Thái Nguyên)</t>
  </si>
  <si>
    <t>PHỤ LỤC 04: 
QUYẾT TOÁN CHI NGÂN SÁCH CẤP TỈNH THEO TỪNG LĨNH VỰC NĂM 2018</t>
  </si>
  <si>
    <t>Biểu số 65/CK-NSNN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</si>
</sst>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##,###"/>
    <numFmt numFmtId="166" formatCode="#,##0.0"/>
  </numFmts>
  <fonts count="15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name val="Times New Roman"/>
      <family val="1"/>
    </font>
    <font>
      <b/>
      <sz val="12"/>
      <color indexed="8"/>
      <name val="Times New Roman"/>
      <family val="1"/>
    </font>
    <font>
      <sz val="12"/>
      <name val=".VnTime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3"/>
      <name val="VNTime"/>
    </font>
    <font>
      <i/>
      <sz val="12"/>
      <color indexed="8"/>
      <name val="Times New Roman"/>
      <family val="1"/>
    </font>
    <font>
      <i/>
      <sz val="12"/>
      <name val="Times New Roman"/>
      <family val="1"/>
    </font>
    <font>
      <i/>
      <sz val="10"/>
      <color rgb="FF000000"/>
      <name val="Times New Roman"/>
      <family val="1"/>
    </font>
    <font>
      <sz val="12"/>
      <color theme="1"/>
      <name val="Times New Roman"/>
      <family val="1"/>
    </font>
    <font>
      <i/>
      <sz val="11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7" fillId="0" borderId="0"/>
  </cellStyleXfs>
  <cellXfs count="3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1" xfId="0" applyFont="1" applyBorder="1" applyAlignment="1">
      <alignment vertical="center"/>
    </xf>
    <xf numFmtId="3" fontId="3" fillId="0" borderId="1" xfId="0" applyNumberFormat="1" applyFont="1" applyBorder="1" applyAlignment="1">
      <alignment horizontal="right" vertical="center" wrapText="1"/>
    </xf>
    <xf numFmtId="0" fontId="5" fillId="0" borderId="1" xfId="1" applyFont="1" applyBorder="1" applyAlignment="1">
      <alignment horizontal="left" vertical="center" wrapText="1"/>
    </xf>
    <xf numFmtId="0" fontId="5" fillId="0" borderId="1" xfId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right" vertical="center" wrapText="1"/>
    </xf>
    <xf numFmtId="0" fontId="6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165" fontId="2" fillId="0" borderId="1" xfId="2" applyNumberFormat="1" applyFont="1" applyFill="1" applyBorder="1" applyAlignment="1">
      <alignment vertical="center" wrapText="1"/>
    </xf>
    <xf numFmtId="166" fontId="3" fillId="0" borderId="1" xfId="0" applyNumberFormat="1" applyFont="1" applyBorder="1" applyAlignment="1">
      <alignment horizontal="right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right" vertical="center" wrapText="1"/>
    </xf>
    <xf numFmtId="165" fontId="9" fillId="0" borderId="1" xfId="2" applyNumberFormat="1" applyFont="1" applyFill="1" applyBorder="1" applyAlignment="1">
      <alignment vertical="center" wrapText="1"/>
    </xf>
    <xf numFmtId="0" fontId="2" fillId="0" borderId="1" xfId="1" applyFont="1" applyBorder="1" applyAlignment="1">
      <alignment vertical="center" wrapText="1"/>
    </xf>
    <xf numFmtId="0" fontId="9" fillId="0" borderId="1" xfId="1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right" vertical="center"/>
    </xf>
    <xf numFmtId="0" fontId="11" fillId="0" borderId="0" xfId="0" applyFont="1"/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1" fillId="0" borderId="0" xfId="0" applyFont="1" applyAlignment="1">
      <alignment wrapText="1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horizontal="right" vertical="center" wrapText="1"/>
    </xf>
  </cellXfs>
  <cellStyles count="3">
    <cellStyle name="Normal" xfId="0" builtinId="0"/>
    <cellStyle name="Normal 17 2" xfId="1"/>
    <cellStyle name="Normal_Chi NSTW NSDP 2002 - PL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63" Type="http://schemas.openxmlformats.org/officeDocument/2006/relationships/externalLink" Target="externalLinks/externalLink62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226" Type="http://schemas.openxmlformats.org/officeDocument/2006/relationships/externalLink" Target="externalLinks/externalLink225.xml"/><Relationship Id="rId268" Type="http://schemas.openxmlformats.org/officeDocument/2006/relationships/externalLink" Target="externalLinks/externalLink267.xml"/><Relationship Id="rId32" Type="http://schemas.openxmlformats.org/officeDocument/2006/relationships/externalLink" Target="externalLinks/externalLink31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181" Type="http://schemas.openxmlformats.org/officeDocument/2006/relationships/externalLink" Target="externalLinks/externalLink180.xml"/><Relationship Id="rId237" Type="http://schemas.openxmlformats.org/officeDocument/2006/relationships/externalLink" Target="externalLinks/externalLink236.xml"/><Relationship Id="rId279" Type="http://schemas.openxmlformats.org/officeDocument/2006/relationships/externalLink" Target="externalLinks/externalLink278.xml"/><Relationship Id="rId43" Type="http://schemas.openxmlformats.org/officeDocument/2006/relationships/externalLink" Target="externalLinks/externalLink42.xml"/><Relationship Id="rId139" Type="http://schemas.openxmlformats.org/officeDocument/2006/relationships/externalLink" Target="externalLinks/externalLink138.xml"/><Relationship Id="rId290" Type="http://schemas.openxmlformats.org/officeDocument/2006/relationships/customXml" Target="../customXml/item3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248" Type="http://schemas.openxmlformats.org/officeDocument/2006/relationships/externalLink" Target="externalLinks/externalLink247.xml"/><Relationship Id="rId269" Type="http://schemas.openxmlformats.org/officeDocument/2006/relationships/externalLink" Target="externalLinks/externalLink268.xml"/><Relationship Id="rId12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32.xml"/><Relationship Id="rId108" Type="http://schemas.openxmlformats.org/officeDocument/2006/relationships/externalLink" Target="externalLinks/externalLink107.xml"/><Relationship Id="rId129" Type="http://schemas.openxmlformats.org/officeDocument/2006/relationships/externalLink" Target="externalLinks/externalLink128.xml"/><Relationship Id="rId280" Type="http://schemas.openxmlformats.org/officeDocument/2006/relationships/externalLink" Target="externalLinks/externalLink279.xml"/><Relationship Id="rId54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81.xml"/><Relationship Id="rId217" Type="http://schemas.openxmlformats.org/officeDocument/2006/relationships/externalLink" Target="externalLinks/externalLink216.xml"/><Relationship Id="rId6" Type="http://schemas.openxmlformats.org/officeDocument/2006/relationships/externalLink" Target="externalLinks/externalLink5.xml"/><Relationship Id="rId238" Type="http://schemas.openxmlformats.org/officeDocument/2006/relationships/externalLink" Target="externalLinks/externalLink237.xml"/><Relationship Id="rId259" Type="http://schemas.openxmlformats.org/officeDocument/2006/relationships/externalLink" Target="externalLinks/externalLink258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270" Type="http://schemas.openxmlformats.org/officeDocument/2006/relationships/externalLink" Target="externalLinks/externalLink269.xml"/><Relationship Id="rId44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50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228" Type="http://schemas.openxmlformats.org/officeDocument/2006/relationships/externalLink" Target="externalLinks/externalLink227.xml"/><Relationship Id="rId249" Type="http://schemas.openxmlformats.org/officeDocument/2006/relationships/externalLink" Target="externalLinks/externalLink248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260" Type="http://schemas.openxmlformats.org/officeDocument/2006/relationships/externalLink" Target="externalLinks/externalLink259.xml"/><Relationship Id="rId281" Type="http://schemas.openxmlformats.org/officeDocument/2006/relationships/externalLink" Target="externalLinks/externalLink280.xml"/><Relationship Id="rId34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8" Type="http://schemas.openxmlformats.org/officeDocument/2006/relationships/externalLink" Target="externalLinks/externalLink217.xml"/><Relationship Id="rId239" Type="http://schemas.openxmlformats.org/officeDocument/2006/relationships/externalLink" Target="externalLinks/externalLink238.xml"/><Relationship Id="rId250" Type="http://schemas.openxmlformats.org/officeDocument/2006/relationships/externalLink" Target="externalLinks/externalLink249.xml"/><Relationship Id="rId271" Type="http://schemas.openxmlformats.org/officeDocument/2006/relationships/externalLink" Target="externalLinks/externalLink270.xml"/><Relationship Id="rId24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31" Type="http://schemas.openxmlformats.org/officeDocument/2006/relationships/externalLink" Target="externalLinks/externalLink130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240" Type="http://schemas.openxmlformats.org/officeDocument/2006/relationships/externalLink" Target="externalLinks/externalLink239.xml"/><Relationship Id="rId261" Type="http://schemas.openxmlformats.org/officeDocument/2006/relationships/externalLink" Target="externalLinks/externalLink260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282" Type="http://schemas.openxmlformats.org/officeDocument/2006/relationships/externalLink" Target="externalLinks/externalLink281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230" Type="http://schemas.openxmlformats.org/officeDocument/2006/relationships/externalLink" Target="externalLinks/externalLink229.xml"/><Relationship Id="rId251" Type="http://schemas.openxmlformats.org/officeDocument/2006/relationships/externalLink" Target="externalLinks/externalLink250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272" Type="http://schemas.openxmlformats.org/officeDocument/2006/relationships/externalLink" Target="externalLinks/externalLink271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220" Type="http://schemas.openxmlformats.org/officeDocument/2006/relationships/externalLink" Target="externalLinks/externalLink219.xml"/><Relationship Id="rId241" Type="http://schemas.openxmlformats.org/officeDocument/2006/relationships/externalLink" Target="externalLinks/externalLink24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262" Type="http://schemas.openxmlformats.org/officeDocument/2006/relationships/externalLink" Target="externalLinks/externalLink261.xml"/><Relationship Id="rId283" Type="http://schemas.openxmlformats.org/officeDocument/2006/relationships/externalLink" Target="externalLinks/externalLink282.xml"/><Relationship Id="rId78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63.xml"/><Relationship Id="rId185" Type="http://schemas.openxmlformats.org/officeDocument/2006/relationships/externalLink" Target="externalLinks/externalLink184.xml"/><Relationship Id="rId9" Type="http://schemas.openxmlformats.org/officeDocument/2006/relationships/externalLink" Target="externalLinks/externalLink8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252" Type="http://schemas.openxmlformats.org/officeDocument/2006/relationships/externalLink" Target="externalLinks/externalLink251.xml"/><Relationship Id="rId273" Type="http://schemas.openxmlformats.org/officeDocument/2006/relationships/externalLink" Target="externalLinks/externalLink272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242" Type="http://schemas.openxmlformats.org/officeDocument/2006/relationships/externalLink" Target="externalLinks/externalLink241.xml"/><Relationship Id="rId263" Type="http://schemas.openxmlformats.org/officeDocument/2006/relationships/externalLink" Target="externalLinks/externalLink262.xml"/><Relationship Id="rId284" Type="http://schemas.openxmlformats.org/officeDocument/2006/relationships/theme" Target="theme/theme1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53" Type="http://schemas.openxmlformats.org/officeDocument/2006/relationships/externalLink" Target="externalLinks/externalLink252.xml"/><Relationship Id="rId274" Type="http://schemas.openxmlformats.org/officeDocument/2006/relationships/externalLink" Target="externalLinks/externalLink273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243" Type="http://schemas.openxmlformats.org/officeDocument/2006/relationships/externalLink" Target="externalLinks/externalLink242.xml"/><Relationship Id="rId264" Type="http://schemas.openxmlformats.org/officeDocument/2006/relationships/externalLink" Target="externalLinks/externalLink263.xml"/><Relationship Id="rId285" Type="http://schemas.openxmlformats.org/officeDocument/2006/relationships/styles" Target="styles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54" Type="http://schemas.openxmlformats.org/officeDocument/2006/relationships/externalLink" Target="externalLinks/externalLink253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275" Type="http://schemas.openxmlformats.org/officeDocument/2006/relationships/externalLink" Target="externalLinks/externalLink274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244" Type="http://schemas.openxmlformats.org/officeDocument/2006/relationships/externalLink" Target="externalLinks/externalLink243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265" Type="http://schemas.openxmlformats.org/officeDocument/2006/relationships/externalLink" Target="externalLinks/externalLink264.xml"/><Relationship Id="rId286" Type="http://schemas.openxmlformats.org/officeDocument/2006/relationships/sharedStrings" Target="sharedStrings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34" Type="http://schemas.openxmlformats.org/officeDocument/2006/relationships/externalLink" Target="externalLinks/externalLink233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55" Type="http://schemas.openxmlformats.org/officeDocument/2006/relationships/externalLink" Target="externalLinks/externalLink254.xml"/><Relationship Id="rId276" Type="http://schemas.openxmlformats.org/officeDocument/2006/relationships/externalLink" Target="externalLinks/externalLink275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245" Type="http://schemas.openxmlformats.org/officeDocument/2006/relationships/externalLink" Target="externalLinks/externalLink244.xml"/><Relationship Id="rId266" Type="http://schemas.openxmlformats.org/officeDocument/2006/relationships/externalLink" Target="externalLinks/externalLink265.xml"/><Relationship Id="rId287" Type="http://schemas.openxmlformats.org/officeDocument/2006/relationships/calcChain" Target="calcChain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5" Type="http://schemas.openxmlformats.org/officeDocument/2006/relationships/externalLink" Target="externalLinks/externalLink234.xml"/><Relationship Id="rId256" Type="http://schemas.openxmlformats.org/officeDocument/2006/relationships/externalLink" Target="externalLinks/externalLink255.xml"/><Relationship Id="rId277" Type="http://schemas.openxmlformats.org/officeDocument/2006/relationships/externalLink" Target="externalLinks/externalLink27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179" Type="http://schemas.openxmlformats.org/officeDocument/2006/relationships/externalLink" Target="externalLinks/externalLink17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5" Type="http://schemas.openxmlformats.org/officeDocument/2006/relationships/externalLink" Target="externalLinks/externalLink224.xml"/><Relationship Id="rId246" Type="http://schemas.openxmlformats.org/officeDocument/2006/relationships/externalLink" Target="externalLinks/externalLink245.xml"/><Relationship Id="rId267" Type="http://schemas.openxmlformats.org/officeDocument/2006/relationships/externalLink" Target="externalLinks/externalLink266.xml"/><Relationship Id="rId288" Type="http://schemas.openxmlformats.org/officeDocument/2006/relationships/customXml" Target="../customXml/item1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93.xml"/><Relationship Id="rId148" Type="http://schemas.openxmlformats.org/officeDocument/2006/relationships/externalLink" Target="externalLinks/externalLink147.xml"/><Relationship Id="rId169" Type="http://schemas.openxmlformats.org/officeDocument/2006/relationships/externalLink" Target="externalLinks/externalLink168.xml"/><Relationship Id="rId4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9.xml"/><Relationship Id="rId215" Type="http://schemas.openxmlformats.org/officeDocument/2006/relationships/externalLink" Target="externalLinks/externalLink214.xml"/><Relationship Id="rId236" Type="http://schemas.openxmlformats.org/officeDocument/2006/relationships/externalLink" Target="externalLinks/externalLink235.xml"/><Relationship Id="rId257" Type="http://schemas.openxmlformats.org/officeDocument/2006/relationships/externalLink" Target="externalLinks/externalLink256.xml"/><Relationship Id="rId278" Type="http://schemas.openxmlformats.org/officeDocument/2006/relationships/externalLink" Target="externalLinks/externalLink277.xml"/><Relationship Id="rId42" Type="http://schemas.openxmlformats.org/officeDocument/2006/relationships/externalLink" Target="externalLinks/externalLink41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47" Type="http://schemas.openxmlformats.org/officeDocument/2006/relationships/externalLink" Target="externalLinks/externalLink246.xml"/><Relationship Id="rId107" Type="http://schemas.openxmlformats.org/officeDocument/2006/relationships/externalLink" Target="externalLinks/externalLink106.xml"/><Relationship Id="rId289" Type="http://schemas.openxmlformats.org/officeDocument/2006/relationships/customXml" Target="../customXml/item2.xml"/><Relationship Id="rId11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52.xml"/><Relationship Id="rId149" Type="http://schemas.openxmlformats.org/officeDocument/2006/relationships/externalLink" Target="externalLinks/externalLink148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216" Type="http://schemas.openxmlformats.org/officeDocument/2006/relationships/externalLink" Target="externalLinks/externalLink215.xml"/><Relationship Id="rId258" Type="http://schemas.openxmlformats.org/officeDocument/2006/relationships/externalLink" Target="externalLinks/externalLink257.xml"/><Relationship Id="rId22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71" Type="http://schemas.openxmlformats.org/officeDocument/2006/relationships/externalLink" Target="externalLinks/externalLink170.xml"/><Relationship Id="rId227" Type="http://schemas.openxmlformats.org/officeDocument/2006/relationships/externalLink" Target="externalLinks/externalLink22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PL%20Ngh&#7883;%20quy&#7871;t%20QT%202018_H&#272;N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E%202008\dungquat\goi3\Form%20nop%20thau\PNT-P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quy&#7871;t%20to&#225;n%2020181%20(Autosav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Khu%201-2%20phuong%20l&#170;%20l&#238;i%20(Giai%20&#174;o&#185;n%20II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3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uong\c\Bai%20TOT%20NGHIEP\Tien\HSG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Trung\trung\TRUNG2\KHE-TRE\M3%20be%20to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1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CAPITAL\110TKKT\CAPITAL\220nb-th\CAPITAL\220DTXL\PLQN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Phu%20Tan\Cai%20Tac\BtTien%20ap\kiem%20tra%20kl%20thep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3\c\QUY\QUYETTOA\QTQUY2.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Congviec\Ta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THO\My%20Documents\MINH%20NGUYET\My%20Documents\CTY%20586\P.KHKD\DINH\DONG%20THAP\CA%20GAO\DT-CAGA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2\c\BCNCKT\B_Can\Ba_b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WINDOWS\Desktop\ngoc\trungma-tkk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ZNHAD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p2\c\My%20Documents\san%20xuat%20phu%202002\chi%20tiet%20cfk%20%202002%20theo%20ke%20hoach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My%20Documents\thanh-DT20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ukha\nam%202006\Rut%20tien2006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Dien-%20Nthon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5\Vat%20tu%20Q%20II-2004-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IEN%20KHI%20HOA\BAC%20CAN\TBA%20Backan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MAY%20CU\projects\NAM%202004\TAY%20NINH\don%20gia%20rieng786\cau%20go%20nga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cuong\2000\CONDENSA\instrumen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g\TRANG_1\LUU\CAITAOdala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_Tru\Ltb_ktkh\DZ220KV_Dau_Noi_sau_tram_500kV_Ha_Tinh\Gia_thau_Gui_A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am\35-HBINH\TBA-HB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WC-T5%20-%20TEDI.EXE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Thuy\Danang\Vung1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e\Hai\Cau%20Han\Tinhtoan\DAMTHEP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CAM2\MAU\TKKT\Tongke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LESO\HsdtCsan\DTHAU\DT2\LAOCAI\MDT67-C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tuan\Vinh%20Phuc\Du%20Toan%20-%20Khai%20Quang%20-%20Vinh%20Phuc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786\HCong%20(0.20)%20DT786\Dutoan786\DUONG\DT%20duong%20Duyet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Gia%20dinh\DUTO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Program\DUTOA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N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Phong\Excel\Du%20toan%2099\WB%20dot%203\CK70703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TOANWB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TES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DAITU\TANPHU\DUTOAN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\DUNG\N.THU\DOANT~1.CON\KM13_9~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%20TA%20HIEP\Nam%202011\BC%20TTr%20Bo%20TC%20T10-2011\My%20Pictures\WINDOWS\TEMP\Van%20Ban\My%20Documents\Trung\trung\TRUNG2\KHE-TRE\M3%20be%20tong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CAPITAL\220nb-th\CAPITAL\220DTXL\PLQN9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tach-7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vilg-575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HIEN\TANHUNG\HTTANHU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LOWLI\tra-tuy\thphuoc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DOCUMENT\DAUTHAU\Dungquat\GOI3\DUNGQUAT-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C-XL%206month%20apter%202001%20(2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KU2%20Fevr\Nippon.KU2%20Evol.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DN-TBINH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TUAN\BRIDGE\BINH\18M\18T_H2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C15\SHARE_QLNSDPNSNN$\Hang\Bieu%20mau%20thu%202003%20vong%20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g\Bieu%20mau%20thu%202003%20vong%20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-tv1\TAM\ThuHa\DT2004\DAKLONG_THUONG\DAU_MOI\dlong10-06b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hauphu\Cau%20khai\Cau%20Kenh%204%20Moi\DG-NC-XM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DONGXU~1.000\LOCALS~1\Temp\iNotes%20Web%20Access\Du%20lieu\2008\So%20lieu\Trang\BA%20HUNG\excel\LE11-29+200-3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ngtrinh\Tri%20ton\Cau%20Xoai%20So\causoaiso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Chau\CHAU1\DMUC99\DDAY\TKKT\Dd22\Dkh-dl\quangphu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2000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QT%20L&#167;&#210;%2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er-body-P5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c\Tphuong\HSthau\HSthau01\Mien%20Bac\Caongan\HSbaogia\Sec_tq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TaiChinh%20-%20Yen%20lam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&#249;%20to&#184;n%20Ng&#185;n%20son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TTL\THUYLUC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NGHIA%20LOI\QT%20AB%20Nghia%20lo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Dau_thau\ChiaNB-BN\Hop%20dong%20voi%20PMU18\Backup%20of%20Giahopdong.xlk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chung\c\chovinh\khoibien\khoibie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HS99\Cai%20Lan%20Port\Cai%20Lan%20Port%20Expansion%20Project_Package%20I%20(1,3%20&amp;4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0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CUONG\Tham%20tra%20TKKTTC\DZ%2022kv%20va%20TBA%20Noong%20bua\WB\Lang%20mo%20-%20sin%20ho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Thoai%20son\Cau%20Nui\Cau%20Nui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tha\Tai%20Chinh-%20QT-Halang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My%20Documents\C&#171;%20chuy&#170;n\C&#199;u%205%20Th&#168;ng%20Long\C&#199;u%20Ch&#238;%20G&#231;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yet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DU%20TOAN_YenLam_TongHop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4\c\Tuan\Tuyen%20Quang\Cong%20trinh%20%20DDK35KV%20M.Quang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BAOGIA\Mien%20nam\Namconson_SK\09-str~1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ANG\D\LT\DONGIA\DGnuoc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2\c\KA\phapvan\dt-tkkttc1-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Luu_Tru\Ltb_ktkh\DZ220KV_Dau_Noi_sau_tram_500kV_Ha_Tinh\Gia_thau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m\35-HBINH\TBA-HB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Hiep\ChongQuaTai\Km4\Km4_TQ_HN%20(new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CD%20Lai%20Xuan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ChiDinhThau110ThoXu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Tinh%20tong%20hop%20du%20toan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DA0463\QTN-INSN\WILLICH\INSUL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Nguyen\Gia32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Hau.KH\Mong%20Cai\DT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IEN%20KHI%20HOA\BAC%20CAN\QT%20phuc%20chinh%20QT%20Lan%202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My%20Documents\Qu&#182;n%20l&#253;%20h&#229;%20s&#172;\Quy&#213;t%20to&#184;n%20c&#184;c%20c&#171;ng%20tr&#215;nh\Thai%20nguy&#170;n\Quy&#213;t%20to&#184;n\Quyet%20toan%20TBA%20Dong%20M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Quy&#213;t%20to&#184;n%20th&#184;i%20nguy&#170;n\Quyet%20toan%20Tan%20Thinh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Giang\Ctao%20luoi%20khu%20Chau%20Giang%20B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G%20NINH\QN-%20MOI\TIEN%20YEN\DTSong%20dong%205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inh.P8\C&#171;ng%20tr&#215;nh%202001\&#167;DK10KV%20Ch&#232;ng%20qu&#184;%20t&#182;i%20trung%20gian%20Thanh%20Mi&#214;n\Duyet-II-TKKT-TCSTTGThanhMie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DUTOAN\Qlo15A\TKKT_15Alan1-dg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an\Luu%20Tru\Cuo89\cuoc89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ue\DO-HUONG\GT-BO\TKTC10-8\phong%20nen\DT-THL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banA\DU%20TOAN%20DUYET\DToan-80-100-CGD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thac-coc-duyet-mcgiua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.yen\c\H-YEN\LUU%20XA\DUYET\DZ110K~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L&#185;ng%20S&#172;n\Lang%20Gai%20-%20Lang%20S&#172;n%20thay%20doi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congtrinh\trang\VINHKHANH-3\DT-12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Xe%20Kamaz%20(DLCP)\DU_AN_VIEN_LAP\LONG\CAC_DU_AN_DIEN\DIEN_NA_DUONG\NAM1999\HO_SO_MOI_THAU_GOI_THAU_3\QUY_CHE_XET_THAU\BAN_LAM_VIEC_VOI_BO\TIEU_CHUAN_XET_THAU_(LONG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Desktop\My%20Documents\ANQTien\Namdinh\TONGHOP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Yaer%20200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Gia257\GiaOK\95.2ThanhLam_NgheAn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H4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cNga_LS%201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Thanhhoa\lc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UTOAN\DNC4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vr02\NSNN-DP$\Hang\Bieu%20mau%20thu%202003%20vong%201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N%20ANH\DOAN\DSDV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\My%20Documents\Chuyen%20vung\TH%20Than%20Thuoc%201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Luong\LUONG-12-01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Abutment-Anle-Piles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PERSONAL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T4cu\Du%20toan\Cau-Kenh%204%20Cu%20-%20sau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qldald_srv01\cbxd\Nguyen%20Hang\Thu%20Hang\CAC%20PHATSINH\My%20Documents\LUONG%20SON%20GT\DT%20Cualo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longcoal\khvt\My%20Documents\Dang%20Quoc%20Tuan\KE%20HOACH\KHOAN%20PHI\Tong%20hop%20thuc%20hien%20khoan%20phi%20Q1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ung%20Quat\Goi3\PNT-P3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HUYQNAM\Dinh%20muc\DMUC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.chung\c\1\VIETNAMBuilding%2017%20R&amp;D\TUAN\BRIDGE\BINH\18M\18T_H25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ONG\Thau%20BTL2%20SUMITOMO\BOQ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KT-Year%202002-2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DTTK\parker\Dieuchinh\Quote1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k486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Project\Qlo%2013\Km28%20-%20Km65\Cau\PTDM-BDUONG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ONG\BAOCAO\CUONG\2001\Kurabe\DTTK_5-5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DONGIA\99_DG\DGIAXDCB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d\HAIPHONG\TRUSO\CHINHLY\CTCLCH~1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Km4_TQ_HN%20(moi)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GocSau(moi)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AIBAO\THU%20VIEN%20TN\dt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Ph&#173;&#172;ng%20Th&#182;o\Tuy&#170;n%20Quang\TQ%20s&#246;a%20v&#210;\Nga\Tuyen%20Quang\Nha%20may%20che\Quyet%20toan%20NM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DT-DLUC\TAN-PHU\K-99HDuc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Tcongdoan%20PX2(HUNG)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-TN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A-Hien\QT\KSXD%20&#167;i&#214;n%20I\QT%20V&#169;n%20ch&#181;ng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Hoa\Van%20Giang%201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ew%20Folder\Du%20an%20lap%20rap%20xe%20tai\KHANH\DTOAN\ThaiBinh\274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Dai%20Luu\luongpx\TTL02\07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@Tphuong\BCNCKT\Bcnckt02\PVECC\BInhgas02\2-6-02\9-6-02(2)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My%20Documents\Giang\DOICOCBG1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ptkt110cualo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RMLA\TechnoGIN-23-03-2004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ESD\P3(Qg-Bao)\Kiemtra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Kiem%20tra%20khoan%20phi%20nam%202003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ONG\Chuong2-QA-PASB1\Chuong2-QA-PASB1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H4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d\phu\NGOAI\BPHUOC-L1\KHOILUONG\KL-CONG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quyet%20toan%20Vison-lamthao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S3408\Standard\RPT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9.06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atn\ton%20that%20duong%20day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2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0C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A-Qlxd\Quyet%20toan\2002\Dan%20ph&#173;&#238;ng\LIEN%20QUAN%20-%20THACH%20THAT%20-%20HA%20TAY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viet\C\Documents%20and%20Settings\may1\My%20Documents\Documents%20and%20Settings\mr_kien\My%20Documents\Thiet%20ke%20ke%20toan\GTcongdoan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30\my%20documents\My%20Documents\Microsoft%20Excel\Revenue\T001228%20Du%20kien%20so%20thuong%20vuot%20thu%202000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06\chinh-tk2\a-tam\QL50-7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APITAL\110TKKT\dongxuan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Data%20of%20X.Hai.Hai\Du%20toan\Nam2002\Cong%20trinh%20phu%20tro\Nha%20o\M&#232;%20c&#199;u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ap%20dien%20cho%20TT%20%20Muong%20nhe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4\c\huong\tuan\Cao%20Bang\Thau%20-%20Na%20Lac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van%202\QTLap\Q1%202003\CO%20LE%204\QT%20C&#230;%20l&#212;%204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C~1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CANHAN\MUNG\THOP95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UTOAN\DINHMUC\DA_NANG\DM01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qnserver\khvt\Luu%20DuLieu\My%20Documents\GIANG\Tuan\KEHOACH\N2002\TL-KT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WINXP%20(C)\My%20Documents\Tuan\KEHOACH\N2002\TL-HB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dat\congtrinh\namsonghau\80-100\Dung%20Quat\Nhom%20GC\New%20Folder\My%20Documents\3533\96Q\96q2588\PANEL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WINDOWS\TEMP\IBASE2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ng%20thinh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oang%20Tu\Cac%20Ke%20hoach\Hoang%20Tu\Hoang%20Tu\TUAN\Kehoach\N2001\khz%202001\My%20Documents\TUAN\KHZ_2000\Kehoach_99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K4%20Moi\Du%20toan\Cau-Kenh%204%20Moi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uan2004\KH%202004%20(III)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ss%20Lan\CQT%20va%20XBT%20NMD%20Tien%20Yen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Ninh%20b&#215;nh\Tay%20Thanh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091517~1\LOCALS~1\Temp\Rar$DI00.360\TD%20ban%20giang%208-2004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My%20Documents\Quang\KE%20HOACH\KHOAN%20PHI\Kiem%20tra%20khoan%20phi%209%20thang%202003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Minh%20-%20XDCB%202002\DANG%20DUYET\QT-MinhQuang%20C.Hoa\QT-MinhQuang%20CHoa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CS3408\Standard\RPT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My%20Documents/damai/TT%20Van%20Don%20Quang%20Ninh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unzipped\SOKT-Q3CT\SOKT-Q3CT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KHOA\BOSUNG~1\DONGIA.XLS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bin\2001\TUYEN%20QUANG\nha%20may%20che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Hanoi\7khudda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dinh-hung\hanoi\lo984E12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4\Vat%20tu%20Q%20II-2004-t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ANH%20TOAN%202003\Hoa%20Binh\HOa%20binh%202003\DT%20Huop2\DT%20in\bang%20THKL\B-CAOQ~1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DToan35KV\TramCatT.Yen-B.Xa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2\D\Tu&#202;n%20quy&#213;t%20to&#184;n%20c&#184;c%20c&#171;ng%20tr&#215;nh%20XDCB\TG%20Vinh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Hoanganh\THOXUAN\THOXUAN%20QUYET%20TOANCL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3\c\WINDOWS\Desktop\DESKTOP\THOM\DT2004CD\DESKTOP\THAMDI~1\DT~1.DNG\DT-DDK35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KT%202000\XDCB%20CTD\MAC%20THI%20BUOI%201\TCKT%202000\XDCB%20CTD\LAM%201\Tr&#202;n%20l&#169;m%201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DTKMy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CHAY-TL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PERSONAL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Documents%20and%20Settings/h/My%20Documents/CS3408/Standard/RPT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Y&#213;n\l&#181;ocai%20n&#233;i%20b&#233;%20-%20ph&#199;n%20c&#232;%20&#174;&#222;nh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BKe%20ThToan%20GD1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CTDuy&#170;t\2003\SONG%20NINH\My%20Documents\QT%20tai%20Cong%20ty\VULOAN\My%20Documents\CS3408\Standard\RPT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D\My%20Documents\99v0233\Eq_sum_new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ngo%20quyen%20no\Congtrinh\Tri%20ton\Dien%20Bien%20phu\Du%20Toan\DT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uy&#213;t%20to&#184;n\AaL&#163;\L&#170;%20-%20Quy&#213;t%20to&#184;n\Quy&#213;t%20to&#184;n%20CN&#167;\QT%20G&#171;i%202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DE%204\QT%20LIEU%20DE%204_ds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HSTh&#199;u-Yen\Tr&#185;mBA\nh&#184;nh220XM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hac\KHZ2003\KHZ2003-PAII-2307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7_2\thoai\THOAI\Daotao\Hien-truong-dao-tao-dd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\binh\parker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lan\VSP-th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HONG\1\-SECTION.XLT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TBA110cu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BC\BT-TRUNG\dat%20yeu\Bai%20toan%20gieng%20cat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Qnam\OngTrang\KTTC-%20Ong%20Trang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ểu 3 tách"/>
      <sheetName val="B1"/>
      <sheetName val="btc-B2"/>
      <sheetName val="B3"/>
      <sheetName val="B4"/>
      <sheetName val="Bieu CTMT"/>
      <sheetName val="B6"/>
      <sheetName val="B7"/>
      <sheetName val="can doi"/>
      <sheetName val="thu 4 cấp 2018 - k in"/>
      <sheetName val="chi 4 cấp - k in"/>
      <sheetName val="kết d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A3" t="str">
            <v>(Kèm theo Nghị quyết số            /NQ-HĐND ngày       /     /2019 của Hội đồng nhân dân tỉnh Thái Nguyên)</v>
          </cell>
        </row>
      </sheetData>
      <sheetData sheetId="9"/>
      <sheetData sheetId="10">
        <row r="20">
          <cell r="D20">
            <v>120000</v>
          </cell>
        </row>
        <row r="50">
          <cell r="E50">
            <v>3553999.6459999997</v>
          </cell>
        </row>
        <row r="51">
          <cell r="E51">
            <v>2452192.4500000002</v>
          </cell>
        </row>
      </sheetData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6"/>
      <sheetName val="67 (2)"/>
      <sheetName val="68 (1)"/>
      <sheetName val="PB11.2017"/>
      <sheetName val="PB12.2017"/>
      <sheetName val="PB13,2017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XL4Poppy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Sheet3"/>
      <sheetName val="211A"/>
      <sheetName val="211B"/>
      <sheetName val="SCT511"/>
      <sheetName val="SCT627"/>
      <sheetName val="SCT154"/>
      <sheetName val="Sheet5"/>
      <sheetName val="Hoi phu nu"/>
      <sheetName val="4p1"/>
      <sheetName val="4P"/>
      <sheetName val="Schneider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4"/>
      <sheetName val="Sheet2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________BLDG"/>
      <sheetName val="Outlets"/>
      <sheetName val="PGs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2001"/>
      <sheetName val="2002"/>
      <sheetName val="Q1-02"/>
      <sheetName val="Q2-02"/>
      <sheetName val="Q3-02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????-BLDG"/>
      <sheetName val="Bia "/>
      <sheetName val="Muc luc"/>
      <sheetName val="Thuyet minh PA1"/>
      <sheetName val="kl xaychan khay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Tdoi t.truong"/>
      <sheetName val="BC DBKH T5"/>
      <sheetName val="BC DBKH T6"/>
      <sheetName val="BC DBKH T7"/>
      <sheetName val="XL4Test5"/>
      <sheetName val="Phan tich VT"/>
      <sheetName val="TKe VT"/>
      <sheetName val="Du tru Vat tu"/>
      <sheetName val="??????-BLDG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LUONG CHO HUU"/>
      <sheetName val="thu BHXH,YT"/>
      <sheetName val="Phan bo"/>
      <sheetName val="Luong T5-04"/>
      <sheetName val="THLK2"/>
      <sheetName val="SC 231"/>
      <sheetName val="SC 410"/>
      <sheetName val="10_x0000__x0000__x0000__x0000__x0000__x0000_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?¬’P‰¿ì¬?-BLDG"/>
      <sheetName val="?¬P¿ì¬?-BLDG"/>
      <sheetName val="?쒕?-BLDG"/>
      <sheetName val=""/>
      <sheetName val="Bang ngang"/>
      <sheetName val="Bang doc"/>
      <sheetName val="B cham cong"/>
      <sheetName val="Btt luong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HUNG"/>
      <sheetName val="THO"/>
      <sheetName val="HOA"/>
      <sheetName val="TINH"/>
      <sheetName val="THONG"/>
      <sheetName val="XXXXXXX0"/>
      <sheetName val="XXXXXXX1"/>
      <sheetName val="Chart1"/>
      <sheetName val="=??????-BLDG"/>
      <sheetName val="?+Invoice!$DF$57?-BLDG"/>
      <sheetName val="BOQ FORM FOR INQÕIRY"/>
      <sheetName val="Dec#1"/>
      <sheetName val="De nghi thue TNDN2004"/>
      <sheetName val="to trinh dieu chinh thue"/>
      <sheetName val="Bang ke xin thanh toan nam 2005"/>
      <sheetName val="Bang ke xin thanh toan "/>
      <sheetName val="MAu so 11 nam 2003"/>
      <sheetName val="dang ky tam tru can bo di CT"/>
      <sheetName val="Phieu xuat Vtu "/>
      <sheetName val="Phieu nhap Vtu "/>
      <sheetName val="Vat tu lan trai "/>
      <sheetName val="Vat T u can lam phieu T11+ 12"/>
      <sheetName val="Vat tu hung long "/>
      <sheetName val="Vat Tu Can Dung 2004"/>
      <sheetName val="xd. D.M tieu haoNL"/>
      <sheetName val="Du kien nop NS 2004 CV463"/>
      <sheetName val="mau 02ATNDN"/>
      <sheetName val="Nop tien vao NS"/>
      <sheetName val="QTSDhoa don M01"/>
      <sheetName val="BCSD Hdon Mau 26"/>
      <sheetName val="MAU SO 05"/>
      <sheetName val="MAU SO 04"/>
      <sheetName val="TH Mau 03"/>
      <sheetName val="MAU SO 03"/>
      <sheetName val="MAU SO 02"/>
      <sheetName val="Mau So 01"/>
      <sheetName val="Chi tiet SD may CT 2004"/>
      <sheetName val="Bang ke hoa don xin vay NH"/>
      <sheetName val="TK821"/>
      <sheetName val="TK 721"/>
      <sheetName val=" TK 711"/>
      <sheetName val="  TK 642"/>
      <sheetName val=" TK 627"/>
      <sheetName val="Su dung may "/>
      <sheetName val="TK 623"/>
      <sheetName val="Chi tiet ca may "/>
      <sheetName val="Chi tiet NC tung CT 04"/>
      <sheetName val=" TK 622"/>
      <sheetName val="TK 621"/>
      <sheetName val="TK 154 D,Dang sang 2005"/>
      <sheetName val="DT da bao cao thue "/>
      <sheetName val="Doanh thu 2004"/>
      <sheetName val="Chi tiet DT dieu chinh thue "/>
      <sheetName val="bang ke chi tiet CT"/>
      <sheetName val="Chi phi do dang"/>
      <sheetName val="Can doi chi phi CT"/>
      <sheetName val="Chi tiet 511"/>
      <sheetName val=" TK 511"/>
      <sheetName val="TK 411"/>
      <sheetName val="TK 421"/>
      <sheetName val="TK 342"/>
      <sheetName val="TK 338"/>
      <sheetName val=" TK 334"/>
      <sheetName val="TK 333"/>
      <sheetName val="Chi tiet 331"/>
      <sheetName val="TK 331"/>
      <sheetName val=" TK 311"/>
      <sheetName val=" TK 241"/>
      <sheetName val=" TK 214"/>
      <sheetName val="Thue Tai Chinh may suc "/>
      <sheetName val=" TK 211"/>
      <sheetName val="TK 212( May suc )"/>
      <sheetName val="TK 632"/>
      <sheetName val="TK 155"/>
      <sheetName val="TK 154"/>
      <sheetName val=" TK 911"/>
      <sheetName val=" TK 153"/>
      <sheetName val="Chi tiet 152 "/>
      <sheetName val="  TK 152"/>
      <sheetName val="TK 142"/>
      <sheetName val=" TK 141"/>
      <sheetName val=" TK 133"/>
      <sheetName val="Chi tiet 131"/>
      <sheetName val=" TK 131"/>
      <sheetName val="chung tu ghi so "/>
      <sheetName val=" TK 112"/>
      <sheetName val="Can doi TK 2"/>
      <sheetName val="phieu chi 2"/>
      <sheetName val="Phieu chi"/>
      <sheetName val="Phieu thu"/>
      <sheetName val="TK 111"/>
      <sheetName val="dang ky khau hao 2004"/>
      <sheetName val="d ky chi tiet khau hao "/>
      <sheetName val="Phan bo khau hao TSCD"/>
      <sheetName val="Dang ky quy luong "/>
      <sheetName val="bang thanh toan luong 2004"/>
      <sheetName val="Phan bo tien luong BHXH"/>
      <sheetName val="phan bo NVL, CCu "/>
      <sheetName val="MTL$-INTER"/>
      <sheetName val="thietbi"/>
      <sheetName val="PTDGDT"/>
      <sheetName val="CQ"/>
      <sheetName val="YV"/>
      <sheetName val="Tong 2 Dvi"/>
      <sheetName val="Hnoi"/>
      <sheetName val="Gbat"/>
      <sheetName val="HP"/>
      <sheetName val="Lcai"/>
      <sheetName val="BSon"/>
      <sheetName val="NDan"/>
      <sheetName val="NHa"/>
      <sheetName val="Lson"/>
      <sheetName val="SGon"/>
      <sheetName val="VPhu"/>
      <sheetName val="Thop 1"/>
      <sheetName val="Thop 2"/>
      <sheetName val="Bao cao"/>
      <sheetName val="XL4Po_x0000_p_x0010_"/>
      <sheetName val="_x0010_HANG1"/>
      <sheetName val="Overhead &amp; Profit B-1"/>
      <sheetName val="DA0463BQ"/>
      <sheetName val="DI-ESTI"/>
      <sheetName val="Hoi phe nu"/>
      <sheetName val="THANG#"/>
      <sheetName val="Sheet("/>
      <sheetName val="Sheed7"/>
      <sheetName val="A`r3"/>
      <sheetName val="Apb4"/>
      <sheetName val="Chi tiet don gia khgi phuc"/>
      <sheetName val="Sc #34"/>
      <sheetName val="Coc40x40c-"/>
      <sheetName val="FORM OF PROPNSAL RFP-003"/>
      <sheetName val="Han13"/>
      <sheetName val="??+Invoice!$DF$57?????-BLDG"/>
      <sheetName val="KhanhThuong"/>
      <sheetName val="PlotDat4"/>
      <sheetName val="T.@_x000c__x0000__x0001__x0000__x0000__x0000__x0003_Ú_x0000__x0000_&lt;_x001f__x0000__x0000__x0000_"/>
      <sheetName val="N@"/>
      <sheetName val="Don gaa chi tiet"/>
      <sheetName val="XL4Poppq"/>
      <sheetName val="FH"/>
      <sheetName val="TIEUHAO"/>
      <sheetName val="_x0001_pr2"/>
      <sheetName val="Overhead &amp; "/>
      <sheetName val="quy 1"/>
      <sheetName val="quy 2"/>
      <sheetName val="6 thang"/>
      <sheetName val="quy 3"/>
      <sheetName val="9 TH"/>
      <sheetName val="quy4"/>
      <sheetName val="nam"/>
      <sheetName val="Sheet11"/>
      <sheetName val="Sheet12"/>
      <sheetName val="Overhead &amp; Ԁ_x0000__x0000__x0000_"/>
      <sheetName val="Overhead &amp; Ԁ_x0000__x0000__x0000_Ȁ"/>
      <sheetName val="BCDP_x0005_"/>
      <sheetName val="NKC _x0003__x0000__x0000_TM1_x0006__x0000__x0000_SC 111_x0002__x0000__x0000_NH_x0006__x0000__x0000_SC 1"/>
      <sheetName val="FORM OF PROPOSAL RFP-00Ê"/>
      <sheetName val="V_x000c_(No V-c)"/>
      <sheetName val="Sheet17"/>
      <sheetName val="Sheet13"/>
      <sheetName val="Sheet14"/>
      <sheetName val="Sheet15"/>
      <sheetName val="Sheet16"/>
      <sheetName val="T.hopCPXDho_x0000_n_x0000_hanh (2)"/>
      <sheetName val="LK cp _x0000_dcb"/>
      <sheetName val="GDTH_x0000_5"/>
      <sheetName val="Ph_x0000_n_x0000__x0000_ich _x0000_a_x0000_ tu"/>
      <sheetName val="IBASE"/>
      <sheetName val="Disch"/>
      <sheetName val="Pack"/>
      <sheetName val="Delivery"/>
      <sheetName val="M50"/>
      <sheetName val="M48"/>
      <sheetName val="M45"/>
      <sheetName val="M38"/>
      <sheetName val="D.Order"/>
      <sheetName val="Report"/>
      <sheetName val="Report.Delivery"/>
      <sheetName val="Monthly"/>
      <sheetName val="Chiet tinh dz22"/>
      <sheetName val="SC_x0000_133"/>
      <sheetName val="QC 152"/>
      <sheetName val="SC 41_x0011_"/>
      <sheetName val="SC _x0014_42 loan"/>
      <sheetName val="SCT_x0011_54"/>
      <sheetName val="CT aong"/>
      <sheetName val="MAU QT 2005"/>
      <sheetName val="LUONG"/>
      <sheetName val="TSCD"/>
      <sheetName val="MAU 2A"/>
      <sheetName val="MAU 2B"/>
      <sheetName val="TH1"/>
      <sheetName val="TH2"/>
      <sheetName val="TH3"/>
      <sheetName val="TH4"/>
      <sheetName val="TH5"/>
      <sheetName val="TH6"/>
      <sheetName val="TH7"/>
      <sheetName val="TH8"/>
      <sheetName val="TH9"/>
      <sheetName val="TH10"/>
      <sheetName val="TH11"/>
      <sheetName val="TH12"/>
      <sheetName val="TONG 12t"/>
      <sheetName val="TONG 2005"/>
      <sheetName val="KIEMTRA"/>
      <sheetName val="XL4Wÿÿÿÿ"/>
      <sheetName val="Chi tiet dmn gia khoi phuc"/>
      <sheetName val="PHANG5"/>
      <sheetName val="Phan tich don gia chi&quot;tiet"/>
      <sheetName val="9 toan"/>
      <sheetName val="NhapHD"/>
      <sheetName val="INHOADON"/>
      <sheetName val="DataSource"/>
      <sheetName val="Danhsach KH"/>
      <sheetName val="GIA VON"/>
      <sheetName val="DS 11"/>
      <sheetName val="Module2"/>
      <sheetName val="BC"/>
      <sheetName val="Congig"/>
      <sheetName val="?+Invoice!$DF$57㊞_x0000_-BLDG"/>
      <sheetName val="DG"/>
      <sheetName val="Chi p`i van chuyen"/>
      <sheetName val="Sheat4"/>
      <sheetName val="?öm÷²??öm?-BLDG"/>
      <sheetName val="Phan bo k_x0005__x0000__x0000__x0000__x0002__x0000_"/>
      <sheetName val="Phan bo k"/>
      <sheetName val="²_x0000__x0000_AI TK 112"/>
      <sheetName val="TT_35"/>
      <sheetName val="DG "/>
      <sheetName val="_x0000_ý_x000a__x000d__x0002_E_x0010__x0000_ý_x000a__x000d__x0003_C_x0005__x0000_ɾ_x000a__x000d__x0004_F"/>
      <sheetName val="䌀Ԁ_x0000_縀ਂഀЀ䘀_x0000_풂ـḀഀԀ䈀_x0000__x0000__x0000_Ⰰ@ఀԀࣿ娀"/>
      <sheetName val="_x0005_B_x0000__x0000__x0000_䀬_x0000__x000c_％_x0008_ꁚഀ"/>
      <sheetName val="븒ᨀഀ؀䘀䘀䘀䘀䘀䘀䘀䘀"/>
      <sheetName val="FFFFFF"/>
      <sheetName val="䘀䘀ༀ؀ᬀഀ"/>
      <sheetName val="_x001b__x000d__x0010_C_x0000__x0000_"/>
      <sheetName val="_x0000__x0000_Ⰰࡀ฀က"/>
      <sheetName val="_x000e_０_x0005_؁က縀"/>
      <sheetName val="_x0010_ɾ_x000a__x000e__x0000_C"/>
      <sheetName val="䌀_x0000_᐀ŀ؂฀"/>
      <sheetName val="_x0006__x000e__x0001_Dý_x000a__x000e_"/>
      <sheetName val="_x000a__x000e__x0002_E_x0011__x0000_"/>
      <sheetName val="_x0000_ﴀ਀฀̀䌀"/>
      <sheetName val="_x0003_C_x0005__x0000_ɾ_x000a_"/>
      <sheetName val="ਂ฀Ѐ䘀_x0000_휾"/>
      <sheetName val="㸀䃗_x0006__x001e__x000e__x0005_"/>
      <sheetName val="耀䁉_x0000__x000d_％_x0008_"/>
      <sheetName val="ࣿ娀 _x000e_쀐븒"/>
      <sheetName val="ዀ¾_x001a__x000e__x0006_F"/>
      <sheetName val="FFFF"/>
      <sheetName val="_x001b__x000e__x0010_C"/>
      <sheetName val="䁉_x0008__x000f_％"/>
      <sheetName val="׿Ā_x0006__x0010_"/>
      <sheetName val="縀ਂༀ_x0000_"/>
      <sheetName val="_x0000_C_x0000_䀤"/>
      <sheetName val="﵀਀ༀĀ䐀"/>
      <sheetName val="ý_x000a__x000f__x0002_"/>
      <sheetName val="ý_x000a__x000f__x0003_"/>
      <sheetName val="䌀᐀_x0000_縀"/>
      <sheetName val="ɾ_x000a__x000f__x0004_"/>
      <sheetName val="䘀_x0000_튎ـ"/>
      <sheetName val="_x0006__x001e__x000f__x0005_B"/>
      <sheetName val="B_x0000__x0000__x0000__x0000_"/>
      <sheetName val="_x0000_ _x000f_０_x0008_"/>
      <sheetName val="_x0008_ꑚༀကዀ"/>
      <sheetName val="ዀ¾_x001a__x000f__x0006_"/>
      <sheetName val="_x0006_FFFF"/>
      <sheetName val="FFFFF"/>
      <sheetName val="FFF_x000f__x0006_"/>
      <sheetName val="_x0006__x001b__x000f__x0010_C"/>
      <sheetName val="C_x0000__x0000__x0000__x0000_"/>
      <sheetName val="_x0000_(_x0010_０_x0005_؁က"/>
      <sheetName val="؁က縀"/>
      <sheetName val="ਂက_x0000_䌀"/>
      <sheetName val="C_x0000_䀦ý"/>
      <sheetName val="਀ကĀ䐀ᔀ_x0000_ﴀ਀"/>
      <sheetName val="_x0000_ý_x000a__x0010__x0002_E_x0016__x0000_ý_x000a__x0010__x0003_"/>
      <sheetName val="_x0016_x_x0000__x0000__x0000__x0000__x0000__x0007_６_x0011_ࡄጀ䓀_x0008_쀄䐅_x0008_쀔縃ਂ"/>
      <sheetName val="쀓ࡄЀ׀ࡄ᐀πɾ_x000a__x0009__x0000_í_x0000_䀘ȁ_x0006__x0009__x0001_ȉɾ_x000a__x0009__x0002_î"/>
      <sheetName val="ŀ؂ऀĀऀ縂ਂऀȀ帀㹓"/>
      <sheetName val="_x000a__x0009__x0003_÷Ĉ_x0000_½_x0012__x0009__x0004_ð_x0000_"/>
      <sheetName val="ऀЀ_x0000_㠀"/>
      <sheetName val="䀸ñ鰀䂸_x0005_¾"/>
      <sheetName val="븀⠀ऀ؀"/>
      <sheetName val="òòòóôð"/>
      <sheetName val=""/>
      <sheetName val="ððððòò"/>
      <sheetName val="ꀀ砀ᘀ縀ਂ"/>
      <sheetName val="ɾ_x000a__x000a__x0000_í_x0000_䀜"/>
      <sheetName val="_x0000_䀜ȁ_x0006__x000a__x0001_"/>
      <sheetName val="Āऀ縂ਂ਀Ȁ"/>
      <sheetName val="_x000a__x0002_î䃸ý"/>
      <sheetName val="﵀਀਀̀ሀ"/>
      <sheetName val="÷Ē_x0000_½_x0012__x000a_"/>
      <sheetName val="䀸ñꠀ䂶_x0005_¾"/>
      <sheetName val="븀☀਀؀"/>
      <sheetName val=""/>
      <sheetName val="ðððò"/>
      <sheetName val="ꀀᔀ؀"/>
      <sheetName val="_x0006__x001b__x000a__x0016_"/>
      <sheetName val="砀_x0000__x0000__x0000_"/>
      <sheetName val="_x0000__x0000__x0008__x0008_"/>
      <sheetName val="ᘀ׿Ā_x000a_"/>
      <sheetName val="ᘀ밀ᬄ਀"/>
      <sheetName val="_x000a__x001b_ᘖᄀ"/>
      <sheetName val="ᄑ䰀_x0000_샽L"/>
      <sheetName val="L׀L"/>
      <sheetName val="_x0000_샾縃ਂ"/>
      <sheetName val="_x000a__x000b__x0000_í"/>
      <sheetName val="_x0000_ ŀ؂"/>
      <sheetName val="_x0006__x000b__x0001_ȉ"/>
      <sheetName val="縂ਂ଀Ȁ"/>
      <sheetName val="_x0002_î卖&gt;"/>
      <sheetName val="ጀ_x0001_봀ሀ"/>
      <sheetName val="ሀ଀Ѐ_x0000_"/>
      <sheetName val="_x0000_㠀_x0000_넰"/>
      <sheetName val="넰Հ븀☀଀"/>
      <sheetName val="଀؀"/>
      <sheetName val=""/>
      <sheetName val=""/>
      <sheetName val=""/>
      <sheetName val="_x0005_ਁᘀ縀"/>
      <sheetName val="ɾ_x000a__x000c__x0000_í_x0000_䀢ȁ"/>
      <sheetName val="∀ŀ؂ఀĀऀ縂ਂఀȀ저"/>
      <sheetName val="Overhead &amp; ?_x0000__x0000__x0000_?"/>
      <sheetName val="VL(No V-c)_x0005__x0000__x0000_X"/>
      <sheetName val="??-BLDG"/>
      <sheetName val="??-BLDG"/>
      <sheetName val="??-BLDG"/>
      <sheetName val="10??????"/>
      <sheetName val="10?"/>
      <sheetName val="T.@_x000c_?_x0001_???_x0003_Ú??&lt;_x001f_???"/>
      <sheetName val="PNT-QUOT-#3"/>
      <sheetName val="COAT&amp;WRAP-QIOT-#3"/>
      <sheetName val="CT 1md &amp; dau conM"/>
      <sheetName val="TK Ngoai b!ng"/>
      <sheetName val="TMinh BC T_x0001_"/>
      <sheetName val="So _x0004_GNH "/>
      <sheetName val="so 8_x0000__x0000__x0000__x0000__x0000__x0000__x0000__x0000__x0000__x0000__x0000_܈Ǫ_x0000__x0004__x0000__x0000__x0000__x0000__x0000__x0000_䖼ǭ_x0000__x0000__x0000__x0000_"/>
      <sheetName val="SUMMARY"/>
      <sheetName val="Tro gaup"/>
      <sheetName val="?¬P¿?¬?-BLDG"/>
      <sheetName val="bang tien luong"/>
      <sheetName val="T.@_x000c_?_x0001_?_x0003_Ú&lt;_x001f_?"/>
      <sheetName val="T.@_x000c_?_x0001_?_x0003_Ú?&lt;_x001f_?"/>
      <sheetName val="Overhead &amp; Ԁ???ﰀ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 refreshError="1"/>
      <sheetData sheetId="275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/>
      <sheetData sheetId="398" refreshError="1"/>
      <sheetData sheetId="399" refreshError="1"/>
      <sheetData sheetId="400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 refreshError="1"/>
      <sheetData sheetId="430" refreshError="1"/>
      <sheetData sheetId="431"/>
      <sheetData sheetId="432"/>
      <sheetData sheetId="433" refreshError="1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/>
      <sheetData sheetId="486" refreshError="1"/>
      <sheetData sheetId="487" refreshError="1"/>
      <sheetData sheetId="488" refreshError="1"/>
      <sheetData sheetId="489" refreshError="1"/>
      <sheetData sheetId="490"/>
      <sheetData sheetId="491"/>
      <sheetData sheetId="492"/>
      <sheetData sheetId="493" refreshError="1"/>
      <sheetData sheetId="494" refreshError="1"/>
      <sheetData sheetId="495" refreshError="1"/>
      <sheetData sheetId="496"/>
      <sheetData sheetId="497"/>
      <sheetData sheetId="498"/>
      <sheetData sheetId="499"/>
      <sheetData sheetId="500"/>
      <sheetData sheetId="501" refreshError="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 refreshError="1"/>
      <sheetData sheetId="549"/>
      <sheetData sheetId="550"/>
      <sheetData sheetId="551" refreshError="1"/>
      <sheetData sheetId="552"/>
      <sheetData sheetId="553"/>
      <sheetData sheetId="554"/>
      <sheetData sheetId="555"/>
      <sheetData sheetId="556"/>
      <sheetData sheetId="557"/>
      <sheetData sheetId="558"/>
      <sheetData sheetId="559" refreshError="1"/>
      <sheetData sheetId="560"/>
      <sheetData sheetId="561"/>
      <sheetData sheetId="562"/>
      <sheetData sheetId="563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/>
      <sheetData sheetId="608" refreshError="1"/>
      <sheetData sheetId="609" refreshError="1"/>
      <sheetData sheetId="610"/>
      <sheetData sheetId="611"/>
      <sheetData sheetId="61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  Quy Hop - Yen Hop "/>
      <sheetName val="Bang chiet tinh TBA"/>
      <sheetName val="VL-NC-MTC tram bien ap"/>
      <sheetName val="DZ22"/>
      <sheetName val="Chiet tinh DZ 22"/>
      <sheetName val="Thy nghiem MBA"/>
      <sheetName val="VL-NC-MTC DZ 0,4 kV"/>
      <sheetName val="Chiet tinh §Z 0,4 kV"/>
      <sheetName val="cto"/>
      <sheetName val="Tong hop chi tiet "/>
      <sheetName val="TH"/>
      <sheetName val="Sheet2"/>
      <sheetName val="bia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HN"/>
      <sheetName val="TN"/>
      <sheetName val="CAMAY"/>
      <sheetName val="VL"/>
      <sheetName val="NHANCONGduong"/>
      <sheetName val="Nhan cong cong"/>
      <sheetName val="VUA"/>
      <sheetName val="TT"/>
      <sheetName val="THM"/>
      <sheetName val="THAT"/>
      <sheetName val="THTN"/>
      <sheetName val="THGC"/>
      <sheetName val="GCTL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1"/>
      <sheetName val="Van"/>
      <sheetName val="Tin2"/>
      <sheetName val="Toan"/>
      <sheetName val="Sinh"/>
      <sheetName val="Su"/>
      <sheetName val="Phap"/>
      <sheetName val="Ly"/>
      <sheetName val="Hoa"/>
      <sheetName val="Sheet1 (2)"/>
      <sheetName val="Anh"/>
      <sheetName val="D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chi tiet "/>
      <sheetName val="chi tiet huong"/>
      <sheetName val="TH"/>
      <sheetName val="TH (2)"/>
      <sheetName val="Sheet3"/>
      <sheetName val="XL4Poppy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MAU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ENDOR-QUKTES"/>
      <sheetName val="CPV"/>
      <sheetName val="DGCM"/>
      <sheetName val="TL-I"/>
      <sheetName val="chitiet"/>
      <sheetName val="THG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KHQ II"/>
      <sheetName val="000000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kl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Congty"/>
      <sheetName val="VPPN"/>
      <sheetName val="XN74"/>
      <sheetName val="XN54"/>
      <sheetName val="XN33"/>
      <sheetName val="NK96"/>
      <sheetName val="XL4Test5"/>
      <sheetName val="Dautu"/>
      <sheetName val="Dautu1"/>
      <sheetName val="BaDinh"/>
      <sheetName val="BaDinh1"/>
      <sheetName val="Nongnghiep"/>
      <sheetName val="Nongnghiep 1"/>
      <sheetName val="BaDinhvay"/>
      <sheetName val="BaDinhvay1"/>
      <sheetName val="Dautuvay"/>
      <sheetName val="BaDinhtrano"/>
      <sheetName val="Daututrano"/>
      <sheetName val="Tranodaihan"/>
      <sheetName val="Tranodaihan 1"/>
      <sheetName val="Daututhang6"/>
      <sheetName val="Daututhang7"/>
      <sheetName val="Daututhang8"/>
      <sheetName val="Daututhang9"/>
      <sheetName val="Daututhang10 "/>
      <sheetName val="Daututhang11"/>
      <sheetName val="Daututhang12"/>
      <sheetName val="BaDinhthang6"/>
      <sheetName val="BaDinhthang7"/>
      <sheetName val="BaDinhthang8"/>
      <sheetName val="BaDinhthang9"/>
      <sheetName val="BaDinhthang10"/>
      <sheetName val="BaDinhthang11"/>
      <sheetName val="BaDinhthang12"/>
      <sheetName val="Nongnghiep8"/>
      <sheetName val="Nongnghiep9"/>
      <sheetName val="Nongnghiep10"/>
      <sheetName val="Nongnghiep11"/>
      <sheetName val="Nongnghiep12"/>
      <sheetName val="Bangkevay"/>
      <sheetName val="UNCBD"/>
      <sheetName val="UNCNN"/>
      <sheetName val="UNCBD1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Cmay"/>
      <sheetName val="VL (2)"/>
      <sheetName val="May (2)"/>
      <sheetName val="GVLBo"/>
      <sheetName val="HR SWGR &amp; MCC"/>
      <sheetName val="DC1605"/>
      <sheetName val="DcnamTV"/>
      <sheetName val="ppnamdaibieu"/>
      <sheetName val="TyleAdreyanop"/>
      <sheetName val="ppAdreyanop"/>
      <sheetName val="ketqua"/>
      <sheetName val="maxminth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5 nam (tach)"/>
      <sheetName val="5 nam (tach) (2)"/>
      <sheetName val="KH 2003"/>
      <sheetName val="10000000"/>
      <sheetName val="20000000"/>
      <sheetName val="tong hop"/>
      <sheetName val="phan tich DG"/>
      <sheetName val="gia vat lieu"/>
      <sheetName val="gia xe may"/>
      <sheetName val="gia nhan cong"/>
      <sheetName val="ᄀ_x0000__x0000_䅀ᄀ_x0000__x0000_䅀ᄀ_x0000__x0000_䅀ᄀ_x0000__x0000_䅀ᄀ_x0000__x0000_䅀_x0000_䅀ᘀŀ_x0000_䅀ᘀŀ_x0000_䅀ᘀ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T Cap phoi"/>
      <sheetName val="btnhtrung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"/>
      <sheetName val="KPTH (2)"/>
      <sheetName val="Noi Suy"/>
      <sheetName val="Bia"/>
      <sheetName val="Bia (2)"/>
      <sheetName val="Gia NC"/>
      <sheetName val="00000001"/>
      <sheetName val="00000002"/>
      <sheetName val="30000000"/>
      <sheetName val="။H 12-1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TK111"/>
      <sheetName val="thang 1"/>
      <sheetName val="Thang 2"/>
      <sheetName val="thang 3"/>
      <sheetName val="thang 4"/>
      <sheetName val="thang 5"/>
      <sheetName val="thang 6"/>
      <sheetName val="thang 7"/>
      <sheetName val="MTO REV_2_ARMOR_"/>
      <sheetName val="Km63 Ql8A"/>
      <sheetName val="BSQL8"/>
      <sheetName val="QL7t6"/>
      <sheetName val="BSQL7"/>
      <sheetName val="Dchau"/>
      <sheetName val="BSDien chau"/>
      <sheetName val="LTG"/>
      <sheetName val="L GT"/>
      <sheetName val="L lai xe"/>
      <sheetName val="XD1"/>
      <sheetName val="XD2"/>
      <sheetName val="XD3"/>
      <sheetName val="Xmay"/>
      <sheetName val="ong sang"/>
      <sheetName val="OS"/>
      <sheetName val="Thue ng"/>
      <sheetName val="THL"/>
      <sheetName val="Tr BH"/>
      <sheetName val="km66 ql8a"/>
      <sheetName val="Vuot ql1a"/>
      <sheetName val="BS vuot 1A"/>
      <sheetName val="Tru BH"/>
      <sheetName val="BSQL7A"/>
      <sheetName val="WEATHER P_x0003__x0000_OF LTG. &amp; ROD LTG."/>
      <sheetName val="chi tiet huïng"/>
      <sheetName val="luong 2"/>
      <sheetName val="luong3"/>
      <sheetName val="luong4"/>
      <sheetName val="Hoan ã,anh"/>
      <sheetName val="TH-CD"/>
      <sheetName val="TH-CDB"/>
      <sheetName val="KL-CD"/>
      <sheetName val="chiakhoi"/>
      <sheetName val="CDP3"/>
      <sheetName val="CD7"/>
      <sheetName val="CD6"/>
      <sheetName val="CD5"/>
      <sheetName val="CD4"/>
      <sheetName val="CD3"/>
      <sheetName val="CD2"/>
      <sheetName val="CD1"/>
      <sheetName val="CDP4"/>
      <sheetName val="CDB5"/>
      <sheetName val="CDB4"/>
      <sheetName val="CDB3"/>
      <sheetName val="CDB2"/>
      <sheetName val="CDB1"/>
      <sheetName val="CDP4(KT)"/>
      <sheetName val="CDB5(KT)"/>
      <sheetName val="CDB4(KT)"/>
      <sheetName val="CDB3(KT)"/>
      <sheetName val="CDB2(KT)"/>
      <sheetName val="CDB1(KT)"/>
      <sheetName val="20000000_x0000__x0000__x0000__x0000__x0000__x0000__x0000__x0000__x0000__x0000__x0000_♸Ģ_x0000__x0004__x0000__x0000__x0000__x0000__x0000__x0000_怨Ģ"/>
      <sheetName val="DTCT"/>
      <sheetName val="PTVT"/>
      <sheetName val="THDT"/>
      <sheetName val="THVT"/>
      <sheetName val="THGT"/>
      <sheetName val="TH4"/>
      <sheetName val="TB4"/>
      <sheetName val="CT4"/>
      <sheetName val="CT3"/>
      <sheetName val="TH3"/>
      <sheetName val="TB3"/>
      <sheetName val="CT2"/>
      <sheetName val="TH2"/>
      <sheetName val="TB2"/>
      <sheetName val="CT1"/>
      <sheetName val="TH1"/>
      <sheetName val="TB1"/>
      <sheetName val="RUILDING ELE."/>
      <sheetName val="km345+410-km345+500 (6)"/>
      <sheetName val="B䁏X"/>
      <sheetName val="T1"/>
      <sheetName val="T2"/>
      <sheetName val="T3"/>
      <sheetName val="T4"/>
      <sheetName val="gia nhan cong_x0000__x0000__x0000__x0000__x0000__x0000__x0000__x0000__x0000__x0000__x0000__x0000_傰_x0000__x0004__x0000__x0000_"/>
      <sheetName val="Sheet!4"/>
      <sheetName val="Duong cong vu hci (9;) (2)"/>
      <sheetName val=""/>
      <sheetName val="Duong cong vၵ hcm (7)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NEW-PANEL"/>
      <sheetName val="04000002"/>
      <sheetName val="DT"/>
      <sheetName val="CP"/>
      <sheetName val="BCT6"/>
      <sheetName val="NC"/>
      <sheetName val="dgnc1"/>
      <sheetName val="Gia VL den chan CT"/>
      <sheetName val="VL"/>
      <sheetName val="Khoi_Luong"/>
      <sheetName val="Don_Gia"/>
      <sheetName val="TB"/>
      <sheetName val="BT-Vua"/>
      <sheetName val="PHU LUC"/>
      <sheetName val="T9"/>
      <sheetName val="T6"/>
      <sheetName val="T5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 refreshError="1"/>
      <sheetData sheetId="58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-MO-B"/>
      <sheetName val="bangtrathep"/>
      <sheetName val="KL-MO-A"/>
      <sheetName val="SAN DAO"/>
      <sheetName val="coc"/>
      <sheetName val="damngang"/>
      <sheetName val="CT MO"/>
      <sheetName val="LANCAN"/>
      <sheetName val="BQD"/>
      <sheetName val="BANMCAU"/>
      <sheetName val="CAU TAM"/>
      <sheetName val="CT.KHAC"/>
      <sheetName val="DGGT"/>
      <sheetName val="Gt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4"/>
      <sheetName val="Sheet5"/>
      <sheetName val="CTIET"/>
      <sheetName val="VTHTXL"/>
      <sheetName val="VCTC"/>
      <sheetName val="GTBT"/>
      <sheetName val="THKP"/>
      <sheetName val="COTTHEP"/>
      <sheetName val="VTCTYCAP"/>
      <sheetName val="daodat"/>
      <sheetName val="Sheet14"/>
      <sheetName val="TIEUHAO"/>
      <sheetName val="TLUONG"/>
      <sheetName val="DKVC"/>
      <sheetName val="Sheet6"/>
      <sheetName val="BIA"/>
      <sheetName val="QTVT"/>
      <sheetName val="XXXXXXXX"/>
      <sheetName val="XXXXXXX0"/>
      <sheetName val="diachi"/>
      <sheetName val="Sheet2"/>
      <sheetName val="DZ 0.4"/>
    </sheetNames>
    <sheetDataSet>
      <sheetData sheetId="0"/>
      <sheetData sheetId="1" refreshError="1">
        <row r="2">
          <cell r="A2" t="str">
            <v xml:space="preserve">§¸ 4x6 </v>
          </cell>
          <cell r="B2" t="str">
            <v>Xi m¨ng PC-30</v>
          </cell>
          <cell r="C2" t="str">
            <v xml:space="preserve">C¸t vµng </v>
          </cell>
          <cell r="D2" t="str">
            <v>§¸</v>
          </cell>
          <cell r="F2" t="str">
            <v>Xi m¨ng PC-40 nghi s¬n</v>
          </cell>
          <cell r="G2" t="str">
            <v xml:space="preserve">C¸t vµng </v>
          </cell>
          <cell r="H2" t="str">
            <v>§¸</v>
          </cell>
          <cell r="J2" t="str">
            <v>Xi m¨ng PC-40 kim ®Ønh</v>
          </cell>
          <cell r="K2" t="str">
            <v xml:space="preserve">C¸t vµng </v>
          </cell>
          <cell r="L2" t="str">
            <v>§¸</v>
          </cell>
        </row>
        <row r="3">
          <cell r="A3" t="str">
            <v>M50</v>
          </cell>
          <cell r="B3">
            <v>138.38</v>
          </cell>
          <cell r="C3">
            <v>0.442</v>
          </cell>
          <cell r="D3">
            <v>0.78</v>
          </cell>
          <cell r="E3" t="str">
            <v>M50</v>
          </cell>
          <cell r="F3">
            <v>138.38</v>
          </cell>
          <cell r="G3">
            <v>0.442</v>
          </cell>
          <cell r="H3">
            <v>0.78</v>
          </cell>
          <cell r="I3" t="str">
            <v>M50</v>
          </cell>
          <cell r="J3">
            <v>138.38</v>
          </cell>
          <cell r="K3">
            <v>0.442</v>
          </cell>
          <cell r="L3">
            <v>0.78</v>
          </cell>
        </row>
        <row r="4">
          <cell r="A4" t="str">
            <v>M200</v>
          </cell>
          <cell r="B4">
            <v>320</v>
          </cell>
          <cell r="C4">
            <v>0.44900000000000001</v>
          </cell>
          <cell r="D4">
            <v>0.86099999999999999</v>
          </cell>
          <cell r="E4" t="str">
            <v>M200</v>
          </cell>
          <cell r="F4">
            <v>289</v>
          </cell>
          <cell r="G4">
            <v>0.56999999999999995</v>
          </cell>
          <cell r="H4">
            <v>0.82</v>
          </cell>
          <cell r="I4" t="str">
            <v>M200</v>
          </cell>
          <cell r="J4">
            <v>297</v>
          </cell>
          <cell r="K4">
            <v>0.56000000000000005</v>
          </cell>
          <cell r="L4">
            <v>0.83</v>
          </cell>
        </row>
        <row r="5">
          <cell r="A5" t="str">
            <v>M250</v>
          </cell>
          <cell r="B5">
            <v>380</v>
          </cell>
          <cell r="C5">
            <v>0.43099999999999999</v>
          </cell>
          <cell r="D5">
            <v>0.84</v>
          </cell>
          <cell r="E5" t="str">
            <v>M300</v>
          </cell>
          <cell r="F5">
            <v>423</v>
          </cell>
          <cell r="G5">
            <v>0.432</v>
          </cell>
          <cell r="H5">
            <v>0.83199999999999996</v>
          </cell>
          <cell r="I5" t="str">
            <v>M300</v>
          </cell>
          <cell r="J5">
            <v>453</v>
          </cell>
          <cell r="K5">
            <v>0.41599999999999998</v>
          </cell>
          <cell r="L5">
            <v>0.82799999999999996</v>
          </cell>
        </row>
        <row r="6">
          <cell r="A6" t="str">
            <v>M300</v>
          </cell>
          <cell r="B6">
            <v>450</v>
          </cell>
          <cell r="C6">
            <v>0.39300000000000002</v>
          </cell>
          <cell r="D6">
            <v>0.83199999999999996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KH_Q1_Q2_01"/>
      <sheetName val="PNT-QUOT-#3"/>
      <sheetName val="COAT&amp;WRAP-QIOT-#3"/>
      <sheetName val="Sheet1"/>
      <sheetName val="Sheet2"/>
      <sheetName val="Sheet3"/>
      <sheetName val="XL4Test5"/>
      <sheetName val="Don gia chi tiet"/>
      <sheetName val="Gia tri vat tu"/>
      <sheetName val="Luong NC"/>
      <sheetName val="NS BTN"/>
      <sheetName val="Tong hop vat tu"/>
      <sheetName val="Chenh lech vat tu"/>
      <sheetName val="Gia CM"/>
      <sheetName val="Dau Vao"/>
      <sheetName val="CVC"/>
      <sheetName val="GVL-HTXL"/>
      <sheetName val="PT VT"/>
      <sheetName val="DG BS"/>
      <sheetName val="Bu NLieu"/>
      <sheetName val="CL Vat lieu"/>
      <sheetName val="DT CT"/>
      <sheetName val="CP XD Duong"/>
      <sheetName val="Thop"/>
      <sheetName val="Bia ngan"/>
      <sheetName val="Bia du toan"/>
      <sheetName val="Tro giup"/>
      <sheetName val="Config"/>
      <sheetName val="XL4Poppy"/>
      <sheetName val="TH "/>
      <sheetName val="DG_NinhBinh"/>
      <sheetName val="GVL_NB"/>
      <sheetName val="Hướng dẫn"/>
      <sheetName val="Ví dụ hàm Vlookup"/>
      <sheetName val="Tie0dia"/>
      <sheetName val="T_x0008_PDMoi  (2)"/>
      <sheetName val="DONGI_x0001_"/>
      <sheetName val="chiti-c"/>
      <sheetName val="vanchuyen T_x0003_"/>
      <sheetName val="CHITIET VL_NC_x001f_TT _1p"/>
      <sheetName val="CHI_x0014_IET VL__x000e_C_TT_3p"/>
      <sheetName val="dongia _x001f_2_"/>
      <sheetName val="lam_m/i"/>
      <sheetName val="t(ao_go"/>
      <sheetName val="TH VL, NC, DDHÿÿThanÿÿhuoc"/>
      <sheetName val="TONG_x000b_E3p "/>
      <sheetName val="T_x000e_HCHINH"/>
      <sheetName val="ch)tiet"/>
      <sheetName val="LKVL-CK_x000d_HT-GD1"/>
      <sheetName val="bang tien luong"/>
      <sheetName val="단면 (2)"/>
      <sheetName val="bal"/>
      <sheetName val="[Tam.xls]lam_m/i"/>
      <sheetName val="[Tam.xls][Tam.xls][Tam.xls]lam_"/>
      <sheetName val="[Tam.xls][Tam.xls]lam_m/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"/>
      <sheetName val="GIAVLIEU"/>
      <sheetName val="XM"/>
      <sheetName val="NC"/>
      <sheetName val="LINHTINH"/>
      <sheetName val="PTDG"/>
      <sheetName val="PHAN-CAU"/>
      <sheetName val="TONGHOP1"/>
      <sheetName val="T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"/>
      <sheetName val="Ten da dat_x0000__x0003_材本柀果栰栌梠桼検楠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Ten da dat_x0000__x0003_材™本™柀™果™栰™栌™梠™桼™検™楠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Chiet tinh dz35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Chiet tinh 0,4KV"/>
      <sheetName val="DTCT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en da dat_x0000__x0000__x0000__x0000__x0000__x0000__x0000__x0000_̃̃̃̃Ϩ_x0000_㣤e狈秌_x0015__x0000_О"/>
      <sheetName val="MTO REV.2(ARMOR)"/>
      <sheetName val="DF"/>
      <sheetName val="D.lg Lao &amp; 2_x0000__x0000_"/>
      <sheetName val="D.lg Lao &amp; 2??"/>
      <sheetName val="D.lg Lao &amp; 2_x0000__x0000_€"/>
      <sheetName val="D.lg Lao &amp; 2??€"/>
      <sheetName val="D.lg Lao &amp; 2"/>
      <sheetName val="D.lg Lao &amp; 2__"/>
      <sheetName val="D.lg Lao &amp; 2__€"/>
      <sheetName val="Ten da dat?_x0003_???????????????7???"/>
      <sheetName val="Ten da dat_x0000__x0003_材本柀果栰栌梠桼䤜楠"/>
      <sheetName val="Sheep1"/>
      <sheetName val="_x0018_L4Poppy"/>
      <sheetName val="Ten da dat_x0000_f㆘f㇀f㇨f㈐f㈸fゐf㋰f㌘f㍀f㍨"/>
      <sheetName val="Ten da dat?f㆘f㇀f㇨f㈐f㈸fゐf㋰f㌘f㍀f㍨"/>
      <sheetName val="Ten da dat?_x0003_材本柀果栰栌梠桼䤜楠"/>
      <sheetName val="Thuong"/>
      <sheetName val="DKL"/>
      <sheetName val="TGL-TC"/>
      <sheetName val="Chart1"/>
      <sheetName val="TLL"/>
      <sheetName val="TTL"/>
      <sheetName val="DKTC "/>
      <sheetName val="HDTS"/>
      <sheetName val="TTLuong"/>
      <sheetName val="Ten da dat????????̃̃̃̃Ϩ?㣤e狈秌_x0015_?О"/>
      <sheetName val="_x0000__x0000__x0000__x0000__x0000__x0000__x0000__x0001__x0000_??_x0000__x0000__x0000__x0000__x0000__x0000__x0000__x0000__x0000__x0000__x0000__x0000__x0000__x0000_??_x0000__x0000_?_x0000_"/>
      <sheetName val="???????_x0001_???????????????????????"/>
      <sheetName val="Khoi luong"/>
      <sheetName val="f?f?f?f?f?f?f?f?f?f?f?f?f?f?f?f"/>
      <sheetName val="f_f_f_f_f_f_f_f_f_f_f_f_f_f_f_f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瑥㌳_x0007_匀"/>
      <sheetName val="桓敥㍴ܴ_x0000_桓敥㍴ܵ_x0000_桓敥㍴"/>
      <sheetName val="ܵ_x0000_桓敥㍴ܶ_x0000_桓敥㍴ܷ"/>
      <sheetName val="ܸ_x0000_桓敥㍴ܹ"/>
      <sheetName val="㤳_x0007_匀敨瑥〴_x0007_匀敨瑥ㄴ_x0007_匀敨瑥"/>
      <sheetName val="瑥ㄴ_x0007_匀敨瑥㈴_x0007_匀敨瑥㌴_x0007_匀"/>
      <sheetName val="桓敥㑴ܳ_x0000_桓敥㑴ܴ_x0000_桓"/>
      <sheetName val="瑥㘴_x0007_匀敨"/>
      <sheetName val="敨瑥㜴_x0007_匀敨瑥"/>
      <sheetName val="敨瑥㠴_x0007_匀敨瑥㤴_x0007_匀敨瑥"/>
      <sheetName val="ܹ_x0000_桓敥㕴Ȱ_x0000_䍎_x0002_嘀ь_x0000_"/>
      <sheetName val="Ƀ_x0000_䱖_x0004_吀䑈є_x0000_䡔呑"/>
      <sheetName val="桓敥㍴ܷ_x0000_桓敥㍴ܸ_x0000_桓敥㍴"/>
      <sheetName val="㑴ܴ_x0000_桓敥㑴ܵ_x0000_桓敥㑴ܶ_x0000_桓敥㑴"/>
      <sheetName val="PRO.OT1"/>
      <sheetName val="gia vt,nc,may"/>
      <sheetName val="桓敥㍴ܴ"/>
      <sheetName val="ܵ"/>
      <sheetName val="ܸ"/>
      <sheetName val="桓敥㑴ܳ"/>
      <sheetName val="ܹ"/>
      <sheetName val="桓敥㍴ܷ"/>
      <sheetName val="㑴ܴ"/>
      <sheetName val="Ten da dat_x0000__x0003_材_x0019_本柀果栰栌梠桼検楠"/>
      <sheetName val="Cheet5"/>
      <sheetName val="???/???????????????????????????"/>
      <sheetName val="Ten da dat__x0003________________7___"/>
      <sheetName val="Ten da dat__x0003_???????????????????"/>
      <sheetName val="Ten da dat__x0003_??????????"/>
      <sheetName val="Ten da dat?_x0003_材_x0019_本柀果栰栌梠桼検楠"/>
      <sheetName val="Ten da dat__x0003_材本柀果栰栌梠桼䤜楠"/>
      <sheetName val="Ten da dat__x0003_材_x0019_本柀果栰栌梠桼検楠"/>
      <sheetName val="D.lg Lao &amp;&quot;chai"/>
      <sheetName val="Ten da dat_x0000__x0003_材本柀_x0019_果䠰栌梠桼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Ap Tr@_x0004__x0000__x0001__x0000_"/>
      <sheetName val="Ten_da_dat??????????"/>
      <sheetName val="Ten_da_dat???????????????????"/>
      <sheetName val="Ten_da_dat__________"/>
      <sheetName val="Ten_da_dat___________________"/>
      <sheetName val="Ten da dat_f㆘f㇀f㇨f㈐f㈸fゐf㋰f㌘f㍀f㍨"/>
      <sheetName val="Ten da dat_x0000_̃_x0007__x0000_%_x0000__x0000__x0000__x0000__x0000__x0000__x0000_̃̃_xffff__xffff_̃̃̃̃̃"/>
      <sheetName val="Chiet tinh dz22"/>
      <sheetName val="Bang KT"/>
      <sheetName val="DS T.bi"/>
      <sheetName val="CPK"/>
      <sheetName val="桓敥㍴ܴ?桓敥㍴ܵ?桓敥㍴"/>
      <sheetName val="ܵ?桓敥㍴ܶ?桓敥㍴ܷ"/>
      <sheetName val="ܸ?桓敥㍴ܹ"/>
      <sheetName val="桓敥㑴ܳ?桓敥㑴ܴ?桓"/>
      <sheetName val="ܹ?桓敥㕴Ȱ?䍎_x0002_嘀ь?"/>
      <sheetName val="Ƀ?䱖_x0004_吀䑈є?䡔呑"/>
      <sheetName val="桓敥㍴ܷ?桓敥㍴ܸ?桓敥㍴"/>
      <sheetName val="㑴ܴ?桓敥㑴ܵ?桓敥㑴ܶ?桓敥㑴"/>
      <sheetName val="Ten da dat?̃_x0007_?%???????̃̃_xffff__xffff_̃̃̃̃̃"/>
      <sheetName val="Ten da dat________̃̃̃̃Ϩ_㣤e狈秌_x0015__О"/>
      <sheetName val="________x0001________________________"/>
      <sheetName val="桓敥㍴ܴ_桓敥㍴ܵ_桓敥㍴"/>
      <sheetName val="ܵ_桓敥㍴ܶ_桓敥㍴ܷ"/>
      <sheetName val="ܸ_桓敥㍴ܹ"/>
      <sheetName val="桓敥㑴ܳ_桓敥㑴ܴ_桓"/>
      <sheetName val="ܹ_桓敥㕴Ȱ_䍎_x0002_嘀ь_"/>
      <sheetName val="Ƀ_䱖_x0004_吀䑈є_䡔呑"/>
      <sheetName val="桓敥㍴ܷ_桓敥㍴ܸ_桓敥㍴"/>
      <sheetName val="㑴ܴ_桓敥㑴ܵ_桓敥㑴ܶ_桓敥㑴"/>
      <sheetName val="[Du thau Yªn Minh - Hµ Giang.xl"/>
      <sheetName val="Khai toan XD"/>
      <sheetName val="Ten da dat_x0000_f?f?f?f?f?f?f?f?f?f?"/>
      <sheetName val="K?TC_"/>
      <sheetName val="K?TC_1"/>
      <sheetName val="Ten da dat?f?f?f?f?f?f?f?f?f?f?"/>
      <sheetName val="gvl"/>
      <sheetName val="Ten_da__x0000__x0000__x0000__x0000__x0000__x0000__x0000__x0000__x0000__x0000__x0000__x0000__x0000__x0000__x0000__x0000__x0000__x0000__x0000__x0000__x0000__x0000_"/>
      <sheetName val="Ƀ"/>
      <sheetName val="IBASE"/>
      <sheetName val="Ten da dat_x0000__x0000__x0000__x0000__x0000__x0000__x0000__x0000__x0000__x0000__x0000__x0000__x0000__x0000__x0000__x0000__x0000__x0000_䀀Ł_x0000_"/>
      <sheetName val="Ten da dat_x0000_̃̃̃̃Ϩ_x0000_㣤e狈秌_x0015__x0000_О «_x0000_̃̃̃̃"/>
      <sheetName val="Ten da dat_x0000__x0003_材™本™柀™果™栰™栌™梠™桼™䤜™楠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 refreshError="1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hi tiet"/>
      <sheetName val="00000000"/>
      <sheetName val="CT Thang Mo"/>
      <sheetName val="CT  PL"/>
      <sheetName val="NKCTỪ"/>
      <sheetName val="SỔ CÁI"/>
      <sheetName val="BCÂNĐỐI"/>
      <sheetName val="CĐKTOÁN"/>
      <sheetName val="KQHĐKD"/>
      <sheetName val="TỒN QUỸ"/>
      <sheetName val="DT DZ 22+TBA "/>
      <sheetName val="Chiet tinh dz35"/>
      <sheetName val="_x0002_i  _x0004_z22"/>
      <sheetName val="C45"/>
      <sheetName val="C46-Q1"/>
      <sheetName val="C47-T1"/>
      <sheetName val="C47-T2"/>
      <sheetName val="C47-T3"/>
      <sheetName val="C46-Q2"/>
      <sheetName val="C47-T4"/>
      <sheetName val="C47-T5"/>
      <sheetName val="C47-T6"/>
      <sheetName val="C46-Q3"/>
      <sheetName val="C47-T7"/>
      <sheetName val="C47-T8"/>
      <sheetName val="C47-T9"/>
      <sheetName val="C46-Q4"/>
      <sheetName val="C47-T10"/>
      <sheetName val="C47-T11"/>
      <sheetName val="C47-T12"/>
      <sheetName val="dnc4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TCXH.THANG "/>
      <sheetName val="LUONG MG"/>
      <sheetName val="THE  DANG VIEN"/>
      <sheetName val="Chart1"/>
      <sheetName val="TRUYLINH 121"/>
      <sheetName val="BQL DIEN"/>
      <sheetName val="THUONG2004"/>
      <sheetName val="CTP"/>
      <sheetName val="CAP SHP"/>
      <sheetName val="NGHI VIEC16"/>
      <sheetName val="CBKCT16"/>
      <sheetName val="SHOAT PHI"/>
      <sheetName val="SHPDANG VIEN"/>
      <sheetName val="NGHI VIEC"/>
      <sheetName val="CBKCT"/>
      <sheetName val="XEP lUONG CC"/>
      <sheetName val="XEP LUONGCT"/>
      <sheetName val="SHP. HDND"/>
      <sheetName val="BHSM"/>
      <sheetName val="RUT TIEN"/>
      <sheetName val="DIEU CHINH"/>
      <sheetName val="BHXH"/>
      <sheetName val="TT TAM UNG"/>
      <sheetName val="BKE CHI NS"/>
      <sheetName val="DAUVAO"/>
      <sheetName val="DAURA"/>
      <sheetName val="NKCT?"/>
      <sheetName val="S? CÁI"/>
      <sheetName val="BCÂNÐ?I"/>
      <sheetName val="CÐKTOÁN"/>
      <sheetName val="KQHÐKD"/>
      <sheetName val="T?N QU?"/>
      <sheetName val="Tong hop"/>
      <sheetName val="PL so"/>
      <sheetName val="CNDTVT"/>
      <sheetName val="CNDNH"/>
      <sheetName val="CHUYEN MA HIEU"/>
      <sheetName val="CUMTB"/>
      <sheetName val="BV 01"/>
      <sheetName val="BV 02"/>
      <sheetName val="BV 03"/>
      <sheetName val="BV 04"/>
      <sheetName val="BV 08"/>
      <sheetName val="BV 09"/>
      <sheetName val="BIA SO TIEN GUI KB"/>
      <sheetName val="BIA SO TIEN GUI NH  (3)"/>
      <sheetName val="BIA SO TIEN GUI NH  (02)"/>
      <sheetName val="BIA SO TG NH(01) "/>
      <sheetName val="BIA so quy tien mat"/>
      <sheetName val="thang 7"/>
      <sheetName val="thang 6"/>
      <sheetName val="thang 5"/>
      <sheetName val="thang 4"/>
      <sheetName val="thang 3"/>
      <sheetName val="thang 2"/>
      <sheetName val="thang 1"/>
      <sheetName val="thang 12"/>
      <sheetName val="THOP XL"/>
      <sheetName val="#REF"/>
      <sheetName val="佄⁎䥇⁁䡃⁉䥔呅"/>
      <sheetName val="吠䕉⁔䱔_x0004_"/>
      <sheetName val="_x0004_䐀㍄Ե_x0000_䉔㍁వ_x0000_䡔焠"/>
      <sheetName val="వ_x0000_䡔焠祵瑥潴湡_x0005_戀慩呑_x0003_吀敋_x0003_一䵁_x0004_"/>
      <sheetName val="呑_x0003_吀敋_x0003_一䵁_x0004_䠀乕͇_x0000_䅈͉_x0000_"/>
      <sheetName val="乕͇_x0000_䅈͉_x0000_䅌ࡍ_x0000_慂杮朠慩"/>
      <sheetName val="_x0000_慂杮朠"/>
      <sheetName val="楧ൡ_x0000_䅈䝎吠䕉"/>
      <sheetName val="吠䕉⁎䅂୏_x0000_䡔丠䅈⁐"/>
      <sheetName val="⁈䡎偁吠乏_x0006_吀⁈䅂Վ_x0000_敄㍣б_x0000_慊㉮"/>
      <sheetName val="_x0000_敄㍣б_x0000_慊㉮_x0004_䨀湡г_x0000_慊㑮"/>
      <sheetName val="慊㍮_x0004_䨀"/>
      <sheetName val="䨀湡ж_x0000_慊㝮_x0004_䨀湡"/>
      <sheetName val="_x0004_䨀湡и_x0000_慊㥮"/>
      <sheetName val="慊㑮_x0004_"/>
      <sheetName val="gia vt,nc,may"/>
      <sheetName val="_x0004_䐀㍄Ե"/>
      <sheetName val="వ"/>
      <sheetName val="呑_x0003_吀敋_x0003_一䵁_x0004_䠀乕͇"/>
      <sheetName val="乕͇"/>
      <sheetName val=""/>
      <sheetName val="楧ൡ"/>
      <sheetName val="吠䕉⁎䅂୏"/>
      <sheetName val="⁈䡎偁吠乏_x0006_吀⁈䅂Վ"/>
      <sheetName val="䨀湡ж"/>
      <sheetName val="_x0004_䨀湡и"/>
      <sheetName val="NKCT_"/>
      <sheetName val="S_ CÁI"/>
      <sheetName val="BCÂNÐ_I"/>
      <sheetName val="T_N QU_"/>
      <sheetName val="bia_Dz22"/>
      <sheetName val="TH_22"/>
      <sheetName val="DT_DZ_22_Kv"/>
      <sheetName val="DTchi_tiet_DZ_22_Kv"/>
      <sheetName val="Chiet_tinh_dz22"/>
      <sheetName val="Thi_nghiem_22"/>
      <sheetName val="DTtram_"/>
      <sheetName val="DTTC_tram_"/>
      <sheetName val="Chiet_tinh_TB,_VT"/>
      <sheetName val="_thi_nghiemTBA"/>
      <sheetName val="trang_bia"/>
      <sheetName val="TH_tram"/>
      <sheetName val="Canuoc_QH"/>
      <sheetName val="Canuoc_"/>
      <sheetName val="MN&amp;TDsua_QH"/>
      <sheetName val="DBBB_sua_QH"/>
      <sheetName val="DBBB_sua"/>
      <sheetName val="BTBsua_QH"/>
      <sheetName val="DHNTBsua_QH"/>
      <sheetName val="TNsua_QH"/>
      <sheetName val="DNBsua_QH"/>
      <sheetName val="DBSCLsua_QH"/>
      <sheetName val="CT_Thang_Mo"/>
      <sheetName val="CT__PL"/>
      <sheetName val="SỔ_CÁI"/>
      <sheetName val="TỒN_QUỸ"/>
      <sheetName val="_REF"/>
      <sheetName val="Income Statement"/>
      <sheetName val="Shareholders' Equity"/>
      <sheetName val="tscd"/>
      <sheetName val="TLUONG"/>
      <sheetName val="chiph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/>
      <sheetData sheetId="21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Sheet6"/>
      <sheetName val="Sheet7"/>
      <sheetName val="Sheet4"/>
      <sheetName val="Sheet5"/>
      <sheetName val="XL4Poppy"/>
      <sheetName val="(1)TK_ThueGTGT_Thang"/>
      <sheetName val="(2)Bangkebanra"/>
      <sheetName val="(3)BKMuavao-Co HDGTGT"/>
      <sheetName val="(4)BKMuavao-KTru 3% 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DanhMuc"/>
      <sheetName val="Code"/>
      <sheetName val="Theodoichung"/>
      <sheetName val="T.D.C.Tiet"/>
      <sheetName val="C.tiet"/>
      <sheetName val="Khuyenmai"/>
      <sheetName val="10000000"/>
      <sheetName val="HY35"/>
      <sheetName val="Chiet tinh dz22"/>
      <sheetName val="Overhead &amp; Profit B-1"/>
      <sheetName val="Chi tiet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MTO REV.2(ARMOR)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T Thang Mo"/>
      <sheetName val="CT  PL"/>
      <sheetName val="SS02-_x0010_5-10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VPP 03 2005"/>
      <sheetName val="20000000"/>
      <sheetName val="30000000"/>
      <sheetName val="40000000"/>
      <sheetName val="co huu"/>
      <sheetName val="to kho"/>
      <sheetName val="PU"/>
      <sheetName val="NHAN"/>
      <sheetName val="luong moc"/>
      <sheetName val="Sheet8"/>
      <sheetName val="〳_x0007_匀敨瑥ㄳ_x0007_"/>
      <sheetName val="ㄳ_x0007_匀敨瑥㈳_x0007_匀敨瑥㌳"/>
      <sheetName val="匀敨瑥㌳_x0007_匀敨瑥㐳_x0007_匀敨瑥㔳_x0007_"/>
      <sheetName val="_x0007_匀"/>
      <sheetName val="敥㍴"/>
      <sheetName val="_x0007_匀敨瑥㘳_x0007_"/>
      <sheetName val="ܶ_x0000_桓敥㍴ܷ"/>
      <sheetName val="㜳_x0007_匀敨瑥㠳"/>
      <sheetName val="匀敨瑥〴"/>
      <sheetName val="ܰ_x0000_桓敥㑴ܱ_x0000_桓"/>
      <sheetName val="_x0007_匀敨瑥㈴_x0007_匀"/>
      <sheetName val="_x0007_匀敨瑥㌴_x0007_"/>
      <sheetName val="㤴_x0007_匀敨瑥〵_x0002_"/>
      <sheetName val="〵_x0002_一Ƀ_x0000_䱖_x0004_吀"/>
      <sheetName val="ь_x0000_䡔呄_x0004_吀先Ք"/>
      <sheetName val="䡔呑_x0005_䌀⁔呈_x0006_䈀"/>
      <sheetName val="ٔ_x0000_⁂楴桮_x0002_堀݄_x0000_䡔嘠⁔݁_x0000_畏汴瑥ͳ"/>
      <sheetName val="呖䄠_x0007_伀瑵敬獴_x0003_倀"/>
      <sheetName val="獴_x0003_倀獇_x0006_嘀䅔慣"/>
      <sheetName val="敥㍴ܹ_x0000_"/>
      <sheetName val="㍴ܸ_x0000_桓敥"/>
      <sheetName val="ܳ_x0000_桓敥㑴ܴ"/>
      <sheetName val="㐴_x0007_匀敨瑥㔴_x0007_"/>
      <sheetName val="㔴_x0007_匀敨瑥㘴_x0007_"/>
      <sheetName val="㘴_x0007_匀敨瑥㜴_x0007_"/>
      <sheetName val="㜴_x0007_匀敨瑥㠴_x0007_"/>
      <sheetName val="㠴_x0007_匀敨瑥㤴_x0007_"/>
      <sheetName val="NON HCMC SALES"/>
      <sheetName val="HANOI SALES"/>
      <sheetName val="SOUTH"/>
      <sheetName val="SOH_HN"/>
      <sheetName val="Week 3"/>
      <sheetName val="PNT-QUOT-#3"/>
      <sheetName val="COAT&amp;WRAP-QIOT-#3"/>
      <sheetName val="ܶ"/>
      <sheetName val="ܰ"/>
      <sheetName val="〵_x0002_一Ƀ"/>
      <sheetName val="ь"/>
      <sheetName val="ٔ"/>
      <sheetName val="㍴ܸ"/>
      <sheetName val="ܳ"/>
      <sheetName val="dongia (2)"/>
      <sheetName val="ܶ?桓敥㍴ܷ"/>
      <sheetName val="ܰ?桓敥㑴ܱ?桓"/>
      <sheetName val="〵_x0002_一Ƀ?䱖_x0004_吀"/>
      <sheetName val="ь?䡔呄_x0004_吀先Ք"/>
      <sheetName val="ٔ?⁂楴桮_x0002_堀݄?䡔嘠⁔݁?畏汴瑥ͳ"/>
      <sheetName val="敥㍴ܹ?"/>
      <sheetName val="㍴ܸ?桓敥"/>
      <sheetName val="ܳ?桓敥㑴ܴ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Ton_T12"/>
      <sheetName val="Ton_T1"/>
      <sheetName val="Ton_T2"/>
      <sheetName val="Ton_T3"/>
      <sheetName val="Ton_T4"/>
      <sheetName val="Ton_T5"/>
      <sheetName val="Ton_T6"/>
      <sheetName val="Ton_T7"/>
      <sheetName val="BKe_thang(12)"/>
      <sheetName val="BKe_thang_(1)"/>
      <sheetName val="BKe_thang_(2)"/>
      <sheetName val="BKe_thang_3"/>
      <sheetName val="BKe_thang4"/>
      <sheetName val="BKe_thang5"/>
      <sheetName val="BKe_thang6"/>
      <sheetName val="QT_DZ351"/>
      <sheetName val="DT_DZ_35_Kv1"/>
      <sheetName val="Chiet_tinh_dz351"/>
      <sheetName val="(3)BKMuavao-Co_HDGTGT1"/>
      <sheetName val="(4)BKMuavao-KTru_3%_1"/>
      <sheetName val="THANG_13"/>
      <sheetName val="THANG_41"/>
      <sheetName val="THANG_51"/>
      <sheetName val="THANG_61"/>
      <sheetName val="THANG_71"/>
      <sheetName val="THANG_81"/>
      <sheetName val="THANG_91"/>
      <sheetName val="THANG_101"/>
      <sheetName val="THANG_111"/>
      <sheetName val="THANG_121"/>
      <sheetName val="LUONG_THANG_THU_131"/>
      <sheetName val="CONG_DOAN1"/>
      <sheetName val="Chiet_tinh_dz221"/>
      <sheetName val="Ton_T121"/>
      <sheetName val="Ton_T11"/>
      <sheetName val="Ton_T21"/>
      <sheetName val="Ton_T31"/>
      <sheetName val="Ton_T41"/>
      <sheetName val="Ton_T51"/>
      <sheetName val="Ton_T61"/>
      <sheetName val="Ton_T71"/>
      <sheetName val="BKe_thang(12)1"/>
      <sheetName val="BKe_thang_(1)1"/>
      <sheetName val="BKe_thang_(2)1"/>
      <sheetName val="BKe_thang_31"/>
      <sheetName val="BKe_thang41"/>
      <sheetName val="BKe_thang51"/>
      <sheetName val="BKe_thang61"/>
      <sheetName val="K? HO?CH THANG 05"/>
      <sheetName val="PL5 CS ÐiêÒm baìn"/>
      <sheetName val="T_D_C_Tiet"/>
      <sheetName val="C_tiet"/>
      <sheetName val="MAU_TH5"/>
      <sheetName val="mauTH_10"/>
      <sheetName val="HIEU_QUA_DAO_TAO_PC"/>
      <sheetName val="ܶ_桓敥㍴ܷ"/>
      <sheetName val="ܰ_桓敥㑴ܱ_桓"/>
      <sheetName val="〵_x0002_一Ƀ_䱖_x0004_吀"/>
      <sheetName val="ь_䡔呄_x0004_吀先Ք"/>
      <sheetName val="ٔ_⁂楴桮_x0002_堀݄_䡔嘠⁔݁_畏汴瑥ͳ"/>
      <sheetName val="敥㍴ܹ_"/>
      <sheetName val="㍴ܸ_桓敥"/>
      <sheetName val="ܳ_桓敥㑴ܴ"/>
      <sheetName val="TH"/>
      <sheetName val="Chia T1"/>
      <sheetName val="Chia T2"/>
      <sheetName val="Chia T3"/>
      <sheetName val="TH11"/>
      <sheetName val="TH T11"/>
      <sheetName val="TH T1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Trich Du Toan"/>
    </sheetNames>
    <sheetDataSet>
      <sheetData sheetId="0"/>
      <sheetData sheetId="1"/>
      <sheetData sheetId="2" refreshError="1">
        <row r="3">
          <cell r="H3">
            <v>17.099999999999998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XL"/>
      <sheetName val="THTB"/>
      <sheetName val="THXLK"/>
      <sheetName val="XL35"/>
      <sheetName val="DZ35"/>
      <sheetName val="XLCN"/>
      <sheetName val="CN35"/>
      <sheetName val="THTBA"/>
      <sheetName val="TBA"/>
      <sheetName val="KS"/>
      <sheetName val="VC35"/>
      <sheetName val="CT35"/>
      <sheetName val="XL04"/>
      <sheetName val="DZ04"/>
      <sheetName val="XL_Cto"/>
      <sheetName val="C_to"/>
      <sheetName val="CP_BT"/>
      <sheetName val="CTTBA"/>
      <sheetName val="VCTBA"/>
      <sheetName val="CT04"/>
      <sheetName val="VC04"/>
      <sheetName val="VC_Cto"/>
      <sheetName val="CT_BT"/>
      <sheetName val="BT"/>
      <sheetName val="TH"/>
      <sheetName val="KB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>
        <row r="9">
          <cell r="C9" t="b">
            <v>1</v>
          </cell>
        </row>
        <row r="15">
          <cell r="A15" t="b">
            <v>1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o"/>
      <sheetName val="TH"/>
      <sheetName val="Du toan"/>
      <sheetName val="Sheet1"/>
      <sheetName val="CT 35KV"/>
      <sheetName val="CT 6,10,22KV"/>
      <sheetName val="Ct ha the"/>
      <sheetName val="CT TBA 6,10,22KV"/>
      <sheetName val="CT TBA 35KV"/>
      <sheetName val="VLNC35"/>
      <sheetName val="VLNCTBA"/>
      <sheetName val="VLNC0,4"/>
      <sheetName val="Sheet2"/>
      <sheetName val="THTN"/>
      <sheetName val="TN"/>
      <sheetName val="BK04"/>
      <sheetName val="BKCT"/>
      <sheetName val="TM2"/>
      <sheetName val="TM1"/>
      <sheetName val="TL"/>
      <sheetName val="BKC"/>
      <sheetName val="XL4Poppy"/>
      <sheetName val="LKVL-CK-HT-GD1"/>
      <sheetName val="TONGKE-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hvatlieu"/>
      <sheetName val="vtthoi1"/>
      <sheetName val="vtthoi2"/>
      <sheetName val="vchuyen"/>
      <sheetName val="n.cong"/>
      <sheetName val="thopdtoan"/>
      <sheetName val="phan giao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ia"/>
      <sheetName val="THKP"/>
      <sheetName val="Xaydung"/>
      <sheetName val="TKL"/>
      <sheetName val="Sheet1"/>
      <sheetName val="00000000"/>
      <sheetName val="Thang 1-06"/>
      <sheetName val="Sheet2"/>
      <sheetName val="Sheet3"/>
      <sheetName val="XL4Test5"/>
      <sheetName val="vtthoh2"/>
      <sheetName val="shee49"/>
      <sheetName val="CTNC"/>
      <sheetName val="CTVL"/>
      <sheetName val="BK04"/>
      <sheetName val="BLuong"/>
      <sheetName val="TKP"/>
      <sheetName val="Thaîg 1-06"/>
      <sheetName val="vvthoh2"/>
      <sheetName val="VL,NC,MTC"/>
      <sheetName val="CHITIET-DZ04"/>
      <sheetName val="[DZNHADA.XLS䁝thopdtoan"/>
      <sheetName val="Ctinh 10kV"/>
      <sheetName val="_DZNHADA.XLS䁝thopdtoan"/>
      <sheetName val="ESTI."/>
      <sheetName val="DI-ESTI"/>
      <sheetName val="[DZNHADA.XLS?thopdtoan"/>
      <sheetName val="PNT-QUOT-#3"/>
      <sheetName val="COAT&amp;WRAP-QIOT-#3"/>
      <sheetName val="gvl"/>
      <sheetName val="_DZNHADA.XLS_thopdtoan"/>
      <sheetName val="6tthoh2"/>
      <sheetName val="_DZNHADA.XLS?thopdtoan"/>
      <sheetName val="chiet tinh"/>
      <sheetName val="gtrinh"/>
      <sheetName val="KKKKKK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ang 1"/>
      <sheetName val="thang 2"/>
      <sheetName val="Thang 3"/>
      <sheetName val="thang 4"/>
      <sheetName val="bieu"/>
      <sheetName val="Sheet7"/>
      <sheetName val="Sheet9"/>
      <sheetName val="Sheet6"/>
      <sheetName val="Sheet8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Poppy"/>
      <sheetName val="XL4Test5"/>
      <sheetName val="Chi phi khac 4.3KH-CP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cot_xa"/>
      <sheetName val="KKKKKKKK"/>
      <sheetName val="chi tiet cfk  2002 theo ke hoac"/>
      <sheetName val="Sheet1"/>
      <sheetName val="DU_LIEU"/>
      <sheetName val="TH-Di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K4">
            <v>0.90925405982495022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danhmuc"/>
      <sheetName val="Sheet1"/>
      <sheetName val="Van tai mo"/>
      <sheetName val="Gia mua than mo"/>
      <sheetName val="TonghopSXthan1KH-TH"/>
      <sheetName val="4.1KH-DT"/>
      <sheetName val="Chi tiet Z 4.2B KH-CP"/>
      <sheetName val="Bieu 4.2AKH-CP"/>
      <sheetName val="4.2 KH-Cphi"/>
      <sheetName val="Chi phi khac 4.3KH-CP"/>
      <sheetName val="Tngoai4.4KH-CP"/>
      <sheetName val="SXkdoanh4.5KH-CP"/>
      <sheetName val="tonkho2.4KH-CN"/>
      <sheetName val="thunop6.2KH-TC"/>
      <sheetName val="phanboKH6.3KH-TC"/>
      <sheetName val="PTH"/>
      <sheetName val="XL4Poppy"/>
      <sheetName val="Gia mua than mo moi"/>
      <sheetName val="Chi tiet Z 4.2B KH-CP(78%)"/>
      <sheetName val="Chi tiet Z 4.2B KH-CP(77%)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Chi phi khac 4_3KH_CP"/>
      <sheetName val="Sheet2"/>
      <sheetName val="CDPS"/>
      <sheetName val="t"/>
      <sheetName val="Sheet7"/>
      <sheetName val="phanb 8H6.3KH-TC"/>
      <sheetName val="Dia chi"/>
      <sheetName val="Dia chi (2)"/>
      <sheetName val="Dia chi (3)"/>
      <sheetName val="HO-LE THI PHUONG"/>
      <sheetName val="3S41"/>
      <sheetName val="3S31"/>
      <sheetName val="5C61"/>
      <sheetName val="5C62"/>
      <sheetName val="2S11"/>
      <sheetName val="2S01"/>
      <sheetName val="4B21"/>
      <sheetName val="5B91"/>
      <sheetName val="5B92"/>
      <sheetName val="5B93"/>
      <sheetName val="1S91"/>
      <sheetName val="1S93"/>
      <sheetName val="1S92"/>
      <sheetName val="1S94"/>
      <sheetName val="4D11"/>
      <sheetName val="2B52"/>
      <sheetName val="2B56"/>
      <sheetName val="2B57"/>
      <sheetName val="5WP1"/>
      <sheetName val="5WP2"/>
      <sheetName val="5WP6"/>
      <sheetName val="5WPA"/>
      <sheetName val="5WPE"/>
      <sheetName val="5WP3"/>
      <sheetName val="5WP9"/>
      <sheetName val="4P83"/>
      <sheetName val="4P82"/>
      <sheetName val="4P84"/>
      <sheetName val="EXELL II"/>
      <sheetName val="ATTILA M9B"/>
      <sheetName val="ATTILA 9BP"/>
      <sheetName val="ATTILA VT1"/>
      <sheetName val="ATTILA VT2"/>
      <sheetName val="ATTILA VT7"/>
      <sheetName val="VIRGO-SS1"/>
      <sheetName val="SALUT"/>
      <sheetName val="SANDA"/>
      <sheetName val="MAGIC"/>
      <sheetName val="VA2-II"/>
      <sheetName val="VA6"/>
      <sheetName val="ANGEL HI M5B"/>
      <sheetName val="NEWMOTORSTAR"/>
      <sheetName val="SAPPHIRE 125"/>
      <sheetName val="SAPPPHIRE 125-SUPER"/>
      <sheetName val="SUZUKI 125 CC"/>
      <sheetName val="SUKAWA"/>
      <sheetName val="BELLA"/>
      <sheetName val="JOYSTAR"/>
      <sheetName val="FASHION RS"/>
      <sheetName val="FASHION neo-SM9"/>
      <sheetName val="FASHION SILVA"/>
      <sheetName val="FASHION EXCITER"/>
      <sheetName val="JASPER EXCITER"/>
      <sheetName val="FASHION 110W"/>
      <sheetName val="FASHION 110DIA"/>
      <sheetName val="FASHION 110 CO"/>
      <sheetName val="FASHION II"/>
      <sheetName val="FASHION X1"/>
      <sheetName val="FASHION-DYOR125"/>
      <sheetName val="Fash Dyor 110"/>
      <sheetName val="SAPPHIRE-DOTHANH"/>
      <sheetName val="XSTAR"/>
      <sheetName val="FUSIN-XSTAR"/>
      <sheetName val="FUSIN-XSTAR-thue"/>
      <sheetName val="Fusin-SDH"/>
      <sheetName val="@ STREAM"/>
      <sheetName val="FUSIN-ESH"/>
      <sheetName val="HONLEI"/>
      <sheetName val="FUSIN-AVENUE"/>
      <sheetName val="FUSIN-CYNUX"/>
      <sheetName val="FUSIN-AS"/>
      <sheetName val="FUSIN RS"/>
      <sheetName val="FUSIN ZX110"/>
      <sheetName val="FUSIN II"/>
      <sheetName val="FUSIN R"/>
      <sheetName val="FUSIN SMASH"/>
      <sheetName val="FUSINZX50"/>
      <sheetName val="FUSIN 6"/>
      <sheetName val="FUSIN Nouvo"/>
      <sheetName val="FUSIN II 125"/>
      <sheetName val="FUSIN-FORCE"/>
      <sheetName val="LIFAN"/>
      <sheetName val="HONDA@"/>
      <sheetName val="SINUDA"/>
      <sheetName val="WUYANG"/>
      <sheetName val="SUFAT"/>
      <sheetName val="NAKASEI"/>
      <sheetName val="RECORD"/>
      <sheetName val="FAVOUR-W"/>
      <sheetName val="FAVOUR-DR"/>
      <sheetName val="DAEHAN"/>
      <sheetName val="FEELING-W"/>
      <sheetName val="FEELING-JU"/>
      <sheetName val="FEELING-VICTORY"/>
      <sheetName val="BELITA"/>
      <sheetName val="FUGIAR"/>
      <sheetName val="FANTOM"/>
      <sheetName val="LORA"/>
      <sheetName val="SUNKI"/>
      <sheetName val="FUZIX"/>
      <sheetName val="PLATCO"/>
      <sheetName val="PLAZIX"/>
      <sheetName val="PLA"/>
      <sheetName val="KRIS V"/>
      <sheetName val="NOVIA"/>
      <sheetName val="5HU8"/>
      <sheetName val="5HU9"/>
      <sheetName val="5VT1"/>
      <sheetName val="5VT2"/>
      <sheetName val="5VT7"/>
      <sheetName val="5VD1"/>
      <sheetName val="5B52"/>
      <sheetName val="2B51"/>
      <sheetName val="VIVA"/>
      <sheetName val="SMASH"/>
      <sheetName val="SHOGUN R"/>
      <sheetName val="NAGAKI"/>
      <sheetName val="SUNGGU"/>
      <sheetName val="SPACY-XIONGSHI"/>
      <sheetName val="HALIM DR"/>
      <sheetName val="HALIM W"/>
      <sheetName val="LEVER"/>
      <sheetName val="XIONGSHI"/>
      <sheetName val="5VT3"/>
      <sheetName val="JOCKEY-KYMKO-DIA"/>
      <sheetName val="JOCKEY-KYMKO-CO"/>
      <sheetName val="SOLANA-KYMKO"/>
      <sheetName val="ZING-KYMKO"/>
      <sheetName val="XO"/>
      <sheetName val="HAESUN F2"/>
      <sheetName val="HAESUN F"/>
      <sheetName val="KEEWAY"/>
      <sheetName val="COLIEN"/>
      <sheetName val="HONG.TB"/>
      <sheetName val="DUCSY"/>
      <sheetName val="HungHue"/>
      <sheetName val="DAO-THAI.NGUYEN"/>
      <sheetName val="TRUONG-HP"/>
      <sheetName val="DAO-THAI.NGUYEN (2)"/>
      <sheetName val="HungHuong"/>
      <sheetName val="HuongGiang"/>
      <sheetName val="LE.HANG"/>
      <sheetName val="TUONG-HN"/>
      <sheetName val="10000000"/>
      <sheetName val="20000000"/>
      <sheetName val="30000000"/>
      <sheetName val="40000000"/>
      <sheetName val="50000000"/>
      <sheetName val="60000000"/>
      <sheetName val="70000000"/>
      <sheetName val="FAS@ION EXCITER"/>
      <sheetName val="thuno06.2KH-TC"/>
      <sheetName val="KKKKKKKK"/>
      <sheetName val="64-CBKD BACLAOG"/>
      <sheetName val="10000200"/>
      <sheetName val="5VT1_x0000__x0000__x0000__x0000__x0000__x0000__x0000__x0000__x0000__x0000__x0000_ⰼޤ_x0000__x0004__x0000__x0000__x0000__x0000__x0000__x0000_ޤ_x0000__x0000__x0000__x0000_"/>
      <sheetName val="5VT1???????????ⰼޤ?_x0004_??????ޤ????"/>
      <sheetName val="FUSIN-AFENUE"/>
      <sheetName val="Dia chi (:)"/>
      <sheetName val="3[41"/>
      <sheetName val="5VT1_x0000__x0000__x0000__x0000__x0000__x0000__x0000__x0000__x0000__x0000__x0000_??_x0000__x0004__x0000__x0000__x0000__x0000__x0000__x0000_??_x0000__x0000__x0000__x0000_"/>
      <sheetName val="5VT1??????????????_x0004_????????????"/>
      <sheetName val="Dia chi (_)"/>
      <sheetName val="3_41"/>
      <sheetName val="[thanh-DT2003.xls]Dia chi (:)"/>
      <sheetName val="5VT1___________ⰼޤ__x0004_______ޤ____"/>
      <sheetName val="5VT1_______________x0004_____________"/>
      <sheetName val="[thanh-DT2003.xls][thanh-DT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59-1"/>
      <sheetName val="59-2"/>
      <sheetName val="124"/>
      <sheetName val="58"/>
      <sheetName val="132-1"/>
      <sheetName val="132-2"/>
      <sheetName val="TH (2)"/>
      <sheetName val="132-1 (2)"/>
      <sheetName val="132-2 (2)"/>
      <sheetName val="149-1"/>
      <sheetName val="149-2"/>
      <sheetName val="28-1"/>
      <sheetName val="28-2"/>
      <sheetName val="40-1"/>
      <sheetName val="40-2"/>
      <sheetName val="TH GD2"/>
      <sheetName val="57"/>
      <sheetName val="36-1"/>
      <sheetName val="36-2"/>
      <sheetName val="36-3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u Toan"/>
      <sheetName val="giathanh1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133">
          <cell r="C133">
            <v>1.4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CT-0.4KV"/>
      <sheetName val="MTO REV.2(ARMOR)"/>
      <sheetName val="??-BLDG"/>
      <sheetName val="__-BLDG"/>
    </sheetNames>
    <sheetDataSet>
      <sheetData sheetId="0"/>
      <sheetData sheetId="1"/>
      <sheetData sheetId="2"/>
      <sheetData sheetId="3"/>
      <sheetData sheetId="4"/>
      <sheetData sheetId="5" refreshError="1">
        <row r="27">
          <cell r="C27" t="e">
            <v>#N/A</v>
          </cell>
        </row>
        <row r="31">
          <cell r="C31" t="b">
            <v>1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"/>
    </sheetNames>
    <sheetDataSet>
      <sheetData sheetId="0"/>
      <sheetData sheetId="1" refreshError="1">
        <row r="1">
          <cell r="G1" t="str">
            <v xml:space="preserve">2Khai th¸c Lthiªn </v>
          </cell>
        </row>
        <row r="5">
          <cell r="G5" t="str">
            <v>liªn kÕt m·</v>
          </cell>
        </row>
        <row r="6">
          <cell r="G6" t="str">
            <v/>
          </cell>
        </row>
        <row r="7">
          <cell r="G7" t="str">
            <v>1Lß CBSX</v>
          </cell>
        </row>
        <row r="8">
          <cell r="G8" t="str">
            <v>1Lß CBSX</v>
          </cell>
        </row>
        <row r="9">
          <cell r="G9" t="str">
            <v>1Lß CBSX</v>
          </cell>
        </row>
        <row r="10">
          <cell r="G10" t="str">
            <v>1Lß CBSX</v>
          </cell>
        </row>
        <row r="11">
          <cell r="G11" t="str">
            <v>1Lß CBSX</v>
          </cell>
        </row>
        <row r="12">
          <cell r="G12" t="str">
            <v>1KhÊu than</v>
          </cell>
        </row>
        <row r="13">
          <cell r="G13" t="str">
            <v>1KhÊu than</v>
          </cell>
        </row>
        <row r="14">
          <cell r="G14" t="str">
            <v>1KhÊu than</v>
          </cell>
        </row>
        <row r="15">
          <cell r="G15" t="str">
            <v>1KhÊu than</v>
          </cell>
        </row>
        <row r="16">
          <cell r="G16" t="str">
            <v>1Lß CBSX</v>
          </cell>
        </row>
        <row r="17">
          <cell r="G17" t="str">
            <v>1Lß CBSX</v>
          </cell>
        </row>
        <row r="18">
          <cell r="G18" t="str">
            <v/>
          </cell>
        </row>
        <row r="19">
          <cell r="G19" t="str">
            <v/>
          </cell>
        </row>
        <row r="20">
          <cell r="G20" t="str">
            <v>1Lß CBSX</v>
          </cell>
        </row>
        <row r="21">
          <cell r="G21" t="str">
            <v>1KhÊu than</v>
          </cell>
        </row>
        <row r="22">
          <cell r="G22" t="str">
            <v>1KhÊu than</v>
          </cell>
        </row>
        <row r="23">
          <cell r="G23" t="str">
            <v>1Lß CBSX</v>
          </cell>
        </row>
        <row r="24">
          <cell r="G24" t="str">
            <v>1Lß CBSX</v>
          </cell>
        </row>
        <row r="25">
          <cell r="G25" t="str">
            <v>1Lß CBSX</v>
          </cell>
        </row>
        <row r="26">
          <cell r="G26" t="str">
            <v>1Lß CBSX</v>
          </cell>
        </row>
        <row r="27">
          <cell r="G27" t="str">
            <v>1Lß CBSX</v>
          </cell>
        </row>
        <row r="28">
          <cell r="G28" t="str">
            <v>1Lß CBSX</v>
          </cell>
        </row>
        <row r="29">
          <cell r="G29" t="str">
            <v>1Lß CBSX</v>
          </cell>
        </row>
        <row r="30">
          <cell r="G30" t="str">
            <v>1KhÊu than</v>
          </cell>
        </row>
        <row r="31">
          <cell r="G31" t="str">
            <v>1KhÊu than</v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  <row r="45">
          <cell r="G45" t="str">
            <v/>
          </cell>
        </row>
        <row r="46">
          <cell r="G46" t="str">
            <v/>
          </cell>
        </row>
        <row r="47">
          <cell r="G47" t="str">
            <v/>
          </cell>
        </row>
        <row r="48">
          <cell r="G48" t="str">
            <v/>
          </cell>
        </row>
        <row r="49">
          <cell r="G49" t="str">
            <v/>
          </cell>
        </row>
        <row r="50">
          <cell r="G50" t="str">
            <v/>
          </cell>
        </row>
        <row r="51">
          <cell r="G51" t="str">
            <v>1KhÊu than</v>
          </cell>
        </row>
        <row r="52">
          <cell r="G52" t="str">
            <v>1KhÊu than</v>
          </cell>
        </row>
        <row r="53">
          <cell r="G53" t="str">
            <v>1KhÊu than</v>
          </cell>
        </row>
        <row r="54">
          <cell r="G54" t="str">
            <v>1KhÊu than</v>
          </cell>
        </row>
        <row r="55">
          <cell r="G55" t="str">
            <v>1KhÊu than</v>
          </cell>
        </row>
        <row r="56">
          <cell r="G56" t="str">
            <v>1KhÊu than</v>
          </cell>
        </row>
        <row r="57">
          <cell r="G57" t="str">
            <v>1KhÊu than</v>
          </cell>
        </row>
        <row r="58">
          <cell r="G58" t="str">
            <v>1KhÊu than</v>
          </cell>
        </row>
        <row r="59">
          <cell r="G59" t="str">
            <v>1KhÊu than</v>
          </cell>
        </row>
        <row r="60">
          <cell r="G60" t="str">
            <v>1KhÊu than</v>
          </cell>
        </row>
        <row r="61">
          <cell r="G61" t="str">
            <v/>
          </cell>
        </row>
        <row r="62">
          <cell r="G62" t="str">
            <v/>
          </cell>
        </row>
        <row r="63">
          <cell r="G63" t="str">
            <v/>
          </cell>
        </row>
        <row r="64">
          <cell r="G64" t="str">
            <v/>
          </cell>
        </row>
        <row r="65">
          <cell r="G65" t="str">
            <v/>
          </cell>
        </row>
        <row r="66">
          <cell r="G66" t="str">
            <v>1KhÊu than</v>
          </cell>
        </row>
        <row r="67">
          <cell r="G67" t="str">
            <v>1KhÊu than</v>
          </cell>
        </row>
        <row r="68">
          <cell r="G68" t="str">
            <v/>
          </cell>
        </row>
        <row r="69">
          <cell r="G69" t="str">
            <v/>
          </cell>
        </row>
        <row r="70">
          <cell r="G70" t="str">
            <v/>
          </cell>
        </row>
        <row r="71">
          <cell r="G71" t="str">
            <v/>
          </cell>
        </row>
        <row r="72">
          <cell r="G72" t="str">
            <v/>
          </cell>
        </row>
        <row r="73">
          <cell r="G73" t="str">
            <v>1khÊu than</v>
          </cell>
        </row>
        <row r="74">
          <cell r="G74" t="str">
            <v>1khÊu than</v>
          </cell>
        </row>
        <row r="75">
          <cell r="G75" t="str">
            <v>1khÊu than</v>
          </cell>
        </row>
        <row r="76">
          <cell r="G76" t="str">
            <v>1khÊu than</v>
          </cell>
        </row>
        <row r="77">
          <cell r="G77" t="str">
            <v>1khÊu than</v>
          </cell>
        </row>
        <row r="78">
          <cell r="G78" t="str">
            <v>1khÊu than</v>
          </cell>
        </row>
        <row r="79">
          <cell r="G79" t="str">
            <v/>
          </cell>
        </row>
        <row r="80">
          <cell r="G80" t="str">
            <v/>
          </cell>
        </row>
        <row r="81">
          <cell r="G81" t="str">
            <v>1khÊu than</v>
          </cell>
        </row>
        <row r="82">
          <cell r="G82" t="str">
            <v>1khÊu than</v>
          </cell>
        </row>
        <row r="83">
          <cell r="G83" t="str">
            <v>1khÊu than</v>
          </cell>
        </row>
        <row r="84">
          <cell r="G84" t="str">
            <v>1khÊu than</v>
          </cell>
        </row>
        <row r="85">
          <cell r="G85" t="str">
            <v>1khÊu than</v>
          </cell>
        </row>
        <row r="86">
          <cell r="G86" t="str">
            <v>1khÊu than</v>
          </cell>
        </row>
        <row r="87">
          <cell r="G87" t="str">
            <v>1khÊu than</v>
          </cell>
        </row>
        <row r="88">
          <cell r="G88" t="str">
            <v/>
          </cell>
        </row>
        <row r="89">
          <cell r="G89" t="str">
            <v/>
          </cell>
        </row>
        <row r="90">
          <cell r="G90" t="str">
            <v>1lß CBSX</v>
          </cell>
        </row>
        <row r="91">
          <cell r="G91" t="str">
            <v>1lß CBSX</v>
          </cell>
        </row>
        <row r="92">
          <cell r="G92" t="str">
            <v/>
          </cell>
        </row>
        <row r="93">
          <cell r="G93" t="str">
            <v/>
          </cell>
        </row>
        <row r="94">
          <cell r="G94" t="str">
            <v>1lß CBSX</v>
          </cell>
        </row>
        <row r="95">
          <cell r="G95" t="str">
            <v>1lß CBSX</v>
          </cell>
        </row>
        <row r="96">
          <cell r="G96" t="str">
            <v>1khÊu than</v>
          </cell>
        </row>
        <row r="97">
          <cell r="G97" t="str">
            <v>1khÊu than</v>
          </cell>
        </row>
        <row r="98">
          <cell r="G98" t="str">
            <v>1khÊu than</v>
          </cell>
        </row>
        <row r="99">
          <cell r="G99" t="str">
            <v>1khÊu than</v>
          </cell>
        </row>
        <row r="100">
          <cell r="G100" t="str">
            <v>1lß CBSX</v>
          </cell>
        </row>
        <row r="101">
          <cell r="G101" t="str">
            <v>1lß CBSX</v>
          </cell>
        </row>
        <row r="102">
          <cell r="G102" t="str">
            <v/>
          </cell>
        </row>
        <row r="103">
          <cell r="G103" t="str">
            <v/>
          </cell>
        </row>
        <row r="104">
          <cell r="G104" t="str">
            <v/>
          </cell>
        </row>
        <row r="105">
          <cell r="G105" t="str">
            <v/>
          </cell>
        </row>
        <row r="106">
          <cell r="G106" t="str">
            <v/>
          </cell>
        </row>
        <row r="107">
          <cell r="G107" t="str">
            <v/>
          </cell>
        </row>
        <row r="108">
          <cell r="G108" t="str">
            <v>1lß CBSX</v>
          </cell>
        </row>
        <row r="109">
          <cell r="G109" t="str">
            <v>1lß CBSX</v>
          </cell>
        </row>
        <row r="110">
          <cell r="G110" t="str">
            <v>1lß CBSX</v>
          </cell>
        </row>
        <row r="111">
          <cell r="G111" t="str">
            <v>1lß CBSX</v>
          </cell>
        </row>
        <row r="112">
          <cell r="G112" t="str">
            <v>1lß CBSX</v>
          </cell>
        </row>
        <row r="113">
          <cell r="G113" t="str">
            <v>1khÊu than</v>
          </cell>
        </row>
        <row r="114">
          <cell r="G114" t="str">
            <v>1khÊu than</v>
          </cell>
        </row>
        <row r="115">
          <cell r="G115" t="str">
            <v>1khÊu than</v>
          </cell>
        </row>
        <row r="116">
          <cell r="G116" t="str">
            <v>1khÊu than</v>
          </cell>
        </row>
        <row r="117">
          <cell r="G117" t="str">
            <v/>
          </cell>
        </row>
        <row r="118">
          <cell r="G118" t="str">
            <v/>
          </cell>
        </row>
        <row r="119">
          <cell r="G119" t="str">
            <v>1lß CBSX</v>
          </cell>
        </row>
        <row r="120">
          <cell r="G120" t="str">
            <v>1lß CBSX</v>
          </cell>
        </row>
        <row r="121">
          <cell r="G121" t="str">
            <v>1lß CBSX</v>
          </cell>
        </row>
        <row r="122">
          <cell r="G122" t="str">
            <v>1lß CBSX</v>
          </cell>
        </row>
        <row r="123">
          <cell r="G123" t="str">
            <v>1khÊu than</v>
          </cell>
        </row>
        <row r="124">
          <cell r="G124" t="str">
            <v>1khÊu than</v>
          </cell>
        </row>
        <row r="125">
          <cell r="G125" t="str">
            <v/>
          </cell>
        </row>
        <row r="126">
          <cell r="G126" t="str">
            <v/>
          </cell>
        </row>
        <row r="127">
          <cell r="G127" t="str">
            <v>1khÊu than</v>
          </cell>
        </row>
        <row r="128">
          <cell r="G128" t="str">
            <v>1khÊu than</v>
          </cell>
        </row>
        <row r="129">
          <cell r="G129" t="str">
            <v>1khÊu than</v>
          </cell>
        </row>
        <row r="130">
          <cell r="G130" t="str">
            <v>1lß CBSX</v>
          </cell>
        </row>
        <row r="131">
          <cell r="G131" t="str">
            <v>1lß CBSX</v>
          </cell>
        </row>
        <row r="132">
          <cell r="G132" t="str">
            <v>1lß CBSX</v>
          </cell>
        </row>
        <row r="133">
          <cell r="G133" t="str">
            <v>1lß CBSX</v>
          </cell>
        </row>
        <row r="134">
          <cell r="G134" t="str">
            <v>1lß CBSX</v>
          </cell>
        </row>
        <row r="135">
          <cell r="G135" t="str">
            <v>1khÊu than</v>
          </cell>
        </row>
        <row r="136">
          <cell r="G136" t="str">
            <v>1khÊu than</v>
          </cell>
        </row>
        <row r="137">
          <cell r="G137" t="str">
            <v/>
          </cell>
        </row>
        <row r="138">
          <cell r="G138" t="str">
            <v/>
          </cell>
        </row>
        <row r="139">
          <cell r="G139" t="str">
            <v/>
          </cell>
        </row>
        <row r="140">
          <cell r="G140" t="str">
            <v>1khÊu than</v>
          </cell>
        </row>
        <row r="141">
          <cell r="G141" t="str">
            <v>1khÊu than</v>
          </cell>
        </row>
        <row r="142">
          <cell r="G142" t="str">
            <v>1khÊu than</v>
          </cell>
        </row>
        <row r="143">
          <cell r="G143" t="str">
            <v>1khÊu than</v>
          </cell>
        </row>
        <row r="144">
          <cell r="G144" t="str">
            <v>1khÊu than</v>
          </cell>
        </row>
        <row r="145">
          <cell r="G145" t="str">
            <v>1khÊu than</v>
          </cell>
        </row>
        <row r="146">
          <cell r="G146" t="str">
            <v/>
          </cell>
        </row>
        <row r="147">
          <cell r="G147" t="str">
            <v/>
          </cell>
        </row>
        <row r="148">
          <cell r="G148" t="str">
            <v>1lß CBSX</v>
          </cell>
        </row>
        <row r="149">
          <cell r="G149" t="str">
            <v>1lß CBSX</v>
          </cell>
        </row>
        <row r="150">
          <cell r="G150" t="str">
            <v>1lß CBSX</v>
          </cell>
        </row>
        <row r="151">
          <cell r="G151" t="str">
            <v>1lß CBSX</v>
          </cell>
        </row>
        <row r="152">
          <cell r="G152" t="str">
            <v>1lß CBSX</v>
          </cell>
        </row>
        <row r="153">
          <cell r="G153" t="str">
            <v>1lß CBSX</v>
          </cell>
        </row>
        <row r="154">
          <cell r="G154" t="str">
            <v>1lß CBSX</v>
          </cell>
        </row>
        <row r="155">
          <cell r="G155" t="str">
            <v>1lß CBSX</v>
          </cell>
        </row>
        <row r="156">
          <cell r="G156" t="str">
            <v>1lß CBSX</v>
          </cell>
        </row>
        <row r="157">
          <cell r="G157" t="str">
            <v>1lß CBSX</v>
          </cell>
        </row>
        <row r="158">
          <cell r="G158" t="str">
            <v>1lß CBSX</v>
          </cell>
        </row>
        <row r="159">
          <cell r="G159" t="str">
            <v>1lß CBSX</v>
          </cell>
        </row>
        <row r="160">
          <cell r="G160" t="str">
            <v>1lß CBSX</v>
          </cell>
        </row>
        <row r="161">
          <cell r="G161" t="str">
            <v/>
          </cell>
        </row>
        <row r="162">
          <cell r="G162" t="str">
            <v/>
          </cell>
        </row>
        <row r="163">
          <cell r="G163" t="str">
            <v/>
          </cell>
        </row>
        <row r="164">
          <cell r="G164" t="str">
            <v>1khÊu than</v>
          </cell>
        </row>
        <row r="165">
          <cell r="G165" t="str">
            <v>1khÊu than</v>
          </cell>
        </row>
        <row r="166">
          <cell r="G166" t="str">
            <v>1khÊu than</v>
          </cell>
        </row>
        <row r="167">
          <cell r="G167" t="str">
            <v>1khÊu than</v>
          </cell>
        </row>
        <row r="168">
          <cell r="G168" t="str">
            <v/>
          </cell>
        </row>
        <row r="169">
          <cell r="G169" t="str">
            <v/>
          </cell>
        </row>
        <row r="170">
          <cell r="G170" t="str">
            <v/>
          </cell>
        </row>
        <row r="171">
          <cell r="G171" t="str">
            <v>1lß CBSX</v>
          </cell>
        </row>
        <row r="172">
          <cell r="G172" t="str">
            <v>1lß CBSX</v>
          </cell>
        </row>
        <row r="173">
          <cell r="G173" t="str">
            <v/>
          </cell>
        </row>
        <row r="174">
          <cell r="G174" t="str">
            <v/>
          </cell>
        </row>
        <row r="175">
          <cell r="G175" t="str">
            <v/>
          </cell>
        </row>
        <row r="176">
          <cell r="G176" t="str">
            <v>1khÊu than</v>
          </cell>
        </row>
        <row r="177">
          <cell r="G177" t="str">
            <v>1khÊu than</v>
          </cell>
        </row>
        <row r="178">
          <cell r="G178" t="str">
            <v/>
          </cell>
        </row>
        <row r="179">
          <cell r="G179" t="str">
            <v/>
          </cell>
        </row>
        <row r="181">
          <cell r="G181" t="str">
            <v/>
          </cell>
        </row>
        <row r="182">
          <cell r="G182" t="str">
            <v/>
          </cell>
        </row>
        <row r="183">
          <cell r="G183" t="str">
            <v/>
          </cell>
        </row>
        <row r="184">
          <cell r="G184" t="str">
            <v/>
          </cell>
        </row>
        <row r="185">
          <cell r="G185" t="str">
            <v>1khÊu than</v>
          </cell>
        </row>
        <row r="186">
          <cell r="G186" t="str">
            <v>1khÊu than</v>
          </cell>
        </row>
        <row r="187">
          <cell r="G187" t="str">
            <v/>
          </cell>
        </row>
        <row r="188">
          <cell r="G188" t="str">
            <v/>
          </cell>
        </row>
        <row r="189">
          <cell r="G189" t="str">
            <v/>
          </cell>
        </row>
        <row r="190">
          <cell r="G190" t="str">
            <v>1lß CBSX</v>
          </cell>
        </row>
        <row r="191">
          <cell r="G191" t="str">
            <v>1lß CBSX</v>
          </cell>
        </row>
        <row r="192">
          <cell r="G192" t="str">
            <v/>
          </cell>
        </row>
        <row r="193">
          <cell r="G193" t="str">
            <v/>
          </cell>
        </row>
        <row r="194">
          <cell r="G194" t="str">
            <v>1khÊu than</v>
          </cell>
        </row>
        <row r="195">
          <cell r="G195" t="str">
            <v>1khÊu than</v>
          </cell>
        </row>
        <row r="196">
          <cell r="G196" t="str">
            <v/>
          </cell>
        </row>
        <row r="197">
          <cell r="G197" t="str">
            <v/>
          </cell>
        </row>
        <row r="198">
          <cell r="G198" t="str">
            <v/>
          </cell>
        </row>
        <row r="199">
          <cell r="G199" t="str">
            <v>1khÊu than</v>
          </cell>
        </row>
        <row r="200">
          <cell r="G200" t="str">
            <v>1khÊu than</v>
          </cell>
        </row>
        <row r="201">
          <cell r="G201" t="str">
            <v>1khÊu than</v>
          </cell>
        </row>
        <row r="202">
          <cell r="G202" t="str">
            <v/>
          </cell>
        </row>
        <row r="203">
          <cell r="G203" t="str">
            <v/>
          </cell>
        </row>
        <row r="204">
          <cell r="G204" t="str">
            <v/>
          </cell>
        </row>
        <row r="205">
          <cell r="G205" t="str">
            <v>1lß CBSX</v>
          </cell>
        </row>
        <row r="206">
          <cell r="G206" t="str">
            <v>1lß CBSX</v>
          </cell>
        </row>
        <row r="207">
          <cell r="G207" t="str">
            <v>1khÊu than</v>
          </cell>
        </row>
        <row r="208">
          <cell r="G208" t="str">
            <v>1khÊu than</v>
          </cell>
        </row>
        <row r="209">
          <cell r="G209" t="str">
            <v>1khÊu than</v>
          </cell>
        </row>
        <row r="210">
          <cell r="G210" t="str">
            <v>1lß CBSX</v>
          </cell>
        </row>
        <row r="211">
          <cell r="G211" t="str">
            <v>1lß CBSX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G214" t="str">
            <v/>
          </cell>
        </row>
        <row r="215">
          <cell r="G215" t="str">
            <v>1lß CBSX</v>
          </cell>
        </row>
        <row r="216">
          <cell r="G216" t="str">
            <v>1lß CBSX</v>
          </cell>
        </row>
        <row r="217">
          <cell r="G217" t="str">
            <v/>
          </cell>
        </row>
        <row r="218">
          <cell r="G218" t="str">
            <v/>
          </cell>
        </row>
        <row r="219">
          <cell r="G219" t="str">
            <v/>
          </cell>
        </row>
        <row r="220">
          <cell r="G220" t="str">
            <v>1khÊu than</v>
          </cell>
        </row>
        <row r="221">
          <cell r="G221" t="str">
            <v>1khÊu than</v>
          </cell>
        </row>
        <row r="222">
          <cell r="G222" t="str">
            <v>1khÊu than</v>
          </cell>
        </row>
        <row r="223">
          <cell r="G223" t="str">
            <v>1khÊu than</v>
          </cell>
        </row>
        <row r="224">
          <cell r="G224" t="str">
            <v>1khÊu than</v>
          </cell>
        </row>
        <row r="225">
          <cell r="G225" t="str">
            <v/>
          </cell>
        </row>
        <row r="226">
          <cell r="G226" t="str">
            <v/>
          </cell>
        </row>
        <row r="227">
          <cell r="G227" t="str">
            <v>1lß CBSX</v>
          </cell>
        </row>
        <row r="228">
          <cell r="G228" t="str">
            <v>1lß CBSX</v>
          </cell>
        </row>
        <row r="229">
          <cell r="G229" t="str">
            <v>1khÊu than</v>
          </cell>
        </row>
        <row r="230">
          <cell r="G230" t="str">
            <v>1khÊu than</v>
          </cell>
        </row>
        <row r="231">
          <cell r="G231" t="str">
            <v>1khÊu than</v>
          </cell>
        </row>
        <row r="232">
          <cell r="G232" t="str">
            <v>1khÊu than</v>
          </cell>
        </row>
        <row r="233">
          <cell r="G233" t="str">
            <v>1khÊu than</v>
          </cell>
        </row>
        <row r="234">
          <cell r="G234" t="str">
            <v>1khÊu than</v>
          </cell>
        </row>
        <row r="235">
          <cell r="G235" t="str">
            <v/>
          </cell>
        </row>
        <row r="236">
          <cell r="G236" t="str">
            <v/>
          </cell>
        </row>
        <row r="237">
          <cell r="G237" t="str">
            <v/>
          </cell>
        </row>
        <row r="238">
          <cell r="G238" t="str">
            <v>1khÊu than</v>
          </cell>
        </row>
        <row r="239">
          <cell r="G239" t="str">
            <v>1khÊu than</v>
          </cell>
        </row>
        <row r="240">
          <cell r="G240" t="str">
            <v>1khÊu than</v>
          </cell>
        </row>
        <row r="241">
          <cell r="G241" t="str">
            <v>1khÊu than</v>
          </cell>
        </row>
        <row r="242">
          <cell r="G242" t="str">
            <v>1khÊu than</v>
          </cell>
        </row>
        <row r="243">
          <cell r="G243" t="str">
            <v>1khÊu than</v>
          </cell>
        </row>
        <row r="244">
          <cell r="G244" t="str">
            <v>1lß CBSX</v>
          </cell>
        </row>
        <row r="245">
          <cell r="G245" t="str">
            <v>1lß CBSX</v>
          </cell>
        </row>
        <row r="246">
          <cell r="G246" t="str">
            <v>1khÊu than</v>
          </cell>
        </row>
        <row r="247">
          <cell r="G247" t="str">
            <v>1khÊu than</v>
          </cell>
        </row>
        <row r="248">
          <cell r="G248" t="str">
            <v/>
          </cell>
        </row>
        <row r="249">
          <cell r="G249" t="str">
            <v/>
          </cell>
        </row>
        <row r="250">
          <cell r="G250" t="str">
            <v>1khÊu than</v>
          </cell>
        </row>
        <row r="251">
          <cell r="G251" t="str">
            <v>1khÊu than</v>
          </cell>
        </row>
        <row r="252">
          <cell r="G252" t="str">
            <v>1lß CBSX</v>
          </cell>
        </row>
        <row r="253">
          <cell r="G253" t="str">
            <v>1lß CBSX</v>
          </cell>
        </row>
        <row r="254">
          <cell r="G254" t="str">
            <v>1lß CBSX</v>
          </cell>
        </row>
        <row r="255">
          <cell r="G255" t="str">
            <v>1lß CBSX</v>
          </cell>
        </row>
        <row r="256">
          <cell r="G256" t="str">
            <v>1khÊu than</v>
          </cell>
        </row>
        <row r="257">
          <cell r="G257" t="str">
            <v>1khÊu than</v>
          </cell>
        </row>
        <row r="258">
          <cell r="G258" t="str">
            <v/>
          </cell>
        </row>
        <row r="259">
          <cell r="G259" t="str">
            <v/>
          </cell>
        </row>
        <row r="260">
          <cell r="G260" t="str">
            <v>1khÊu than</v>
          </cell>
        </row>
        <row r="261">
          <cell r="G261" t="str">
            <v>1khÊu than</v>
          </cell>
        </row>
        <row r="262">
          <cell r="G262" t="str">
            <v>1lß CBSX</v>
          </cell>
        </row>
        <row r="263">
          <cell r="G263" t="str">
            <v>1lß CBSX</v>
          </cell>
        </row>
        <row r="264">
          <cell r="G264" t="str">
            <v>1lß CBSX</v>
          </cell>
        </row>
        <row r="265">
          <cell r="G265" t="str">
            <v>1khÊu than</v>
          </cell>
        </row>
        <row r="266">
          <cell r="G266" t="str">
            <v>1khÊu than</v>
          </cell>
        </row>
        <row r="267">
          <cell r="G267" t="str">
            <v/>
          </cell>
        </row>
        <row r="268">
          <cell r="G268" t="str">
            <v/>
          </cell>
        </row>
        <row r="269">
          <cell r="G269" t="str">
            <v>1khÊu than</v>
          </cell>
        </row>
        <row r="270">
          <cell r="G270" t="str">
            <v>1khÊu than</v>
          </cell>
        </row>
        <row r="271">
          <cell r="G271" t="str">
            <v>1khÊu than</v>
          </cell>
        </row>
        <row r="272">
          <cell r="G272" t="str">
            <v>1khÊu than</v>
          </cell>
        </row>
        <row r="273">
          <cell r="G273" t="str">
            <v>1khÊu than</v>
          </cell>
        </row>
        <row r="274">
          <cell r="G274" t="str">
            <v/>
          </cell>
        </row>
        <row r="275">
          <cell r="G275" t="str">
            <v/>
          </cell>
        </row>
        <row r="276">
          <cell r="G276" t="str">
            <v>1khÊu than</v>
          </cell>
        </row>
        <row r="277">
          <cell r="G277" t="str">
            <v>1khÊu than</v>
          </cell>
        </row>
        <row r="278">
          <cell r="G278" t="str">
            <v>1khÊu than</v>
          </cell>
        </row>
        <row r="279">
          <cell r="G279" t="str">
            <v>1khÊu than</v>
          </cell>
        </row>
        <row r="280">
          <cell r="G280" t="str">
            <v>1khÊu than</v>
          </cell>
        </row>
        <row r="281">
          <cell r="G281" t="str">
            <v>1khÊu than</v>
          </cell>
        </row>
        <row r="282">
          <cell r="G282" t="str">
            <v/>
          </cell>
        </row>
        <row r="283">
          <cell r="G283" t="str">
            <v/>
          </cell>
        </row>
        <row r="284">
          <cell r="G284" t="str">
            <v>1khÊu than</v>
          </cell>
        </row>
        <row r="285">
          <cell r="G285" t="str">
            <v>1khÊu than</v>
          </cell>
        </row>
        <row r="286">
          <cell r="G286" t="str">
            <v>1lß CBSX</v>
          </cell>
        </row>
        <row r="287">
          <cell r="G287" t="str">
            <v>1lß CBSX</v>
          </cell>
        </row>
        <row r="288">
          <cell r="G288" t="str">
            <v>1lß CBSX</v>
          </cell>
        </row>
        <row r="289">
          <cell r="G289" t="str">
            <v>1khÊu than</v>
          </cell>
        </row>
        <row r="290">
          <cell r="G290" t="str">
            <v>1khÊu than</v>
          </cell>
        </row>
        <row r="291">
          <cell r="G291" t="str">
            <v>1khÊu than</v>
          </cell>
        </row>
        <row r="292">
          <cell r="G292" t="str">
            <v>1khÊu than</v>
          </cell>
        </row>
        <row r="293">
          <cell r="G293" t="str">
            <v>1khÊu than</v>
          </cell>
        </row>
        <row r="294">
          <cell r="G294" t="str">
            <v>1khÊu than</v>
          </cell>
        </row>
        <row r="295">
          <cell r="G295" t="str">
            <v>1khÊu than</v>
          </cell>
        </row>
        <row r="296">
          <cell r="G296" t="str">
            <v>1khÊu than</v>
          </cell>
        </row>
        <row r="297">
          <cell r="G297" t="str">
            <v/>
          </cell>
        </row>
        <row r="298">
          <cell r="G298" t="str">
            <v/>
          </cell>
        </row>
        <row r="299">
          <cell r="G299" t="str">
            <v/>
          </cell>
        </row>
        <row r="300">
          <cell r="G300" t="str">
            <v/>
          </cell>
        </row>
        <row r="301">
          <cell r="G301" t="str">
            <v/>
          </cell>
        </row>
        <row r="302">
          <cell r="G302" t="str">
            <v>1khÊu than</v>
          </cell>
        </row>
        <row r="303">
          <cell r="G303" t="str">
            <v>1khÊu than</v>
          </cell>
        </row>
        <row r="304">
          <cell r="G304" t="str">
            <v>1khÊu than</v>
          </cell>
        </row>
        <row r="305">
          <cell r="G305" t="str">
            <v>1lß CBSX</v>
          </cell>
        </row>
        <row r="306">
          <cell r="G306" t="str">
            <v>1lß CBSX</v>
          </cell>
        </row>
        <row r="307">
          <cell r="G307" t="str">
            <v>1khÊu than</v>
          </cell>
        </row>
        <row r="308">
          <cell r="G308" t="str">
            <v>1khÊu than</v>
          </cell>
        </row>
        <row r="309">
          <cell r="G309" t="str">
            <v>1khÊu than</v>
          </cell>
        </row>
        <row r="310">
          <cell r="G310" t="str">
            <v/>
          </cell>
        </row>
        <row r="311">
          <cell r="G311" t="str">
            <v/>
          </cell>
        </row>
        <row r="312">
          <cell r="G312" t="str">
            <v/>
          </cell>
        </row>
        <row r="313">
          <cell r="G313" t="str">
            <v>1khÊu than</v>
          </cell>
        </row>
        <row r="314">
          <cell r="G314" t="str">
            <v>1khÊu than</v>
          </cell>
        </row>
        <row r="315">
          <cell r="G315" t="str">
            <v>1lß CBSX</v>
          </cell>
        </row>
        <row r="316">
          <cell r="G316" t="str">
            <v>1lß CBSX</v>
          </cell>
        </row>
        <row r="317">
          <cell r="G317" t="str">
            <v>1khÊu than</v>
          </cell>
        </row>
        <row r="318">
          <cell r="G318" t="str">
            <v>1khÊu than</v>
          </cell>
        </row>
        <row r="319">
          <cell r="G319" t="str">
            <v>1khÊu than</v>
          </cell>
        </row>
        <row r="320">
          <cell r="G320" t="str">
            <v>1khÊu than</v>
          </cell>
        </row>
        <row r="321">
          <cell r="G321" t="str">
            <v>1khÊu than</v>
          </cell>
        </row>
        <row r="322">
          <cell r="G322" t="str">
            <v/>
          </cell>
        </row>
        <row r="323">
          <cell r="G323" t="str">
            <v/>
          </cell>
        </row>
        <row r="324">
          <cell r="G324" t="str">
            <v>1lß CBSX</v>
          </cell>
        </row>
        <row r="325">
          <cell r="G325" t="str">
            <v>1lß CBSX</v>
          </cell>
        </row>
        <row r="326">
          <cell r="G326" t="str">
            <v>1khÊu than</v>
          </cell>
        </row>
        <row r="327">
          <cell r="G327" t="str">
            <v>1khÊu than</v>
          </cell>
        </row>
        <row r="328">
          <cell r="G328" t="str">
            <v/>
          </cell>
        </row>
        <row r="329">
          <cell r="G329" t="str">
            <v/>
          </cell>
        </row>
        <row r="330">
          <cell r="G330" t="str">
            <v>1khÊu than</v>
          </cell>
        </row>
        <row r="331">
          <cell r="G331" t="str">
            <v>1khÊu than</v>
          </cell>
        </row>
        <row r="332">
          <cell r="G332" t="str">
            <v>1khÊu than</v>
          </cell>
        </row>
        <row r="333">
          <cell r="G333" t="str">
            <v>1khÊu than</v>
          </cell>
        </row>
        <row r="334">
          <cell r="G334" t="str">
            <v>1khÊu than</v>
          </cell>
        </row>
        <row r="335">
          <cell r="G335" t="str">
            <v>1khÊu than</v>
          </cell>
        </row>
        <row r="336">
          <cell r="G336" t="str">
            <v>1khÊu than</v>
          </cell>
        </row>
        <row r="337">
          <cell r="G337" t="str">
            <v>1khÊu than</v>
          </cell>
        </row>
        <row r="338">
          <cell r="G338" t="str">
            <v>1khÊu than</v>
          </cell>
        </row>
        <row r="339">
          <cell r="G339" t="str">
            <v>1khÊu than</v>
          </cell>
        </row>
        <row r="340">
          <cell r="G340" t="str">
            <v>1khÊu than</v>
          </cell>
        </row>
        <row r="341">
          <cell r="G341" t="str">
            <v>1khÊu than</v>
          </cell>
        </row>
        <row r="342">
          <cell r="G342" t="str">
            <v>1khÊu than</v>
          </cell>
        </row>
        <row r="343">
          <cell r="G343" t="str">
            <v>1khÊu than</v>
          </cell>
        </row>
        <row r="344">
          <cell r="G344" t="str">
            <v>1khÊu than</v>
          </cell>
        </row>
        <row r="345">
          <cell r="G345" t="str">
            <v>1khÊu than</v>
          </cell>
        </row>
        <row r="346">
          <cell r="G346" t="str">
            <v>1khÊu than</v>
          </cell>
        </row>
        <row r="347">
          <cell r="G347" t="str">
            <v>1khÊu than</v>
          </cell>
        </row>
        <row r="348">
          <cell r="G348" t="str">
            <v>1khÊu than</v>
          </cell>
        </row>
        <row r="349">
          <cell r="G349" t="str">
            <v>1khÊu than</v>
          </cell>
        </row>
        <row r="350">
          <cell r="G350" t="str">
            <v>1khÊu than</v>
          </cell>
        </row>
        <row r="351">
          <cell r="G351" t="str">
            <v>1khÊu than</v>
          </cell>
        </row>
        <row r="352">
          <cell r="G352" t="str">
            <v>1khÊu than</v>
          </cell>
        </row>
        <row r="353">
          <cell r="G353" t="str">
            <v>1khÊu than</v>
          </cell>
        </row>
        <row r="354">
          <cell r="G354" t="str">
            <v>1khÊu than</v>
          </cell>
        </row>
        <row r="355">
          <cell r="G355" t="str">
            <v>1khÊu than</v>
          </cell>
        </row>
        <row r="356">
          <cell r="G356" t="str">
            <v>1khÊu than</v>
          </cell>
        </row>
        <row r="357">
          <cell r="G357" t="str">
            <v>1khÊu than</v>
          </cell>
        </row>
        <row r="358">
          <cell r="G358" t="str">
            <v>1khÊu than</v>
          </cell>
        </row>
        <row r="359">
          <cell r="G359" t="str">
            <v>1khÊu than</v>
          </cell>
        </row>
        <row r="360">
          <cell r="G360" t="str">
            <v>1khÊu than</v>
          </cell>
        </row>
        <row r="361">
          <cell r="G361" t="str">
            <v>1khÊu than</v>
          </cell>
        </row>
        <row r="362">
          <cell r="G362" t="str">
            <v>1khÊu than</v>
          </cell>
        </row>
        <row r="363">
          <cell r="G363" t="str">
            <v>1khÊu than</v>
          </cell>
        </row>
        <row r="364">
          <cell r="G364" t="str">
            <v>1khÊu than</v>
          </cell>
        </row>
        <row r="365">
          <cell r="G365" t="str">
            <v>1khÊu than</v>
          </cell>
        </row>
        <row r="366">
          <cell r="G366" t="str">
            <v>1khÊu than</v>
          </cell>
        </row>
        <row r="367">
          <cell r="G367" t="str">
            <v>1khÊu than</v>
          </cell>
        </row>
        <row r="368">
          <cell r="G368" t="str">
            <v>1khÊu than</v>
          </cell>
        </row>
        <row r="369">
          <cell r="G369" t="str">
            <v>1khÊu than</v>
          </cell>
        </row>
        <row r="370">
          <cell r="G370" t="str">
            <v>1khÊu than</v>
          </cell>
        </row>
        <row r="371">
          <cell r="G371" t="str">
            <v>1khÊu than</v>
          </cell>
        </row>
        <row r="372">
          <cell r="G372" t="str">
            <v>1khÊu than</v>
          </cell>
        </row>
        <row r="373">
          <cell r="G373" t="str">
            <v>1khÊu than</v>
          </cell>
        </row>
        <row r="374">
          <cell r="G374" t="str">
            <v>1khÊu than</v>
          </cell>
        </row>
        <row r="375">
          <cell r="G375" t="str">
            <v>1khÊu than</v>
          </cell>
        </row>
        <row r="376">
          <cell r="G376" t="str">
            <v>1khÊu than</v>
          </cell>
        </row>
        <row r="377">
          <cell r="G377" t="str">
            <v>1khÊu than</v>
          </cell>
        </row>
        <row r="378">
          <cell r="G378" t="str">
            <v>1khÊu than</v>
          </cell>
        </row>
        <row r="379">
          <cell r="G379" t="str">
            <v>1khÊu than</v>
          </cell>
        </row>
        <row r="380">
          <cell r="G380" t="str">
            <v>1khÊu than</v>
          </cell>
        </row>
        <row r="381">
          <cell r="G381" t="str">
            <v>1khÊu than</v>
          </cell>
        </row>
        <row r="382">
          <cell r="G382" t="str">
            <v>1khÊu than</v>
          </cell>
        </row>
        <row r="383">
          <cell r="G383" t="str">
            <v>1khÊu than</v>
          </cell>
        </row>
        <row r="384">
          <cell r="G384" t="str">
            <v>1khÊu than</v>
          </cell>
        </row>
        <row r="385">
          <cell r="G385" t="str">
            <v>1khÊu than</v>
          </cell>
        </row>
        <row r="386">
          <cell r="G386" t="str">
            <v>1khÊu than</v>
          </cell>
        </row>
        <row r="387">
          <cell r="G387" t="str">
            <v>1khÊu than</v>
          </cell>
        </row>
        <row r="388">
          <cell r="G388" t="str">
            <v>1khÊu than</v>
          </cell>
        </row>
        <row r="389">
          <cell r="G389" t="str">
            <v>1khÊu than</v>
          </cell>
        </row>
        <row r="390">
          <cell r="G390" t="str">
            <v>1khÊu than</v>
          </cell>
        </row>
        <row r="391">
          <cell r="G391" t="str">
            <v>1khÊu than</v>
          </cell>
        </row>
        <row r="392">
          <cell r="G392" t="str">
            <v>1khÊu than</v>
          </cell>
        </row>
        <row r="393">
          <cell r="G393" t="str">
            <v>1khÊu than</v>
          </cell>
        </row>
        <row r="394">
          <cell r="G394" t="str">
            <v>1khÊu than</v>
          </cell>
        </row>
        <row r="395">
          <cell r="G395" t="str">
            <v>1khÊu than</v>
          </cell>
        </row>
        <row r="396">
          <cell r="G396" t="str">
            <v>1khÊu than</v>
          </cell>
        </row>
        <row r="397">
          <cell r="G397" t="str">
            <v>1khÊu than</v>
          </cell>
        </row>
        <row r="398">
          <cell r="G398" t="str">
            <v>1khÊu than</v>
          </cell>
        </row>
        <row r="399">
          <cell r="G399" t="str">
            <v>1khÊu than</v>
          </cell>
        </row>
        <row r="400">
          <cell r="G400" t="str">
            <v>1khÊu than</v>
          </cell>
        </row>
        <row r="401">
          <cell r="G401" t="str">
            <v>1khÊu than</v>
          </cell>
        </row>
        <row r="402">
          <cell r="G402" t="str">
            <v>1khÊu than</v>
          </cell>
        </row>
        <row r="403">
          <cell r="G403" t="str">
            <v>1khÊu than</v>
          </cell>
        </row>
        <row r="404">
          <cell r="G404" t="str">
            <v>1khÊu than</v>
          </cell>
        </row>
        <row r="405">
          <cell r="G405" t="str">
            <v>1khÊu than</v>
          </cell>
        </row>
        <row r="406">
          <cell r="G406" t="str">
            <v>1khÊu than</v>
          </cell>
        </row>
        <row r="407">
          <cell r="G407" t="str">
            <v>1khÊu than</v>
          </cell>
        </row>
        <row r="408">
          <cell r="G408" t="str">
            <v>1khÊu than</v>
          </cell>
        </row>
        <row r="409">
          <cell r="G409" t="str">
            <v>1khÊu than</v>
          </cell>
        </row>
        <row r="410">
          <cell r="G410" t="str">
            <v>1khÊu than</v>
          </cell>
        </row>
        <row r="411">
          <cell r="G411" t="str">
            <v>1khÊu than</v>
          </cell>
        </row>
        <row r="412">
          <cell r="G412" t="str">
            <v>1khÊu than</v>
          </cell>
        </row>
        <row r="413">
          <cell r="G413" t="str">
            <v>1khÊu than</v>
          </cell>
        </row>
        <row r="414">
          <cell r="G414" t="str">
            <v>1khÊu than</v>
          </cell>
        </row>
        <row r="415">
          <cell r="G415" t="str">
            <v>1khÊu than</v>
          </cell>
        </row>
        <row r="416">
          <cell r="G416" t="str">
            <v>1khÊu than</v>
          </cell>
        </row>
        <row r="417">
          <cell r="G417" t="str">
            <v>1khÊu than</v>
          </cell>
        </row>
        <row r="418">
          <cell r="G418" t="str">
            <v>1khÊu than</v>
          </cell>
        </row>
        <row r="419">
          <cell r="G419" t="str">
            <v>1khÊu than</v>
          </cell>
        </row>
        <row r="420">
          <cell r="G420" t="str">
            <v>1khÊu than</v>
          </cell>
        </row>
        <row r="421">
          <cell r="G421" t="str">
            <v>1khÊu than</v>
          </cell>
        </row>
        <row r="422">
          <cell r="G422" t="str">
            <v>1khÊu than</v>
          </cell>
        </row>
        <row r="423">
          <cell r="G423" t="str">
            <v>1khÊu than</v>
          </cell>
        </row>
        <row r="424">
          <cell r="G424" t="str">
            <v>1khÊu than</v>
          </cell>
        </row>
        <row r="425">
          <cell r="G425" t="str">
            <v>1khÊu than</v>
          </cell>
        </row>
        <row r="426">
          <cell r="G426" t="str">
            <v>1khÊu than</v>
          </cell>
        </row>
        <row r="427">
          <cell r="G427" t="str">
            <v>1khÊu than</v>
          </cell>
        </row>
        <row r="428">
          <cell r="G428" t="str">
            <v>1khÊu than</v>
          </cell>
        </row>
        <row r="429">
          <cell r="G429" t="str">
            <v>1khÊu than</v>
          </cell>
        </row>
        <row r="430">
          <cell r="G430" t="str">
            <v>1khÊu than</v>
          </cell>
        </row>
        <row r="431">
          <cell r="G431" t="str">
            <v>1khÊu than</v>
          </cell>
        </row>
        <row r="432">
          <cell r="G432" t="str">
            <v>1khÊu than</v>
          </cell>
        </row>
        <row r="433">
          <cell r="G433" t="str">
            <v>1khÊu than</v>
          </cell>
        </row>
        <row r="434">
          <cell r="G434" t="str">
            <v>1khÊu than</v>
          </cell>
        </row>
        <row r="435">
          <cell r="G435" t="str">
            <v>1khÊu than</v>
          </cell>
        </row>
        <row r="436">
          <cell r="G436" t="str">
            <v>1khÊu than</v>
          </cell>
        </row>
        <row r="437">
          <cell r="G437" t="str">
            <v>1khÊu than</v>
          </cell>
        </row>
        <row r="438">
          <cell r="G438" t="str">
            <v>1khÊu than</v>
          </cell>
        </row>
        <row r="439">
          <cell r="G439" t="str">
            <v>1khÊu than</v>
          </cell>
        </row>
        <row r="440">
          <cell r="G440" t="str">
            <v>1khÊu than</v>
          </cell>
        </row>
        <row r="441">
          <cell r="G441" t="str">
            <v>1khÊu than</v>
          </cell>
        </row>
        <row r="442">
          <cell r="G442" t="str">
            <v>1khÊu than</v>
          </cell>
        </row>
        <row r="443">
          <cell r="G443" t="str">
            <v>1khÊu than</v>
          </cell>
        </row>
        <row r="444">
          <cell r="G444" t="str">
            <v>1khÊu than</v>
          </cell>
        </row>
        <row r="445">
          <cell r="G445" t="str">
            <v>1khÊu than</v>
          </cell>
        </row>
        <row r="446">
          <cell r="G446" t="str">
            <v>1khÊu than</v>
          </cell>
        </row>
        <row r="447">
          <cell r="G447" t="str">
            <v>1khÊu than</v>
          </cell>
        </row>
        <row r="448">
          <cell r="G448" t="str">
            <v>1khÊu than</v>
          </cell>
        </row>
        <row r="449">
          <cell r="G449" t="str">
            <v>1khÊu than</v>
          </cell>
        </row>
        <row r="450">
          <cell r="G450" t="str">
            <v>1khÊu than</v>
          </cell>
        </row>
        <row r="451">
          <cell r="G451" t="str">
            <v>1khÊu than</v>
          </cell>
        </row>
        <row r="452">
          <cell r="G452" t="str">
            <v>1khÊu than</v>
          </cell>
        </row>
        <row r="453">
          <cell r="G453" t="str">
            <v>1khÊu than</v>
          </cell>
        </row>
        <row r="454">
          <cell r="G454" t="str">
            <v>1khÊu than</v>
          </cell>
        </row>
        <row r="455">
          <cell r="G455" t="str">
            <v>1khÊu than</v>
          </cell>
        </row>
        <row r="456">
          <cell r="G456" t="str">
            <v>1khÊu than</v>
          </cell>
        </row>
        <row r="457">
          <cell r="G457" t="str">
            <v>1khÊu than</v>
          </cell>
        </row>
        <row r="458">
          <cell r="G458" t="str">
            <v>1khÊu than</v>
          </cell>
        </row>
        <row r="459">
          <cell r="G459" t="str">
            <v>1khÊu than</v>
          </cell>
        </row>
        <row r="460">
          <cell r="G460" t="str">
            <v>1khÊu than</v>
          </cell>
        </row>
        <row r="461">
          <cell r="G461" t="str">
            <v>1khÊu than</v>
          </cell>
        </row>
        <row r="462">
          <cell r="G462" t="str">
            <v>1khÊu than</v>
          </cell>
        </row>
        <row r="463">
          <cell r="G463" t="str">
            <v>1khÊu than</v>
          </cell>
        </row>
        <row r="464">
          <cell r="G464" t="str">
            <v>1khÊu than</v>
          </cell>
        </row>
        <row r="465">
          <cell r="G465" t="str">
            <v>1khÊu than</v>
          </cell>
        </row>
        <row r="466">
          <cell r="G466" t="str">
            <v/>
          </cell>
        </row>
        <row r="467">
          <cell r="G467" t="str">
            <v/>
          </cell>
        </row>
        <row r="468">
          <cell r="G468" t="str">
            <v>1lß CBSX</v>
          </cell>
        </row>
        <row r="469">
          <cell r="G469" t="str">
            <v>1lß CBSX</v>
          </cell>
        </row>
        <row r="470">
          <cell r="G470" t="str">
            <v>1lß CBSX</v>
          </cell>
        </row>
        <row r="471">
          <cell r="G471" t="str">
            <v>1lß CBSX</v>
          </cell>
        </row>
        <row r="472">
          <cell r="G472" t="str">
            <v>1lß CBSX</v>
          </cell>
        </row>
        <row r="473">
          <cell r="G473" t="str">
            <v>1lß CBSX</v>
          </cell>
        </row>
        <row r="474">
          <cell r="G474" t="str">
            <v>1lß CBSX</v>
          </cell>
        </row>
        <row r="475">
          <cell r="G475" t="str">
            <v>1lß CBSX</v>
          </cell>
        </row>
        <row r="476">
          <cell r="G476" t="str">
            <v>1lß CBSX</v>
          </cell>
        </row>
        <row r="477">
          <cell r="G477" t="str">
            <v>1lß CBSX</v>
          </cell>
        </row>
        <row r="478">
          <cell r="G478" t="str">
            <v>1lß CBSX</v>
          </cell>
        </row>
        <row r="479">
          <cell r="G479" t="str">
            <v>1lß CBSX</v>
          </cell>
        </row>
        <row r="480">
          <cell r="G480" t="str">
            <v>1lß CBSX</v>
          </cell>
        </row>
        <row r="481">
          <cell r="G481" t="str">
            <v/>
          </cell>
        </row>
        <row r="482">
          <cell r="G482" t="str">
            <v>1lß CBSX</v>
          </cell>
        </row>
        <row r="483">
          <cell r="G483" t="str">
            <v>1lß CBSX</v>
          </cell>
        </row>
        <row r="484">
          <cell r="G484" t="str">
            <v>1lß CBSX</v>
          </cell>
        </row>
        <row r="485">
          <cell r="G485" t="str">
            <v>1lß CBSX</v>
          </cell>
        </row>
        <row r="486">
          <cell r="G486" t="str">
            <v>1lß CBSX</v>
          </cell>
        </row>
        <row r="487">
          <cell r="G487" t="str">
            <v>1lß CBSX</v>
          </cell>
        </row>
        <row r="488">
          <cell r="G488" t="str">
            <v>1lß CBSX</v>
          </cell>
        </row>
        <row r="489">
          <cell r="G489" t="str">
            <v/>
          </cell>
        </row>
        <row r="490">
          <cell r="G490" t="str">
            <v/>
          </cell>
        </row>
        <row r="491">
          <cell r="G491" t="str">
            <v>1lß CBSX</v>
          </cell>
        </row>
        <row r="492">
          <cell r="G492" t="str">
            <v>1lß CBSX</v>
          </cell>
        </row>
        <row r="493">
          <cell r="G493" t="str">
            <v>1lß CBSX</v>
          </cell>
        </row>
        <row r="494">
          <cell r="G494" t="str">
            <v>1lß CBSX</v>
          </cell>
        </row>
        <row r="495">
          <cell r="G495" t="str">
            <v>1lß CBSX</v>
          </cell>
        </row>
        <row r="496">
          <cell r="G496" t="str">
            <v>1lß CBSX</v>
          </cell>
        </row>
        <row r="497">
          <cell r="G497" t="str">
            <v>1lß CBSX</v>
          </cell>
        </row>
        <row r="498">
          <cell r="G498" t="str">
            <v>1lß CBSX</v>
          </cell>
        </row>
        <row r="499">
          <cell r="G499" t="str">
            <v/>
          </cell>
        </row>
        <row r="500">
          <cell r="G500" t="str">
            <v/>
          </cell>
        </row>
        <row r="501">
          <cell r="G501" t="str">
            <v/>
          </cell>
        </row>
        <row r="502">
          <cell r="G502" t="str">
            <v>1lß CBSX</v>
          </cell>
        </row>
        <row r="503">
          <cell r="G503" t="str">
            <v>1lß CBSX</v>
          </cell>
        </row>
        <row r="504">
          <cell r="G504" t="str">
            <v>1khÊu than</v>
          </cell>
        </row>
        <row r="505">
          <cell r="G505" t="str">
            <v>1khÊu than</v>
          </cell>
        </row>
        <row r="506">
          <cell r="G506" t="str">
            <v>1khÊu than</v>
          </cell>
        </row>
        <row r="507">
          <cell r="G507" t="str">
            <v>1khÊu than</v>
          </cell>
        </row>
        <row r="508">
          <cell r="G508" t="str">
            <v>1khÊu than</v>
          </cell>
        </row>
        <row r="509">
          <cell r="G509" t="str">
            <v>1khÊu than</v>
          </cell>
        </row>
        <row r="510">
          <cell r="G510" t="str">
            <v>1lß CBSX</v>
          </cell>
        </row>
        <row r="511">
          <cell r="G511" t="str">
            <v>1lß CBSX</v>
          </cell>
        </row>
        <row r="512">
          <cell r="G512" t="str">
            <v>1khÊu than</v>
          </cell>
        </row>
        <row r="513">
          <cell r="G513" t="str">
            <v>1khÊu than</v>
          </cell>
        </row>
        <row r="514">
          <cell r="G514" t="str">
            <v>1khÊu than</v>
          </cell>
        </row>
        <row r="515">
          <cell r="G515" t="str">
            <v>1khÊu than</v>
          </cell>
        </row>
        <row r="516">
          <cell r="G516" t="str">
            <v>1khÊu than</v>
          </cell>
        </row>
        <row r="517">
          <cell r="G517" t="str">
            <v/>
          </cell>
        </row>
        <row r="518">
          <cell r="G518" t="str">
            <v/>
          </cell>
        </row>
        <row r="519">
          <cell r="G519" t="str">
            <v/>
          </cell>
        </row>
        <row r="520">
          <cell r="G520" t="str">
            <v>1lß CBSX</v>
          </cell>
        </row>
        <row r="521">
          <cell r="G521" t="str">
            <v>1lß CBSX</v>
          </cell>
        </row>
        <row r="522">
          <cell r="G522" t="str">
            <v>1lß CBSX</v>
          </cell>
        </row>
        <row r="523">
          <cell r="G523" t="str">
            <v>1khÊu than</v>
          </cell>
        </row>
        <row r="524">
          <cell r="G524" t="str">
            <v>1khÊu than</v>
          </cell>
        </row>
        <row r="525">
          <cell r="G525" t="str">
            <v>1khÊu than</v>
          </cell>
        </row>
        <row r="526">
          <cell r="G526" t="str">
            <v>1khÊu than</v>
          </cell>
        </row>
        <row r="527">
          <cell r="G527" t="str">
            <v>1khÊu than</v>
          </cell>
        </row>
        <row r="528">
          <cell r="G528" t="str">
            <v/>
          </cell>
        </row>
        <row r="529">
          <cell r="G529" t="str">
            <v/>
          </cell>
        </row>
        <row r="530">
          <cell r="G530" t="str">
            <v/>
          </cell>
        </row>
        <row r="531">
          <cell r="G531" t="str">
            <v>1lß CBSX</v>
          </cell>
        </row>
        <row r="532">
          <cell r="G532" t="str">
            <v>1lß CBSX</v>
          </cell>
        </row>
        <row r="533">
          <cell r="G533" t="str">
            <v>1lß CBSX</v>
          </cell>
        </row>
        <row r="534">
          <cell r="G534" t="str">
            <v>1khÊu than</v>
          </cell>
        </row>
        <row r="535">
          <cell r="G535" t="str">
            <v>1khÊu than</v>
          </cell>
        </row>
        <row r="536">
          <cell r="G536" t="str">
            <v>1khÊu than</v>
          </cell>
        </row>
        <row r="537">
          <cell r="G537" t="str">
            <v>1khÊu than</v>
          </cell>
        </row>
        <row r="538">
          <cell r="G538" t="str">
            <v/>
          </cell>
        </row>
        <row r="539">
          <cell r="G539" t="str">
            <v/>
          </cell>
        </row>
        <row r="540">
          <cell r="G540" t="str">
            <v/>
          </cell>
        </row>
        <row r="541">
          <cell r="G541" t="str">
            <v>1lß CBSX</v>
          </cell>
        </row>
        <row r="542">
          <cell r="G542" t="str">
            <v>1lß CBSX</v>
          </cell>
        </row>
        <row r="543">
          <cell r="G543" t="str">
            <v>1lß CBSX</v>
          </cell>
        </row>
        <row r="544">
          <cell r="G544" t="str">
            <v>1lß CBSX</v>
          </cell>
        </row>
        <row r="545">
          <cell r="G545" t="str">
            <v>1lß CBSX</v>
          </cell>
        </row>
        <row r="546">
          <cell r="G546" t="str">
            <v>1khÊu than</v>
          </cell>
        </row>
        <row r="547">
          <cell r="G547" t="str">
            <v>1khÊu than</v>
          </cell>
        </row>
        <row r="548">
          <cell r="G548" t="str">
            <v>1khÊu than</v>
          </cell>
        </row>
        <row r="549">
          <cell r="G549" t="str">
            <v>1lß CBSX</v>
          </cell>
        </row>
        <row r="550">
          <cell r="G550" t="str">
            <v>1lß CBSX</v>
          </cell>
        </row>
        <row r="551">
          <cell r="G551" t="str">
            <v>1lß CBSX</v>
          </cell>
        </row>
        <row r="552">
          <cell r="G552" t="str">
            <v>1lß CBSX</v>
          </cell>
        </row>
        <row r="553">
          <cell r="G553" t="str">
            <v/>
          </cell>
        </row>
        <row r="554">
          <cell r="G554" t="str">
            <v/>
          </cell>
        </row>
        <row r="555">
          <cell r="G555" t="str">
            <v>1khÊu than</v>
          </cell>
        </row>
        <row r="556">
          <cell r="G556" t="str">
            <v>1khÊu than</v>
          </cell>
        </row>
        <row r="557">
          <cell r="G557" t="str">
            <v>1lß CBSX</v>
          </cell>
        </row>
        <row r="558">
          <cell r="G558" t="str">
            <v>1lß CBSX</v>
          </cell>
        </row>
        <row r="559">
          <cell r="G559" t="str">
            <v>1lß CBSX</v>
          </cell>
        </row>
        <row r="560">
          <cell r="G560" t="str">
            <v>1lß CBSX</v>
          </cell>
        </row>
        <row r="561">
          <cell r="G561" t="str">
            <v>1lß CBSX</v>
          </cell>
        </row>
        <row r="562">
          <cell r="G562" t="str">
            <v/>
          </cell>
        </row>
        <row r="563">
          <cell r="G563" t="str">
            <v/>
          </cell>
        </row>
        <row r="564">
          <cell r="G564" t="str">
            <v>1khÊu than</v>
          </cell>
        </row>
        <row r="565">
          <cell r="G565" t="str">
            <v>1khÊu than</v>
          </cell>
        </row>
        <row r="566">
          <cell r="G566" t="str">
            <v>1lß CBSX</v>
          </cell>
        </row>
        <row r="567">
          <cell r="G567" t="str">
            <v>1lß CBSX</v>
          </cell>
        </row>
        <row r="568">
          <cell r="G568" t="str">
            <v>1lß CBSX</v>
          </cell>
        </row>
        <row r="569">
          <cell r="G569" t="str">
            <v>1lß CBSX</v>
          </cell>
        </row>
        <row r="570">
          <cell r="G570" t="str">
            <v>1lß CBSX</v>
          </cell>
        </row>
        <row r="571">
          <cell r="G571" t="str">
            <v>1khÊu than</v>
          </cell>
        </row>
        <row r="572">
          <cell r="G572" t="str">
            <v>1khÊu than</v>
          </cell>
        </row>
        <row r="573">
          <cell r="G573" t="str">
            <v>1khÊu than</v>
          </cell>
        </row>
        <row r="574">
          <cell r="G574" t="str">
            <v/>
          </cell>
        </row>
        <row r="575">
          <cell r="G575" t="str">
            <v/>
          </cell>
        </row>
        <row r="576">
          <cell r="G576" t="str">
            <v/>
          </cell>
        </row>
        <row r="577">
          <cell r="G577" t="str">
            <v/>
          </cell>
        </row>
        <row r="578">
          <cell r="G578" t="str">
            <v>1lß CBSX</v>
          </cell>
        </row>
        <row r="579">
          <cell r="G579" t="str">
            <v>1lß CBSX</v>
          </cell>
        </row>
        <row r="580">
          <cell r="G580" t="str">
            <v>1lß CBSX</v>
          </cell>
        </row>
        <row r="581">
          <cell r="G581" t="str">
            <v>1lß CBSX</v>
          </cell>
        </row>
        <row r="582">
          <cell r="G582" t="str">
            <v>1lß CBSX</v>
          </cell>
        </row>
        <row r="583">
          <cell r="G583" t="str">
            <v/>
          </cell>
        </row>
        <row r="584">
          <cell r="G584" t="str">
            <v/>
          </cell>
        </row>
        <row r="585">
          <cell r="G585" t="str">
            <v/>
          </cell>
        </row>
        <row r="586">
          <cell r="G586" t="str">
            <v>1khÊu than</v>
          </cell>
        </row>
        <row r="587">
          <cell r="G587" t="str">
            <v>1khÊu than</v>
          </cell>
        </row>
        <row r="588">
          <cell r="G588" t="str">
            <v>1khÊu than</v>
          </cell>
        </row>
        <row r="589">
          <cell r="G589" t="str">
            <v>1khÊu than</v>
          </cell>
        </row>
        <row r="590">
          <cell r="G590" t="str">
            <v>1khÊu than</v>
          </cell>
        </row>
        <row r="591">
          <cell r="G591" t="str">
            <v/>
          </cell>
        </row>
        <row r="592">
          <cell r="G592" t="str">
            <v/>
          </cell>
        </row>
        <row r="593">
          <cell r="G593" t="str">
            <v>1khÊu than</v>
          </cell>
        </row>
        <row r="594">
          <cell r="G594" t="str">
            <v>1khÊu than</v>
          </cell>
        </row>
        <row r="595">
          <cell r="G595" t="str">
            <v>1khÊu than</v>
          </cell>
        </row>
        <row r="596">
          <cell r="G596" t="str">
            <v>1khÊu than</v>
          </cell>
        </row>
        <row r="597">
          <cell r="G597" t="str">
            <v/>
          </cell>
        </row>
        <row r="598">
          <cell r="G598" t="str">
            <v/>
          </cell>
        </row>
        <row r="599">
          <cell r="G599" t="str">
            <v>1khÊu than</v>
          </cell>
        </row>
        <row r="600">
          <cell r="G600" t="str">
            <v>1khÊu than</v>
          </cell>
        </row>
        <row r="601">
          <cell r="G601" t="str">
            <v>1khÊu than</v>
          </cell>
        </row>
        <row r="602">
          <cell r="G602" t="str">
            <v>1khÊu than</v>
          </cell>
        </row>
        <row r="603">
          <cell r="G603" t="str">
            <v>1khÊu than</v>
          </cell>
        </row>
        <row r="604">
          <cell r="G604" t="str">
            <v>1khÊu than</v>
          </cell>
        </row>
        <row r="605">
          <cell r="G605" t="str">
            <v>1khÊu than</v>
          </cell>
        </row>
        <row r="606">
          <cell r="G606" t="str">
            <v>1khÊu than</v>
          </cell>
        </row>
        <row r="607">
          <cell r="G607" t="str">
            <v>1khÊu than</v>
          </cell>
        </row>
        <row r="608">
          <cell r="G608" t="str">
            <v>1khÊu than</v>
          </cell>
        </row>
        <row r="609">
          <cell r="G609" t="str">
            <v>1khÊu than</v>
          </cell>
        </row>
        <row r="610">
          <cell r="G610" t="str">
            <v>1khÊu than</v>
          </cell>
        </row>
        <row r="611">
          <cell r="G611" t="str">
            <v>1khÊu than</v>
          </cell>
        </row>
        <row r="612">
          <cell r="G612" t="str">
            <v>1khÊu than</v>
          </cell>
        </row>
        <row r="613">
          <cell r="G613" t="str">
            <v/>
          </cell>
        </row>
        <row r="614">
          <cell r="G614" t="str">
            <v/>
          </cell>
        </row>
        <row r="615">
          <cell r="G615" t="str">
            <v>1khÊu than</v>
          </cell>
        </row>
        <row r="616">
          <cell r="G616" t="str">
            <v>1khÊu than</v>
          </cell>
        </row>
        <row r="617">
          <cell r="G617" t="str">
            <v>1khÊu than</v>
          </cell>
        </row>
        <row r="618">
          <cell r="G618" t="str">
            <v>1khÊu than</v>
          </cell>
        </row>
        <row r="619">
          <cell r="G619" t="str">
            <v>1khÊu than</v>
          </cell>
        </row>
        <row r="620">
          <cell r="G620" t="str">
            <v>1khÊu than</v>
          </cell>
        </row>
        <row r="621">
          <cell r="G621" t="str">
            <v>1khÊu than</v>
          </cell>
        </row>
        <row r="622">
          <cell r="G622" t="str">
            <v>1khÊu than</v>
          </cell>
        </row>
        <row r="623">
          <cell r="G623" t="str">
            <v>1khÊu than</v>
          </cell>
        </row>
        <row r="624">
          <cell r="G624" t="str">
            <v/>
          </cell>
        </row>
        <row r="625">
          <cell r="G625" t="str">
            <v/>
          </cell>
        </row>
        <row r="626">
          <cell r="G626" t="str">
            <v/>
          </cell>
        </row>
        <row r="627">
          <cell r="G627" t="str">
            <v>1khÊu than</v>
          </cell>
        </row>
        <row r="628">
          <cell r="G628" t="str">
            <v>1khÊu than</v>
          </cell>
        </row>
        <row r="629">
          <cell r="G629" t="str">
            <v>1khÊu than</v>
          </cell>
        </row>
        <row r="630">
          <cell r="G630" t="str">
            <v/>
          </cell>
        </row>
        <row r="631">
          <cell r="G631" t="str">
            <v/>
          </cell>
        </row>
        <row r="632">
          <cell r="G632" t="str">
            <v/>
          </cell>
        </row>
        <row r="633">
          <cell r="G633" t="str">
            <v>1khÊu than</v>
          </cell>
        </row>
        <row r="634">
          <cell r="G634" t="str">
            <v>1khÊu than</v>
          </cell>
        </row>
        <row r="635">
          <cell r="G635" t="str">
            <v>1lß CBSX</v>
          </cell>
        </row>
        <row r="636">
          <cell r="G636" t="str">
            <v>1lß CBSX</v>
          </cell>
        </row>
        <row r="637">
          <cell r="G637" t="str">
            <v>1khÊu than</v>
          </cell>
        </row>
        <row r="638">
          <cell r="G638" t="str">
            <v>1khÊu than</v>
          </cell>
        </row>
        <row r="639">
          <cell r="G639" t="str">
            <v>1khÊu than</v>
          </cell>
        </row>
        <row r="640">
          <cell r="G640" t="str">
            <v>1khÊu than</v>
          </cell>
        </row>
        <row r="641">
          <cell r="G641" t="str">
            <v/>
          </cell>
        </row>
        <row r="642">
          <cell r="G642" t="str">
            <v/>
          </cell>
        </row>
        <row r="643">
          <cell r="G643" t="str">
            <v>1lß CBSX</v>
          </cell>
        </row>
        <row r="644">
          <cell r="G644" t="str">
            <v>1lß CBSX</v>
          </cell>
        </row>
        <row r="645">
          <cell r="G645" t="str">
            <v>1lß CBSX</v>
          </cell>
        </row>
        <row r="646">
          <cell r="G646" t="str">
            <v>1lß CBSX</v>
          </cell>
        </row>
        <row r="647">
          <cell r="G647" t="str">
            <v>1lß CBSX</v>
          </cell>
        </row>
        <row r="648">
          <cell r="G648" t="str">
            <v>1lß CBSX</v>
          </cell>
        </row>
        <row r="649">
          <cell r="G649" t="str">
            <v>1lß CBSX</v>
          </cell>
        </row>
        <row r="650">
          <cell r="G650" t="str">
            <v>1lß CBSX</v>
          </cell>
        </row>
        <row r="651">
          <cell r="G651" t="str">
            <v>1lß CBSX</v>
          </cell>
        </row>
        <row r="652">
          <cell r="G652" t="str">
            <v/>
          </cell>
        </row>
        <row r="653">
          <cell r="G653" t="str">
            <v/>
          </cell>
        </row>
        <row r="654">
          <cell r="G654" t="str">
            <v>1khÊu than</v>
          </cell>
        </row>
        <row r="655">
          <cell r="G655" t="str">
            <v>1khÊu than</v>
          </cell>
        </row>
        <row r="656">
          <cell r="G656" t="str">
            <v/>
          </cell>
        </row>
        <row r="657">
          <cell r="G657" t="str">
            <v/>
          </cell>
        </row>
        <row r="658">
          <cell r="G658" t="str">
            <v>1khÊu than</v>
          </cell>
        </row>
        <row r="659">
          <cell r="G659" t="str">
            <v>1khÊu than</v>
          </cell>
        </row>
        <row r="660">
          <cell r="G660" t="str">
            <v>1lß CBSX</v>
          </cell>
        </row>
        <row r="661">
          <cell r="G661" t="str">
            <v>1lß CBSX</v>
          </cell>
        </row>
        <row r="662">
          <cell r="G662" t="str">
            <v>1lß CBSX</v>
          </cell>
        </row>
        <row r="663">
          <cell r="G663" t="str">
            <v>1lß CBSX</v>
          </cell>
        </row>
        <row r="664">
          <cell r="G664" t="str">
            <v>1khÊu than</v>
          </cell>
        </row>
        <row r="665">
          <cell r="G665" t="str">
            <v>1khÊu than</v>
          </cell>
        </row>
        <row r="666">
          <cell r="G666" t="str">
            <v/>
          </cell>
        </row>
        <row r="667">
          <cell r="G667" t="str">
            <v/>
          </cell>
        </row>
        <row r="668">
          <cell r="G668" t="str">
            <v/>
          </cell>
        </row>
        <row r="669">
          <cell r="G669" t="str">
            <v>1lß CBSX</v>
          </cell>
        </row>
        <row r="670">
          <cell r="G670" t="str">
            <v>1lß CBSX</v>
          </cell>
        </row>
        <row r="671">
          <cell r="G671" t="str">
            <v>1lß CBSX</v>
          </cell>
        </row>
        <row r="672">
          <cell r="G672" t="str">
            <v>1lß CBSX</v>
          </cell>
        </row>
        <row r="673">
          <cell r="G673" t="str">
            <v>1lß CBSX</v>
          </cell>
        </row>
        <row r="674">
          <cell r="G674" t="str">
            <v>1lß CBSX</v>
          </cell>
        </row>
        <row r="675">
          <cell r="G675" t="str">
            <v>1lß CBSX</v>
          </cell>
        </row>
        <row r="676">
          <cell r="G676" t="str">
            <v>1lß CBSX</v>
          </cell>
        </row>
        <row r="677">
          <cell r="G677" t="str">
            <v>1lß CBSX</v>
          </cell>
        </row>
        <row r="678">
          <cell r="G678" t="str">
            <v>1lß CBSX</v>
          </cell>
        </row>
        <row r="679">
          <cell r="G679" t="str">
            <v>1lß CBSX</v>
          </cell>
        </row>
        <row r="680">
          <cell r="G680" t="str">
            <v>1lß CBSX</v>
          </cell>
        </row>
        <row r="681">
          <cell r="G681" t="str">
            <v>1khÊu than</v>
          </cell>
        </row>
        <row r="682">
          <cell r="G682" t="str">
            <v>1khÊu than</v>
          </cell>
        </row>
        <row r="683">
          <cell r="G683" t="str">
            <v>1khÊu than</v>
          </cell>
        </row>
        <row r="684">
          <cell r="G684" t="str">
            <v>1khÊu than</v>
          </cell>
        </row>
        <row r="685">
          <cell r="G685" t="str">
            <v>1khÊu than</v>
          </cell>
        </row>
        <row r="686">
          <cell r="G686" t="str">
            <v/>
          </cell>
        </row>
        <row r="687">
          <cell r="G687" t="str">
            <v>1khÊu than</v>
          </cell>
        </row>
        <row r="688">
          <cell r="G688" t="str">
            <v>1khÊu than</v>
          </cell>
        </row>
        <row r="689">
          <cell r="G689" t="str">
            <v>1lß CBSX</v>
          </cell>
        </row>
        <row r="690">
          <cell r="G690" t="str">
            <v>1lß CBSX</v>
          </cell>
        </row>
        <row r="691">
          <cell r="G691" t="str">
            <v>1lß CBSX</v>
          </cell>
        </row>
        <row r="692">
          <cell r="G692" t="str">
            <v>1khÊu than</v>
          </cell>
        </row>
        <row r="693">
          <cell r="G693" t="str">
            <v>1khÊu than</v>
          </cell>
        </row>
        <row r="694">
          <cell r="G694" t="str">
            <v>1khÊu than</v>
          </cell>
        </row>
        <row r="695">
          <cell r="G695" t="str">
            <v/>
          </cell>
        </row>
        <row r="696">
          <cell r="G696" t="str">
            <v/>
          </cell>
        </row>
        <row r="697">
          <cell r="G697" t="str">
            <v/>
          </cell>
        </row>
        <row r="698">
          <cell r="G698" t="str">
            <v>1lß CBSX</v>
          </cell>
        </row>
        <row r="699">
          <cell r="G699" t="str">
            <v>1lß CBSX</v>
          </cell>
        </row>
        <row r="700">
          <cell r="G700" t="str">
            <v>1lß CBSX</v>
          </cell>
        </row>
        <row r="701">
          <cell r="G701" t="str">
            <v>1lß CBSX</v>
          </cell>
        </row>
        <row r="702">
          <cell r="G702" t="str">
            <v/>
          </cell>
        </row>
        <row r="703">
          <cell r="G703" t="str">
            <v/>
          </cell>
        </row>
        <row r="704">
          <cell r="G704" t="str">
            <v>1lß CBSX</v>
          </cell>
        </row>
        <row r="705">
          <cell r="G705" t="str">
            <v>1lß CBSX</v>
          </cell>
        </row>
        <row r="706">
          <cell r="G706" t="str">
            <v>1lß CBSX</v>
          </cell>
        </row>
        <row r="707">
          <cell r="G707" t="str">
            <v>1lß CBSX</v>
          </cell>
        </row>
        <row r="708">
          <cell r="G708" t="str">
            <v>1khÊu than</v>
          </cell>
        </row>
        <row r="709">
          <cell r="G709" t="str">
            <v>1khÊu than</v>
          </cell>
        </row>
        <row r="710">
          <cell r="G710" t="str">
            <v>1khÊu than</v>
          </cell>
        </row>
        <row r="711">
          <cell r="G711" t="str">
            <v>1lß CBSX</v>
          </cell>
        </row>
        <row r="712">
          <cell r="G712" t="str">
            <v>1lß CBSX</v>
          </cell>
        </row>
        <row r="713">
          <cell r="G713" t="str">
            <v>1lß CBSX</v>
          </cell>
        </row>
        <row r="714">
          <cell r="G714" t="str">
            <v>1lß CBSX</v>
          </cell>
        </row>
        <row r="715">
          <cell r="G715" t="str">
            <v/>
          </cell>
        </row>
        <row r="716">
          <cell r="G716" t="str">
            <v/>
          </cell>
        </row>
        <row r="717">
          <cell r="G717" t="str">
            <v/>
          </cell>
        </row>
        <row r="718">
          <cell r="G718" t="str">
            <v>1khÊu than</v>
          </cell>
        </row>
        <row r="719">
          <cell r="G719" t="str">
            <v>1khÊu than</v>
          </cell>
        </row>
        <row r="720">
          <cell r="G720" t="str">
            <v>1lß CBSX</v>
          </cell>
        </row>
        <row r="721">
          <cell r="G721" t="str">
            <v>1lß CBSX</v>
          </cell>
        </row>
        <row r="722">
          <cell r="G722" t="str">
            <v>1khÊu than</v>
          </cell>
        </row>
        <row r="723">
          <cell r="G723" t="str">
            <v>1khÊu than</v>
          </cell>
        </row>
        <row r="724">
          <cell r="G724" t="str">
            <v/>
          </cell>
        </row>
        <row r="725">
          <cell r="G725" t="str">
            <v/>
          </cell>
        </row>
        <row r="726">
          <cell r="G726" t="str">
            <v/>
          </cell>
        </row>
        <row r="727">
          <cell r="G727" t="str">
            <v>1khÊu than</v>
          </cell>
        </row>
        <row r="728">
          <cell r="G728" t="str">
            <v>1khÊu than</v>
          </cell>
        </row>
        <row r="729">
          <cell r="G729" t="str">
            <v>1khÊu than</v>
          </cell>
        </row>
        <row r="730">
          <cell r="G730" t="str">
            <v>1lß CBSX</v>
          </cell>
        </row>
        <row r="731">
          <cell r="G731" t="str">
            <v>1lß CBSX</v>
          </cell>
        </row>
        <row r="732">
          <cell r="G732" t="str">
            <v>1khÊu than</v>
          </cell>
        </row>
        <row r="733">
          <cell r="G733" t="str">
            <v>1khÊu than</v>
          </cell>
        </row>
        <row r="734">
          <cell r="G734" t="str">
            <v/>
          </cell>
        </row>
        <row r="735">
          <cell r="G735" t="str">
            <v/>
          </cell>
        </row>
        <row r="736">
          <cell r="G736" t="str">
            <v>1khÊu than</v>
          </cell>
        </row>
        <row r="737">
          <cell r="G737" t="str">
            <v>1khÊu than</v>
          </cell>
        </row>
        <row r="738">
          <cell r="G738" t="str">
            <v>1khÊu than</v>
          </cell>
        </row>
        <row r="739">
          <cell r="G739" t="str">
            <v>1khÊu than</v>
          </cell>
        </row>
        <row r="740">
          <cell r="G740" t="str">
            <v>1khÊu than</v>
          </cell>
        </row>
        <row r="741">
          <cell r="G741" t="str">
            <v>1khÊu than</v>
          </cell>
        </row>
        <row r="742">
          <cell r="G742" t="str">
            <v>1khÊu than</v>
          </cell>
        </row>
        <row r="743">
          <cell r="G743" t="str">
            <v>1khÊu than</v>
          </cell>
        </row>
        <row r="744">
          <cell r="G744" t="str">
            <v/>
          </cell>
        </row>
        <row r="745">
          <cell r="G745" t="str">
            <v/>
          </cell>
        </row>
        <row r="746">
          <cell r="G746" t="str">
            <v/>
          </cell>
        </row>
        <row r="747">
          <cell r="G747" t="str">
            <v>1khÊu than</v>
          </cell>
        </row>
        <row r="748">
          <cell r="G748" t="str">
            <v>1khÊu than</v>
          </cell>
        </row>
        <row r="749">
          <cell r="G749" t="str">
            <v/>
          </cell>
        </row>
        <row r="750">
          <cell r="G750" t="str">
            <v/>
          </cell>
        </row>
        <row r="751">
          <cell r="G751" t="str">
            <v/>
          </cell>
        </row>
        <row r="752">
          <cell r="G752" t="str">
            <v/>
          </cell>
        </row>
        <row r="753">
          <cell r="G753" t="str">
            <v>1khÊu than</v>
          </cell>
        </row>
        <row r="754">
          <cell r="G754" t="str">
            <v>1khÊu than</v>
          </cell>
        </row>
        <row r="755">
          <cell r="G755" t="str">
            <v>1khÊu than</v>
          </cell>
        </row>
        <row r="756">
          <cell r="G756" t="str">
            <v>1khÊu than</v>
          </cell>
        </row>
        <row r="757">
          <cell r="G757" t="str">
            <v>1khÊu than</v>
          </cell>
        </row>
        <row r="758">
          <cell r="G758" t="str">
            <v>1khÊu than</v>
          </cell>
        </row>
        <row r="759">
          <cell r="G759" t="str">
            <v>1khÊu than</v>
          </cell>
        </row>
        <row r="760">
          <cell r="G760" t="str">
            <v>1khÊu than</v>
          </cell>
        </row>
        <row r="761">
          <cell r="G761" t="str">
            <v>1khÊu than</v>
          </cell>
        </row>
        <row r="762">
          <cell r="G762" t="str">
            <v>1khÊu than</v>
          </cell>
        </row>
        <row r="763">
          <cell r="G763" t="str">
            <v>1khÊu than</v>
          </cell>
        </row>
        <row r="764">
          <cell r="G764" t="str">
            <v>1khÊu than</v>
          </cell>
        </row>
        <row r="765">
          <cell r="G765" t="str">
            <v>1khÊu than</v>
          </cell>
        </row>
        <row r="766">
          <cell r="G766" t="str">
            <v>1khÊu than</v>
          </cell>
        </row>
        <row r="767">
          <cell r="G767" t="str">
            <v>1khÊu than</v>
          </cell>
        </row>
        <row r="768">
          <cell r="G768" t="str">
            <v>1khÊu than</v>
          </cell>
        </row>
        <row r="769">
          <cell r="G769" t="str">
            <v>1khÊu than</v>
          </cell>
        </row>
        <row r="770">
          <cell r="G770" t="str">
            <v>1khÊu than</v>
          </cell>
        </row>
        <row r="771">
          <cell r="G771" t="str">
            <v>1khÊu than</v>
          </cell>
        </row>
        <row r="772">
          <cell r="G772" t="str">
            <v>1khÊu than</v>
          </cell>
        </row>
        <row r="773">
          <cell r="G773" t="str">
            <v>1khÊu than</v>
          </cell>
        </row>
        <row r="774">
          <cell r="G774" t="str">
            <v>1khÊu than</v>
          </cell>
        </row>
        <row r="775">
          <cell r="G775" t="str">
            <v>1khÊu than</v>
          </cell>
        </row>
        <row r="776">
          <cell r="G776" t="str">
            <v>1khÊu than</v>
          </cell>
        </row>
        <row r="777">
          <cell r="G777" t="str">
            <v>1khÊu than</v>
          </cell>
        </row>
        <row r="778">
          <cell r="G778" t="str">
            <v>1khÊu than</v>
          </cell>
        </row>
        <row r="779">
          <cell r="G779" t="str">
            <v>1khÊu than</v>
          </cell>
        </row>
        <row r="780">
          <cell r="G780" t="str">
            <v>1khÊu than</v>
          </cell>
        </row>
        <row r="781">
          <cell r="G781" t="str">
            <v>1khÊu than</v>
          </cell>
        </row>
        <row r="782">
          <cell r="G782" t="str">
            <v>1khÊu than</v>
          </cell>
        </row>
        <row r="783">
          <cell r="G783" t="str">
            <v>1khÊu than</v>
          </cell>
        </row>
        <row r="784">
          <cell r="G784" t="str">
            <v>1khÊu than</v>
          </cell>
        </row>
        <row r="785">
          <cell r="G785" t="str">
            <v>1khÊu than</v>
          </cell>
        </row>
        <row r="786">
          <cell r="G786" t="str">
            <v>1khÊu than</v>
          </cell>
        </row>
        <row r="787">
          <cell r="G787" t="str">
            <v>1khÊu than</v>
          </cell>
        </row>
        <row r="788">
          <cell r="G788" t="str">
            <v>1khÊu than</v>
          </cell>
        </row>
        <row r="789">
          <cell r="G789" t="str">
            <v>1khÊu than</v>
          </cell>
        </row>
        <row r="790">
          <cell r="G790" t="str">
            <v>1khÊu than</v>
          </cell>
        </row>
        <row r="791">
          <cell r="G791" t="str">
            <v>1khÊu than</v>
          </cell>
        </row>
        <row r="792">
          <cell r="G792" t="str">
            <v>1khÊu than</v>
          </cell>
        </row>
        <row r="793">
          <cell r="G793" t="str">
            <v>1khÊu than</v>
          </cell>
        </row>
        <row r="794">
          <cell r="G794" t="str">
            <v>1khÊu than</v>
          </cell>
        </row>
        <row r="795">
          <cell r="G795" t="str">
            <v>1khÊu than</v>
          </cell>
        </row>
        <row r="796">
          <cell r="G796" t="str">
            <v>1khÊu than</v>
          </cell>
        </row>
        <row r="797">
          <cell r="G797" t="str">
            <v>1khÊu than</v>
          </cell>
        </row>
        <row r="798">
          <cell r="G798" t="str">
            <v>1khÊu than</v>
          </cell>
        </row>
        <row r="799">
          <cell r="G799" t="str">
            <v>1khÊu than</v>
          </cell>
        </row>
        <row r="800">
          <cell r="G800" t="str">
            <v>1khÊu than</v>
          </cell>
        </row>
        <row r="801">
          <cell r="G801" t="str">
            <v>1khÊu than</v>
          </cell>
        </row>
        <row r="802">
          <cell r="G802" t="str">
            <v>1khÊu than</v>
          </cell>
        </row>
        <row r="803">
          <cell r="G803" t="str">
            <v>1khÊu than</v>
          </cell>
        </row>
        <row r="804">
          <cell r="G804" t="str">
            <v>1khÊu than</v>
          </cell>
        </row>
        <row r="805">
          <cell r="G805" t="str">
            <v>1khÊu than</v>
          </cell>
        </row>
        <row r="806">
          <cell r="G806" t="str">
            <v>1khÊu than</v>
          </cell>
        </row>
        <row r="807">
          <cell r="G807" t="str">
            <v>1khÊu than</v>
          </cell>
        </row>
        <row r="808">
          <cell r="G808" t="str">
            <v>1khÊu than</v>
          </cell>
        </row>
        <row r="809">
          <cell r="G809" t="str">
            <v>1khÊu than</v>
          </cell>
        </row>
        <row r="810">
          <cell r="G810" t="str">
            <v>1khÊu than</v>
          </cell>
        </row>
        <row r="811">
          <cell r="G811" t="str">
            <v>1khÊu than</v>
          </cell>
        </row>
        <row r="812">
          <cell r="G812" t="str">
            <v>1khÊu than</v>
          </cell>
        </row>
        <row r="813">
          <cell r="G813" t="str">
            <v>1khÊu than</v>
          </cell>
        </row>
        <row r="814">
          <cell r="G814" t="str">
            <v>1khÊu than</v>
          </cell>
        </row>
        <row r="815">
          <cell r="G815" t="str">
            <v>1khÊu than</v>
          </cell>
        </row>
        <row r="816">
          <cell r="G816" t="str">
            <v>1khÊu than</v>
          </cell>
        </row>
        <row r="817">
          <cell r="G817" t="str">
            <v>1khÊu than</v>
          </cell>
        </row>
        <row r="818">
          <cell r="G818" t="str">
            <v>1khÊu than</v>
          </cell>
        </row>
        <row r="819">
          <cell r="G819" t="str">
            <v>1khÊu than</v>
          </cell>
        </row>
        <row r="820">
          <cell r="G820" t="str">
            <v>1khÊu than</v>
          </cell>
        </row>
        <row r="821">
          <cell r="G821" t="str">
            <v>1khÊu than</v>
          </cell>
        </row>
        <row r="822">
          <cell r="G822" t="str">
            <v>1khÊu than</v>
          </cell>
        </row>
        <row r="823">
          <cell r="G823" t="str">
            <v>1khÊu than</v>
          </cell>
        </row>
        <row r="824">
          <cell r="G824" t="str">
            <v>1khÊu than</v>
          </cell>
        </row>
        <row r="825">
          <cell r="G825" t="str">
            <v>1khÊu than</v>
          </cell>
        </row>
        <row r="826">
          <cell r="G826" t="str">
            <v>1khÊu than</v>
          </cell>
        </row>
        <row r="827">
          <cell r="G827" t="str">
            <v>1khÊu than</v>
          </cell>
        </row>
        <row r="828">
          <cell r="G828" t="str">
            <v>1khÊu than</v>
          </cell>
        </row>
        <row r="829">
          <cell r="G829" t="str">
            <v>1khÊu than</v>
          </cell>
        </row>
        <row r="830">
          <cell r="G830" t="str">
            <v>1khÊu than</v>
          </cell>
        </row>
        <row r="831">
          <cell r="G831" t="str">
            <v>1khÊu than</v>
          </cell>
        </row>
        <row r="832">
          <cell r="G832" t="str">
            <v>1khÊu than</v>
          </cell>
        </row>
        <row r="833">
          <cell r="G833" t="str">
            <v>1khÊu than</v>
          </cell>
        </row>
        <row r="834">
          <cell r="G834" t="str">
            <v>1khÊu than</v>
          </cell>
        </row>
        <row r="835">
          <cell r="G835" t="str">
            <v>1khÊu than</v>
          </cell>
        </row>
        <row r="836">
          <cell r="G836" t="str">
            <v>1khÊu than</v>
          </cell>
        </row>
        <row r="837">
          <cell r="G837" t="str">
            <v>1khÊu than</v>
          </cell>
        </row>
        <row r="838">
          <cell r="G838" t="str">
            <v>1khÊu than</v>
          </cell>
        </row>
        <row r="839">
          <cell r="G839" t="str">
            <v>1lß CBSX</v>
          </cell>
        </row>
        <row r="840">
          <cell r="G840" t="str">
            <v>1lß CBSX</v>
          </cell>
        </row>
        <row r="841">
          <cell r="G841" t="str">
            <v>1lß CBSX</v>
          </cell>
        </row>
        <row r="842">
          <cell r="G842" t="str">
            <v>1lß CBSX</v>
          </cell>
        </row>
        <row r="843">
          <cell r="G843" t="str">
            <v>1lß CBSX</v>
          </cell>
        </row>
        <row r="844">
          <cell r="G844" t="str">
            <v>1lß CBSX</v>
          </cell>
        </row>
        <row r="845">
          <cell r="G845" t="str">
            <v>1lß CBSX</v>
          </cell>
        </row>
        <row r="846">
          <cell r="G846" t="str">
            <v>1lß CBSX</v>
          </cell>
        </row>
        <row r="847">
          <cell r="G847" t="str">
            <v>1lß CBSX</v>
          </cell>
        </row>
        <row r="848">
          <cell r="G848" t="str">
            <v>1lß CBSX</v>
          </cell>
        </row>
        <row r="849">
          <cell r="G849" t="str">
            <v>1khÊu than</v>
          </cell>
        </row>
        <row r="850">
          <cell r="G850" t="str">
            <v>1khÊu than</v>
          </cell>
        </row>
        <row r="851">
          <cell r="G851" t="str">
            <v>1khÊu than</v>
          </cell>
        </row>
        <row r="852">
          <cell r="G852" t="str">
            <v>1lß CBSX</v>
          </cell>
        </row>
        <row r="853">
          <cell r="G853" t="str">
            <v>1lß CBSX</v>
          </cell>
        </row>
        <row r="854">
          <cell r="G854" t="str">
            <v>1khÊu than</v>
          </cell>
        </row>
        <row r="855">
          <cell r="G855" t="str">
            <v>1khÊu than</v>
          </cell>
        </row>
        <row r="856">
          <cell r="G856" t="str">
            <v>1khÊu than</v>
          </cell>
        </row>
        <row r="857">
          <cell r="G857" t="str">
            <v>1lß CBSX</v>
          </cell>
        </row>
        <row r="858">
          <cell r="G858" t="str">
            <v>1lß CBSX</v>
          </cell>
        </row>
        <row r="859">
          <cell r="G859" t="str">
            <v>1lß CBSX</v>
          </cell>
        </row>
        <row r="860">
          <cell r="G860" t="str">
            <v>1lß CBSX</v>
          </cell>
        </row>
        <row r="861">
          <cell r="G861" t="str">
            <v>1lß CBSX</v>
          </cell>
        </row>
        <row r="862">
          <cell r="G862" t="str">
            <v>1khÊu than</v>
          </cell>
        </row>
        <row r="863">
          <cell r="G863" t="str">
            <v>1khÊu than</v>
          </cell>
        </row>
        <row r="864">
          <cell r="G864" t="str">
            <v>1khÊu than</v>
          </cell>
        </row>
        <row r="865">
          <cell r="G865" t="str">
            <v>1khÊu than</v>
          </cell>
        </row>
        <row r="866">
          <cell r="G866" t="str">
            <v>1khÊu than</v>
          </cell>
        </row>
        <row r="867">
          <cell r="G867" t="str">
            <v>1khÊu than</v>
          </cell>
        </row>
        <row r="868">
          <cell r="G868" t="str">
            <v>1lß CBSX</v>
          </cell>
        </row>
        <row r="869">
          <cell r="G869" t="str">
            <v>1lß CBSX</v>
          </cell>
        </row>
        <row r="870">
          <cell r="G870" t="str">
            <v>1lß CBSX</v>
          </cell>
        </row>
        <row r="871">
          <cell r="G871" t="str">
            <v>1lß CBSX</v>
          </cell>
        </row>
        <row r="872">
          <cell r="G872" t="str">
            <v>1khÊu than</v>
          </cell>
        </row>
        <row r="873">
          <cell r="G873" t="str">
            <v>1khÊu than</v>
          </cell>
        </row>
        <row r="874">
          <cell r="G874" t="str">
            <v>1khÊu than</v>
          </cell>
        </row>
        <row r="875">
          <cell r="G875" t="str">
            <v>1lß CBSX</v>
          </cell>
        </row>
        <row r="876">
          <cell r="G876" t="str">
            <v>1lß CBSX</v>
          </cell>
        </row>
        <row r="877">
          <cell r="G877" t="str">
            <v/>
          </cell>
        </row>
        <row r="878">
          <cell r="G878" t="str">
            <v/>
          </cell>
        </row>
        <row r="879">
          <cell r="G879" t="str">
            <v/>
          </cell>
        </row>
        <row r="880">
          <cell r="G880" t="str">
            <v>1khÊu than</v>
          </cell>
        </row>
        <row r="881">
          <cell r="G881" t="str">
            <v>1khÊu than</v>
          </cell>
        </row>
        <row r="882">
          <cell r="G882" t="str">
            <v>1khÊu than</v>
          </cell>
        </row>
        <row r="883">
          <cell r="G883" t="str">
            <v>1khÊu than</v>
          </cell>
        </row>
        <row r="884">
          <cell r="G884" t="str">
            <v>1khÊu than</v>
          </cell>
        </row>
        <row r="885">
          <cell r="G885" t="str">
            <v>1khÊu than</v>
          </cell>
        </row>
        <row r="886">
          <cell r="G886" t="str">
            <v>1khÊu than</v>
          </cell>
        </row>
        <row r="887">
          <cell r="G887" t="str">
            <v>1khÊu than</v>
          </cell>
        </row>
        <row r="888">
          <cell r="G888" t="str">
            <v>1khÊu than</v>
          </cell>
        </row>
        <row r="889">
          <cell r="G889" t="str">
            <v>1khÊu than</v>
          </cell>
        </row>
        <row r="890">
          <cell r="G890" t="str">
            <v>1khÊu than</v>
          </cell>
        </row>
        <row r="891">
          <cell r="G891" t="str">
            <v>1khÊu than</v>
          </cell>
        </row>
        <row r="892">
          <cell r="G892" t="str">
            <v>1khÊu than</v>
          </cell>
        </row>
        <row r="893">
          <cell r="G893" t="str">
            <v>1khÊu than</v>
          </cell>
        </row>
        <row r="894">
          <cell r="G894" t="str">
            <v>1khÊu than</v>
          </cell>
        </row>
        <row r="895">
          <cell r="G895" t="str">
            <v>1khÊu than</v>
          </cell>
        </row>
        <row r="896">
          <cell r="G896" t="str">
            <v>1khÊu than</v>
          </cell>
        </row>
        <row r="897">
          <cell r="G897" t="str">
            <v>1khÊu than</v>
          </cell>
        </row>
        <row r="898">
          <cell r="G898" t="str">
            <v>1khÊu than</v>
          </cell>
        </row>
        <row r="899">
          <cell r="G899" t="str">
            <v>1khÊu than</v>
          </cell>
        </row>
        <row r="900">
          <cell r="G900" t="str">
            <v>1khÊu than</v>
          </cell>
        </row>
        <row r="901">
          <cell r="G901" t="str">
            <v>1khÊu than</v>
          </cell>
        </row>
        <row r="902">
          <cell r="G902" t="str">
            <v>1khÊu than</v>
          </cell>
        </row>
        <row r="903">
          <cell r="G903" t="str">
            <v>1khÊu than</v>
          </cell>
        </row>
        <row r="904">
          <cell r="G904" t="str">
            <v>1khÊu than</v>
          </cell>
        </row>
        <row r="905">
          <cell r="G905" t="str">
            <v>1khÊu than</v>
          </cell>
        </row>
        <row r="906">
          <cell r="G906" t="str">
            <v>1khÊu than</v>
          </cell>
        </row>
        <row r="907">
          <cell r="G907" t="str">
            <v>1khÊu than</v>
          </cell>
        </row>
        <row r="908">
          <cell r="G908" t="str">
            <v>1khÊu than</v>
          </cell>
        </row>
        <row r="909">
          <cell r="G909" t="str">
            <v>1khÊu than</v>
          </cell>
        </row>
        <row r="910">
          <cell r="G910" t="str">
            <v>1khÊu than</v>
          </cell>
        </row>
        <row r="911">
          <cell r="G911" t="str">
            <v>1khÊu than</v>
          </cell>
        </row>
        <row r="912">
          <cell r="G912" t="str">
            <v>1khÊu than</v>
          </cell>
        </row>
        <row r="913">
          <cell r="G913" t="str">
            <v>1khÊu than</v>
          </cell>
        </row>
        <row r="914">
          <cell r="G914" t="str">
            <v>1khÊu than</v>
          </cell>
        </row>
        <row r="915">
          <cell r="G915" t="str">
            <v>1khÊu than</v>
          </cell>
        </row>
        <row r="916">
          <cell r="G916" t="str">
            <v>1khÊu than</v>
          </cell>
        </row>
        <row r="917">
          <cell r="G917" t="str">
            <v>1khÊu than</v>
          </cell>
        </row>
        <row r="918">
          <cell r="G918" t="str">
            <v>1khÊu than</v>
          </cell>
        </row>
        <row r="919">
          <cell r="G919" t="str">
            <v>1khÊu than</v>
          </cell>
        </row>
        <row r="920">
          <cell r="G920" t="str">
            <v>1khÊu than</v>
          </cell>
        </row>
        <row r="921">
          <cell r="G921" t="str">
            <v/>
          </cell>
        </row>
        <row r="922">
          <cell r="G922" t="str">
            <v/>
          </cell>
        </row>
        <row r="923">
          <cell r="G923" t="str">
            <v>1khÊu than</v>
          </cell>
        </row>
        <row r="924">
          <cell r="G924" t="str">
            <v>1khÊu than</v>
          </cell>
        </row>
        <row r="925">
          <cell r="G925" t="str">
            <v>1khÊu than</v>
          </cell>
        </row>
        <row r="926">
          <cell r="G926" t="str">
            <v/>
          </cell>
        </row>
        <row r="927">
          <cell r="G927" t="str">
            <v/>
          </cell>
        </row>
        <row r="928">
          <cell r="G928" t="str">
            <v>1lß CBSX</v>
          </cell>
        </row>
        <row r="929">
          <cell r="G929" t="str">
            <v>1lß CBSX</v>
          </cell>
        </row>
        <row r="930">
          <cell r="G930" t="str">
            <v>1lß CBSX</v>
          </cell>
        </row>
        <row r="931">
          <cell r="G931" t="str">
            <v>1lß CBSX</v>
          </cell>
        </row>
        <row r="932">
          <cell r="G932" t="str">
            <v>1lß CBSX</v>
          </cell>
        </row>
        <row r="933">
          <cell r="G933" t="str">
            <v>1khÊu than</v>
          </cell>
        </row>
        <row r="934">
          <cell r="G934" t="str">
            <v>1khÊu than</v>
          </cell>
        </row>
        <row r="935">
          <cell r="G935" t="str">
            <v/>
          </cell>
        </row>
        <row r="936">
          <cell r="G936" t="str">
            <v/>
          </cell>
        </row>
        <row r="937">
          <cell r="G937" t="str">
            <v>1lß CBSX</v>
          </cell>
        </row>
        <row r="938">
          <cell r="G938" t="str">
            <v>1lß CBSX</v>
          </cell>
        </row>
        <row r="939">
          <cell r="G939" t="str">
            <v>1lß CBSX</v>
          </cell>
        </row>
        <row r="940">
          <cell r="G940" t="str">
            <v>1lß CBSX</v>
          </cell>
        </row>
        <row r="941">
          <cell r="G941" t="str">
            <v>1lß CBSX</v>
          </cell>
        </row>
        <row r="942">
          <cell r="G942" t="str">
            <v>1lß CBSX</v>
          </cell>
        </row>
        <row r="943">
          <cell r="G943" t="str">
            <v>1lß CBSX</v>
          </cell>
        </row>
        <row r="944">
          <cell r="G944" t="str">
            <v>1lß CBSX</v>
          </cell>
        </row>
        <row r="945">
          <cell r="G945" t="str">
            <v>1lß CBSX</v>
          </cell>
        </row>
        <row r="946">
          <cell r="G946" t="str">
            <v/>
          </cell>
        </row>
        <row r="947">
          <cell r="G947" t="str">
            <v/>
          </cell>
        </row>
        <row r="948">
          <cell r="G948" t="str">
            <v>1khÊu than</v>
          </cell>
        </row>
        <row r="949">
          <cell r="G949" t="str">
            <v>1khÊu than</v>
          </cell>
        </row>
        <row r="950">
          <cell r="G950" t="str">
            <v>1khÊu than</v>
          </cell>
        </row>
        <row r="951">
          <cell r="G951" t="str">
            <v>1khÊu than</v>
          </cell>
        </row>
        <row r="952">
          <cell r="G952" t="str">
            <v>1lß CBSX</v>
          </cell>
        </row>
        <row r="953">
          <cell r="G953" t="str">
            <v>1lß CBSX</v>
          </cell>
        </row>
        <row r="954">
          <cell r="G954" t="str">
            <v>1lß CBSX</v>
          </cell>
        </row>
        <row r="955">
          <cell r="G955" t="str">
            <v/>
          </cell>
        </row>
        <row r="956">
          <cell r="G956" t="str">
            <v/>
          </cell>
        </row>
        <row r="957">
          <cell r="G957" t="str">
            <v>1khÊu than</v>
          </cell>
        </row>
        <row r="958">
          <cell r="G958" t="str">
            <v>1khÊu than</v>
          </cell>
        </row>
        <row r="959">
          <cell r="G959" t="str">
            <v>1lß CBSX</v>
          </cell>
        </row>
        <row r="960">
          <cell r="G960" t="str">
            <v>1lß CBSX</v>
          </cell>
        </row>
        <row r="961">
          <cell r="G961" t="str">
            <v>1lß CBSX</v>
          </cell>
        </row>
        <row r="962">
          <cell r="G962" t="str">
            <v>1khÊu than</v>
          </cell>
        </row>
        <row r="963">
          <cell r="G963" t="str">
            <v>1khÊu than</v>
          </cell>
        </row>
        <row r="964">
          <cell r="G964" t="str">
            <v>1khÊu than</v>
          </cell>
        </row>
        <row r="965">
          <cell r="G965" t="str">
            <v>1lß CBSX</v>
          </cell>
        </row>
        <row r="966">
          <cell r="G966" t="str">
            <v>1lß CBSX</v>
          </cell>
        </row>
        <row r="967">
          <cell r="G967" t="str">
            <v/>
          </cell>
        </row>
        <row r="968">
          <cell r="G968" t="str">
            <v/>
          </cell>
        </row>
        <row r="969">
          <cell r="G969" t="str">
            <v/>
          </cell>
        </row>
        <row r="970">
          <cell r="G970" t="str">
            <v>1lß CBSX</v>
          </cell>
        </row>
        <row r="971">
          <cell r="G971" t="str">
            <v>1lß CBSX</v>
          </cell>
        </row>
        <row r="972">
          <cell r="G972" t="str">
            <v/>
          </cell>
        </row>
        <row r="973">
          <cell r="G973" t="str">
            <v/>
          </cell>
        </row>
        <row r="974">
          <cell r="G974" t="str">
            <v>1lß CBSX</v>
          </cell>
        </row>
        <row r="975">
          <cell r="G975" t="str">
            <v>1lß CBSX</v>
          </cell>
        </row>
        <row r="976">
          <cell r="G976" t="str">
            <v>1lß CBSX</v>
          </cell>
        </row>
        <row r="977">
          <cell r="G977" t="str">
            <v>1lß CBSX</v>
          </cell>
        </row>
        <row r="978">
          <cell r="G978" t="str">
            <v>1lß CBSX</v>
          </cell>
        </row>
        <row r="979">
          <cell r="G979" t="str">
            <v>1lß CBSX</v>
          </cell>
        </row>
        <row r="980">
          <cell r="G980" t="str">
            <v>1lß CBSX</v>
          </cell>
        </row>
        <row r="981">
          <cell r="G981" t="str">
            <v>1lß CBSX</v>
          </cell>
        </row>
        <row r="982">
          <cell r="G982" t="str">
            <v>1lß CBSX</v>
          </cell>
        </row>
        <row r="983">
          <cell r="G983" t="str">
            <v/>
          </cell>
        </row>
        <row r="984">
          <cell r="G984" t="str">
            <v/>
          </cell>
        </row>
        <row r="985">
          <cell r="G985" t="str">
            <v/>
          </cell>
        </row>
        <row r="986">
          <cell r="G986" t="str">
            <v>1khÊu than</v>
          </cell>
        </row>
        <row r="987">
          <cell r="G987" t="str">
            <v>1khÊu than</v>
          </cell>
        </row>
        <row r="988">
          <cell r="G988" t="str">
            <v>1khÊu than</v>
          </cell>
        </row>
        <row r="989">
          <cell r="G989" t="str">
            <v/>
          </cell>
        </row>
        <row r="990">
          <cell r="G990" t="str">
            <v/>
          </cell>
        </row>
        <row r="991">
          <cell r="G991" t="str">
            <v>1khÊu than</v>
          </cell>
        </row>
        <row r="992">
          <cell r="G992" t="str">
            <v>1khÊu than</v>
          </cell>
        </row>
        <row r="993">
          <cell r="G993" t="str">
            <v>1lß CBSX</v>
          </cell>
        </row>
        <row r="994">
          <cell r="G994" t="str">
            <v>1lß CBSX</v>
          </cell>
        </row>
        <row r="995">
          <cell r="G995" t="str">
            <v>1lß CBSX</v>
          </cell>
        </row>
        <row r="996">
          <cell r="G996" t="str">
            <v>1lß CBSX</v>
          </cell>
        </row>
        <row r="997">
          <cell r="G997" t="str">
            <v/>
          </cell>
        </row>
        <row r="998">
          <cell r="G998" t="str">
            <v/>
          </cell>
        </row>
        <row r="999">
          <cell r="G999" t="str">
            <v>1lß CBSX</v>
          </cell>
        </row>
        <row r="1000">
          <cell r="G1000" t="str">
            <v>1lß CBSX</v>
          </cell>
        </row>
        <row r="1001">
          <cell r="G1001" t="str">
            <v>1khÊu than</v>
          </cell>
        </row>
        <row r="1002">
          <cell r="G1002" t="str">
            <v>1khÊu than</v>
          </cell>
        </row>
        <row r="1003">
          <cell r="G1003" t="str">
            <v>1khÊu than</v>
          </cell>
        </row>
        <row r="1004">
          <cell r="G1004" t="str">
            <v>1khÊu than</v>
          </cell>
        </row>
        <row r="1005">
          <cell r="G1005" t="str">
            <v>1khÊu than</v>
          </cell>
        </row>
        <row r="1006">
          <cell r="G1006" t="str">
            <v>1khÊu than</v>
          </cell>
        </row>
        <row r="1007">
          <cell r="G1007" t="str">
            <v>1khÊu than</v>
          </cell>
        </row>
        <row r="1008">
          <cell r="G1008" t="str">
            <v/>
          </cell>
        </row>
        <row r="1009">
          <cell r="G1009" t="str">
            <v/>
          </cell>
        </row>
        <row r="1010">
          <cell r="G1010" t="str">
            <v>1lß CBSX</v>
          </cell>
        </row>
        <row r="1011">
          <cell r="G1011" t="str">
            <v>1lß CBSX</v>
          </cell>
        </row>
        <row r="1012">
          <cell r="G1012" t="str">
            <v>1lß CBSX</v>
          </cell>
        </row>
        <row r="1013">
          <cell r="G1013" t="str">
            <v>1khÊu than</v>
          </cell>
        </row>
        <row r="1014">
          <cell r="G1014" t="str">
            <v>1khÊu than</v>
          </cell>
        </row>
        <row r="1015">
          <cell r="G1015" t="str">
            <v>1khÊu than</v>
          </cell>
        </row>
        <row r="1016">
          <cell r="G1016" t="str">
            <v>1khÊu than</v>
          </cell>
        </row>
        <row r="1017">
          <cell r="G1017" t="str">
            <v>1khÊu than</v>
          </cell>
        </row>
        <row r="1018">
          <cell r="G1018" t="str">
            <v>1khÊu than</v>
          </cell>
        </row>
        <row r="1019">
          <cell r="G1019" t="str">
            <v>1khÊu than</v>
          </cell>
        </row>
        <row r="1020">
          <cell r="G1020" t="str">
            <v>1khÊu than</v>
          </cell>
        </row>
        <row r="1021">
          <cell r="G1021" t="str">
            <v>1khÊu than</v>
          </cell>
        </row>
        <row r="1022">
          <cell r="G1022" t="str">
            <v/>
          </cell>
        </row>
        <row r="1023">
          <cell r="G1023" t="str">
            <v/>
          </cell>
        </row>
        <row r="1024">
          <cell r="G1024" t="str">
            <v/>
          </cell>
        </row>
        <row r="1025">
          <cell r="G1025" t="str">
            <v>1khÊu than</v>
          </cell>
        </row>
        <row r="1026">
          <cell r="G1026" t="str">
            <v>1lß CBSX</v>
          </cell>
        </row>
        <row r="1027">
          <cell r="G1027" t="str">
            <v>1lß CBSX</v>
          </cell>
        </row>
        <row r="1028">
          <cell r="G1028" t="str">
            <v>1khÊu than</v>
          </cell>
        </row>
        <row r="1029">
          <cell r="G1029" t="str">
            <v>1khÊu than</v>
          </cell>
        </row>
        <row r="1030">
          <cell r="G1030" t="str">
            <v/>
          </cell>
        </row>
        <row r="1031">
          <cell r="G1031" t="str">
            <v/>
          </cell>
        </row>
        <row r="1032">
          <cell r="G1032" t="str">
            <v/>
          </cell>
        </row>
        <row r="1033">
          <cell r="G1033" t="str">
            <v>1khÊu than</v>
          </cell>
        </row>
        <row r="1034">
          <cell r="G1034" t="str">
            <v>1khÊu than</v>
          </cell>
        </row>
        <row r="1035">
          <cell r="G1035" t="str">
            <v>1lß CBSX</v>
          </cell>
        </row>
        <row r="1036">
          <cell r="G1036" t="str">
            <v>1lß CBSX</v>
          </cell>
        </row>
        <row r="1037">
          <cell r="G1037" t="str">
            <v>1lß CBSX</v>
          </cell>
        </row>
        <row r="1038">
          <cell r="G1038" t="str">
            <v>1lß CBSX</v>
          </cell>
        </row>
        <row r="1039">
          <cell r="G1039" t="str">
            <v>1khÊu than</v>
          </cell>
        </row>
        <row r="1040">
          <cell r="G1040" t="str">
            <v>1khÊu than</v>
          </cell>
        </row>
        <row r="1041">
          <cell r="G1041" t="str">
            <v>1lß CBSX</v>
          </cell>
        </row>
        <row r="1042">
          <cell r="G1042" t="str">
            <v>1lß CBSX</v>
          </cell>
        </row>
        <row r="1043">
          <cell r="G1043" t="str">
            <v>1lß CBSX</v>
          </cell>
        </row>
        <row r="1044">
          <cell r="G1044" t="str">
            <v/>
          </cell>
        </row>
        <row r="1045">
          <cell r="G1045" t="str">
            <v/>
          </cell>
        </row>
        <row r="1046">
          <cell r="G1046" t="str">
            <v>1khÊu than</v>
          </cell>
        </row>
        <row r="1047">
          <cell r="G1047" t="str">
            <v>1khÊu than</v>
          </cell>
        </row>
        <row r="1048">
          <cell r="G1048" t="str">
            <v>1lß CBSX</v>
          </cell>
        </row>
        <row r="1049">
          <cell r="G1049" t="str">
            <v>1lß CBSX</v>
          </cell>
        </row>
        <row r="1050">
          <cell r="G1050" t="str">
            <v>1lß CBSX</v>
          </cell>
        </row>
        <row r="1051">
          <cell r="G1051" t="str">
            <v>1lß CBSX</v>
          </cell>
        </row>
        <row r="1052">
          <cell r="G1052" t="str">
            <v/>
          </cell>
        </row>
        <row r="1053">
          <cell r="G1053" t="str">
            <v/>
          </cell>
        </row>
        <row r="1054">
          <cell r="G1054" t="str">
            <v>1khÊu than</v>
          </cell>
        </row>
        <row r="1055">
          <cell r="G1055" t="str">
            <v>1khÊu than</v>
          </cell>
        </row>
        <row r="1056">
          <cell r="G1056" t="str">
            <v>1khÊu than</v>
          </cell>
        </row>
        <row r="1057">
          <cell r="G1057" t="str">
            <v>1khÊu than</v>
          </cell>
        </row>
        <row r="1058">
          <cell r="G1058" t="str">
            <v>1khÊu than</v>
          </cell>
        </row>
        <row r="1059">
          <cell r="G1059" t="str">
            <v>1khÊu than</v>
          </cell>
        </row>
        <row r="1060">
          <cell r="G1060" t="str">
            <v>1khÊu than</v>
          </cell>
        </row>
        <row r="1061">
          <cell r="G1061" t="str">
            <v>1khÊu than</v>
          </cell>
        </row>
        <row r="1062">
          <cell r="G1062" t="str">
            <v>1khÊu than</v>
          </cell>
        </row>
        <row r="1063">
          <cell r="G1063" t="str">
            <v>1khÊu than</v>
          </cell>
        </row>
        <row r="1064">
          <cell r="G1064" t="str">
            <v>1khÊu than</v>
          </cell>
        </row>
        <row r="1065">
          <cell r="G1065" t="str">
            <v>1khÊu than</v>
          </cell>
        </row>
        <row r="1066">
          <cell r="G1066" t="str">
            <v/>
          </cell>
        </row>
        <row r="1067">
          <cell r="G1067" t="str">
            <v/>
          </cell>
        </row>
        <row r="1068">
          <cell r="G1068" t="str">
            <v>1khÊu than</v>
          </cell>
        </row>
        <row r="1069">
          <cell r="G1069" t="str">
            <v>1khÊu than</v>
          </cell>
        </row>
        <row r="1070">
          <cell r="G1070" t="str">
            <v>1khÊu than</v>
          </cell>
        </row>
        <row r="1071">
          <cell r="G1071" t="str">
            <v>1khÊu than</v>
          </cell>
        </row>
        <row r="1072">
          <cell r="G1072" t="str">
            <v>1khÊu than</v>
          </cell>
        </row>
        <row r="1073">
          <cell r="G1073" t="str">
            <v/>
          </cell>
        </row>
        <row r="1074">
          <cell r="G1074" t="str">
            <v/>
          </cell>
        </row>
        <row r="1075">
          <cell r="G1075" t="str">
            <v/>
          </cell>
        </row>
        <row r="1076">
          <cell r="G1076" t="str">
            <v>1lß CBSX</v>
          </cell>
        </row>
        <row r="1077">
          <cell r="G1077" t="str">
            <v>1lß CBSX</v>
          </cell>
        </row>
        <row r="1078">
          <cell r="G1078" t="str">
            <v>1lß CBSX</v>
          </cell>
        </row>
        <row r="1079">
          <cell r="G1079" t="str">
            <v>1khÊu than</v>
          </cell>
        </row>
        <row r="1080">
          <cell r="G1080" t="str">
            <v>1khÊu than</v>
          </cell>
        </row>
        <row r="1081">
          <cell r="G1081" t="str">
            <v/>
          </cell>
        </row>
        <row r="1082">
          <cell r="G1082" t="str">
            <v/>
          </cell>
        </row>
        <row r="1083">
          <cell r="G1083" t="str">
            <v/>
          </cell>
        </row>
        <row r="1084">
          <cell r="G1084" t="str">
            <v>1khÊu than</v>
          </cell>
        </row>
        <row r="1085">
          <cell r="G1085" t="str">
            <v>1khÊu than</v>
          </cell>
        </row>
        <row r="1086">
          <cell r="G1086" t="str">
            <v>1lß CBSX</v>
          </cell>
        </row>
        <row r="1087">
          <cell r="G1087" t="str">
            <v>1lß CBSX</v>
          </cell>
        </row>
        <row r="1088">
          <cell r="G1088" t="str">
            <v>1lß CBSX</v>
          </cell>
        </row>
        <row r="1089">
          <cell r="G1089" t="str">
            <v>1lß CBSX</v>
          </cell>
        </row>
        <row r="1090">
          <cell r="G1090" t="str">
            <v>1lß CBSX</v>
          </cell>
        </row>
        <row r="1091">
          <cell r="G1091" t="str">
            <v>1lß CBSX</v>
          </cell>
        </row>
        <row r="1092">
          <cell r="G1092" t="str">
            <v>1lß CBSX</v>
          </cell>
        </row>
        <row r="1093">
          <cell r="G1093" t="str">
            <v>1lß CBSX</v>
          </cell>
        </row>
        <row r="1094">
          <cell r="G1094" t="str">
            <v>1khÊu than</v>
          </cell>
        </row>
        <row r="1095">
          <cell r="G1095" t="str">
            <v>1khÊu than</v>
          </cell>
        </row>
        <row r="1096">
          <cell r="G1096" t="str">
            <v/>
          </cell>
        </row>
        <row r="1097">
          <cell r="G1097" t="str">
            <v/>
          </cell>
        </row>
        <row r="1098">
          <cell r="G1098" t="str">
            <v/>
          </cell>
        </row>
        <row r="1099">
          <cell r="G1099" t="str">
            <v>1khÊu than</v>
          </cell>
        </row>
        <row r="1100">
          <cell r="G1100" t="str">
            <v>1khÊu than</v>
          </cell>
        </row>
        <row r="1101">
          <cell r="G1101" t="str">
            <v>1khÊu than</v>
          </cell>
        </row>
        <row r="1102">
          <cell r="G1102" t="str">
            <v>1khÊu than</v>
          </cell>
        </row>
        <row r="1103">
          <cell r="G1103" t="str">
            <v>1lß CBSX</v>
          </cell>
        </row>
        <row r="1104">
          <cell r="G1104" t="str">
            <v>1lß CBSX</v>
          </cell>
        </row>
        <row r="1105">
          <cell r="G1105" t="str">
            <v>1lß CBSX</v>
          </cell>
        </row>
        <row r="1106">
          <cell r="G1106" t="str">
            <v/>
          </cell>
        </row>
        <row r="1107">
          <cell r="G1107" t="str">
            <v/>
          </cell>
        </row>
        <row r="1108">
          <cell r="G1108" t="str">
            <v/>
          </cell>
        </row>
        <row r="1109">
          <cell r="G1109" t="str">
            <v>1khÊu than</v>
          </cell>
        </row>
        <row r="1110">
          <cell r="G1110" t="str">
            <v>1khÊu than</v>
          </cell>
        </row>
        <row r="1111">
          <cell r="G1111" t="str">
            <v>1khÊu than</v>
          </cell>
        </row>
        <row r="1112">
          <cell r="G1112" t="str">
            <v>1khÊu than</v>
          </cell>
        </row>
        <row r="1113">
          <cell r="G1113" t="str">
            <v>1khÊu than</v>
          </cell>
        </row>
        <row r="1114">
          <cell r="G1114" t="str">
            <v>1khÊu than</v>
          </cell>
        </row>
        <row r="1115">
          <cell r="G1115" t="str">
            <v>1khÊu than</v>
          </cell>
        </row>
        <row r="1116">
          <cell r="G1116" t="str">
            <v>1khÊu than</v>
          </cell>
        </row>
        <row r="1117">
          <cell r="G1117" t="str">
            <v>1khÊu than</v>
          </cell>
        </row>
        <row r="1118">
          <cell r="G1118" t="str">
            <v>1khÊu than</v>
          </cell>
        </row>
        <row r="1119">
          <cell r="G1119" t="str">
            <v>1khÊu than</v>
          </cell>
        </row>
        <row r="1120">
          <cell r="G1120" t="str">
            <v>1khÊu than</v>
          </cell>
        </row>
        <row r="1121">
          <cell r="G1121" t="str">
            <v>1khÊu than</v>
          </cell>
        </row>
        <row r="1122">
          <cell r="G1122" t="str">
            <v>1lß CBSX</v>
          </cell>
        </row>
        <row r="1123">
          <cell r="G1123" t="str">
            <v>1lß CBSX</v>
          </cell>
        </row>
        <row r="1124">
          <cell r="G1124" t="str">
            <v>1lß CBSX</v>
          </cell>
        </row>
        <row r="1125">
          <cell r="G1125" t="str">
            <v>1lß CBSX</v>
          </cell>
        </row>
        <row r="1126">
          <cell r="G1126" t="str">
            <v/>
          </cell>
        </row>
        <row r="1127">
          <cell r="G1127" t="str">
            <v/>
          </cell>
        </row>
        <row r="1128">
          <cell r="G1128" t="str">
            <v/>
          </cell>
        </row>
        <row r="1129">
          <cell r="G1129" t="str">
            <v>1lß CBSX</v>
          </cell>
        </row>
        <row r="1130">
          <cell r="G1130" t="str">
            <v>1lß CBSX</v>
          </cell>
        </row>
        <row r="1131">
          <cell r="G1131" t="str">
            <v>1lß CBSX</v>
          </cell>
        </row>
        <row r="1132">
          <cell r="G1132" t="str">
            <v>1khÊu than</v>
          </cell>
        </row>
        <row r="1133">
          <cell r="G1133" t="str">
            <v>1khÊu than</v>
          </cell>
        </row>
        <row r="1134">
          <cell r="G1134" t="str">
            <v/>
          </cell>
        </row>
        <row r="1135">
          <cell r="G1135" t="str">
            <v/>
          </cell>
        </row>
        <row r="1136">
          <cell r="G1136" t="str">
            <v/>
          </cell>
        </row>
        <row r="1137">
          <cell r="G1137" t="str">
            <v>1khÊu than</v>
          </cell>
        </row>
        <row r="1138">
          <cell r="G1138" t="str">
            <v>1khÊu than</v>
          </cell>
        </row>
        <row r="1139">
          <cell r="G1139" t="str">
            <v>1khÊu than</v>
          </cell>
        </row>
        <row r="1140">
          <cell r="G1140" t="str">
            <v>1khÊu than</v>
          </cell>
        </row>
        <row r="1141">
          <cell r="G1141" t="str">
            <v/>
          </cell>
        </row>
        <row r="1142">
          <cell r="G1142" t="str">
            <v/>
          </cell>
        </row>
        <row r="1143">
          <cell r="G1143" t="str">
            <v>1khÊu than</v>
          </cell>
        </row>
        <row r="1144">
          <cell r="G1144" t="str">
            <v>1khÊu than</v>
          </cell>
        </row>
        <row r="1145">
          <cell r="G1145" t="str">
            <v>1khÊu than</v>
          </cell>
        </row>
        <row r="1146">
          <cell r="G1146" t="str">
            <v>1lß CBSX</v>
          </cell>
        </row>
        <row r="1147">
          <cell r="G1147" t="str">
            <v>1lß CBSX</v>
          </cell>
        </row>
        <row r="1148">
          <cell r="G1148" t="str">
            <v>1lß CBSX</v>
          </cell>
        </row>
        <row r="1149">
          <cell r="G1149" t="str">
            <v>1lß CBSX</v>
          </cell>
        </row>
        <row r="1150">
          <cell r="G1150" t="str">
            <v>1lß CBSX</v>
          </cell>
        </row>
        <row r="1151">
          <cell r="G1151" t="str">
            <v>1lß CBSX</v>
          </cell>
        </row>
        <row r="1152">
          <cell r="G1152" t="str">
            <v>1lß CBSX</v>
          </cell>
        </row>
        <row r="1153">
          <cell r="G1153" t="str">
            <v>1khÊu than</v>
          </cell>
        </row>
        <row r="1154">
          <cell r="G1154" t="str">
            <v>1khÊu than</v>
          </cell>
        </row>
        <row r="1155">
          <cell r="G1155" t="str">
            <v>1khÊu than</v>
          </cell>
        </row>
        <row r="1156">
          <cell r="G1156" t="str">
            <v>1khÊu than</v>
          </cell>
        </row>
        <row r="1157">
          <cell r="G1157" t="str">
            <v>1khÊu than</v>
          </cell>
        </row>
        <row r="1158">
          <cell r="G1158" t="str">
            <v/>
          </cell>
        </row>
        <row r="1159">
          <cell r="G1159" t="str">
            <v/>
          </cell>
        </row>
        <row r="1160">
          <cell r="G1160" t="str">
            <v/>
          </cell>
        </row>
        <row r="1161">
          <cell r="G1161" t="str">
            <v>1khÊu than</v>
          </cell>
        </row>
        <row r="1162">
          <cell r="G1162" t="str">
            <v>1khÊu than</v>
          </cell>
        </row>
        <row r="1163">
          <cell r="G1163" t="str">
            <v>1khÊu than</v>
          </cell>
        </row>
        <row r="1164">
          <cell r="G1164" t="str">
            <v>1khÊu than</v>
          </cell>
        </row>
        <row r="1165">
          <cell r="G1165" t="str">
            <v>1khÊu than</v>
          </cell>
        </row>
        <row r="1166">
          <cell r="G1166" t="str">
            <v>1lß CBSX</v>
          </cell>
        </row>
        <row r="1167">
          <cell r="G1167" t="str">
            <v>1lß CBSX</v>
          </cell>
        </row>
        <row r="1168">
          <cell r="G1168" t="str">
            <v>1lß CBSX</v>
          </cell>
        </row>
        <row r="1169">
          <cell r="G1169" t="str">
            <v>1lß CBSX</v>
          </cell>
        </row>
        <row r="1170">
          <cell r="G1170" t="str">
            <v/>
          </cell>
        </row>
        <row r="1171">
          <cell r="G1171" t="str">
            <v/>
          </cell>
        </row>
        <row r="1172">
          <cell r="G1172" t="str">
            <v/>
          </cell>
        </row>
        <row r="1173">
          <cell r="G1173" t="str">
            <v/>
          </cell>
        </row>
        <row r="1174">
          <cell r="G1174" t="str">
            <v/>
          </cell>
        </row>
        <row r="1175">
          <cell r="G1175" t="str">
            <v>1khÊu than</v>
          </cell>
        </row>
        <row r="1176">
          <cell r="G1176" t="str">
            <v>1khÊu than</v>
          </cell>
        </row>
        <row r="1177">
          <cell r="G1177" t="str">
            <v>1khÊu than</v>
          </cell>
        </row>
        <row r="1178">
          <cell r="G1178" t="str">
            <v>1khÊu than</v>
          </cell>
        </row>
        <row r="1179">
          <cell r="G1179" t="str">
            <v>1khÊu than</v>
          </cell>
        </row>
        <row r="1180">
          <cell r="G1180" t="str">
            <v>1lß CBSX</v>
          </cell>
        </row>
        <row r="1181">
          <cell r="G1181" t="str">
            <v>1lß CBSX</v>
          </cell>
        </row>
        <row r="1182">
          <cell r="G1182" t="str">
            <v>1lß CBSX</v>
          </cell>
        </row>
        <row r="1183">
          <cell r="G1183" t="str">
            <v>1khÊu than</v>
          </cell>
        </row>
        <row r="1184">
          <cell r="G1184" t="str">
            <v>1khÊu than</v>
          </cell>
        </row>
        <row r="1185">
          <cell r="G1185" t="str">
            <v>1khÊu than</v>
          </cell>
        </row>
        <row r="1186">
          <cell r="G1186" t="str">
            <v>1khÊu than</v>
          </cell>
        </row>
        <row r="1187">
          <cell r="G1187" t="str">
            <v>1khÊu than</v>
          </cell>
        </row>
        <row r="1188">
          <cell r="G1188" t="str">
            <v>1khÊu than</v>
          </cell>
        </row>
        <row r="1189">
          <cell r="G1189" t="str">
            <v>1khÊu than</v>
          </cell>
        </row>
        <row r="1190">
          <cell r="G1190" t="str">
            <v>1lß CBSX</v>
          </cell>
        </row>
        <row r="1191">
          <cell r="G1191" t="str">
            <v>1lß CBSX</v>
          </cell>
        </row>
        <row r="1192">
          <cell r="G1192" t="str">
            <v>1lß CBSX</v>
          </cell>
        </row>
        <row r="1193">
          <cell r="G1193" t="str">
            <v>1khÊu than</v>
          </cell>
        </row>
        <row r="1194">
          <cell r="G1194" t="str">
            <v>1khÊu than</v>
          </cell>
        </row>
        <row r="1195">
          <cell r="G1195" t="str">
            <v>1khÊu than</v>
          </cell>
        </row>
        <row r="1196">
          <cell r="G1196" t="str">
            <v/>
          </cell>
        </row>
        <row r="1197">
          <cell r="G1197" t="str">
            <v/>
          </cell>
        </row>
        <row r="1198">
          <cell r="G1198" t="str">
            <v/>
          </cell>
        </row>
        <row r="1199">
          <cell r="G1199" t="str">
            <v>1khÊu than</v>
          </cell>
        </row>
        <row r="1200">
          <cell r="G1200" t="str">
            <v>1khÊu than</v>
          </cell>
        </row>
        <row r="1201">
          <cell r="G1201" t="str">
            <v>1khÊu than</v>
          </cell>
        </row>
        <row r="1202">
          <cell r="G1202" t="str">
            <v>1khÊu than</v>
          </cell>
        </row>
        <row r="1203">
          <cell r="G1203" t="str">
            <v/>
          </cell>
        </row>
        <row r="1204">
          <cell r="G1204" t="str">
            <v/>
          </cell>
        </row>
        <row r="1205">
          <cell r="G1205" t="str">
            <v>1khÊu than</v>
          </cell>
        </row>
        <row r="1206">
          <cell r="G1206" t="str">
            <v>1khÊu than</v>
          </cell>
        </row>
        <row r="1207">
          <cell r="G1207" t="str">
            <v>1lß CBSX</v>
          </cell>
        </row>
        <row r="1208">
          <cell r="G1208" t="str">
            <v>1lß CBSX</v>
          </cell>
        </row>
        <row r="1209">
          <cell r="G1209" t="str">
            <v>1lß CBSX</v>
          </cell>
        </row>
        <row r="1210">
          <cell r="G1210" t="str">
            <v>1khÊu than</v>
          </cell>
        </row>
        <row r="1211">
          <cell r="G1211" t="str">
            <v>1khÊu than</v>
          </cell>
        </row>
        <row r="1212">
          <cell r="G1212" t="str">
            <v>1lß CBSX</v>
          </cell>
        </row>
        <row r="1213">
          <cell r="G1213" t="str">
            <v>1lß CBSX</v>
          </cell>
        </row>
        <row r="1214">
          <cell r="G1214" t="str">
            <v>1lß CBSX</v>
          </cell>
        </row>
        <row r="1215">
          <cell r="G1215" t="str">
            <v/>
          </cell>
        </row>
        <row r="1216">
          <cell r="G1216" t="str">
            <v/>
          </cell>
        </row>
        <row r="1217">
          <cell r="G1217" t="str">
            <v>1khÊu than</v>
          </cell>
        </row>
        <row r="1218">
          <cell r="G1218" t="str">
            <v>1khÊu than</v>
          </cell>
        </row>
        <row r="1219">
          <cell r="G1219" t="str">
            <v/>
          </cell>
        </row>
        <row r="1220">
          <cell r="G1220" t="str">
            <v/>
          </cell>
        </row>
        <row r="1221">
          <cell r="G1221" t="str">
            <v/>
          </cell>
        </row>
        <row r="1222">
          <cell r="G1222" t="str">
            <v>1khÊu than</v>
          </cell>
        </row>
        <row r="1223">
          <cell r="G1223" t="str">
            <v>1khÊu than</v>
          </cell>
        </row>
        <row r="1224">
          <cell r="G1224" t="str">
            <v>1lß CBSX</v>
          </cell>
        </row>
        <row r="1225">
          <cell r="G1225" t="str">
            <v>1lß CBSX</v>
          </cell>
        </row>
        <row r="1226">
          <cell r="G1226" t="str">
            <v>1lß CBSX</v>
          </cell>
        </row>
        <row r="1227">
          <cell r="G1227" t="str">
            <v>1lß CBSX</v>
          </cell>
        </row>
        <row r="1228">
          <cell r="G1228" t="str">
            <v>1lß CBSX</v>
          </cell>
        </row>
        <row r="1229">
          <cell r="G1229" t="str">
            <v>1lß CBSX</v>
          </cell>
        </row>
        <row r="1230">
          <cell r="G1230" t="str">
            <v>1lß CBSX</v>
          </cell>
        </row>
        <row r="1231">
          <cell r="G1231" t="str">
            <v>1lß CBSX</v>
          </cell>
        </row>
        <row r="1232">
          <cell r="G1232" t="str">
            <v>1lß CBSX</v>
          </cell>
        </row>
        <row r="1233">
          <cell r="G1233" t="str">
            <v>1lß CBSX</v>
          </cell>
        </row>
        <row r="1234">
          <cell r="G1234" t="str">
            <v>1khÊu than</v>
          </cell>
        </row>
        <row r="1235">
          <cell r="G1235" t="str">
            <v>1khÊu than</v>
          </cell>
        </row>
        <row r="1236">
          <cell r="G1236" t="str">
            <v>1khÊu than</v>
          </cell>
        </row>
        <row r="1237">
          <cell r="G1237" t="str">
            <v>1lß CBSX</v>
          </cell>
        </row>
        <row r="1238">
          <cell r="G1238" t="str">
            <v>1lß CBSX</v>
          </cell>
        </row>
        <row r="1239">
          <cell r="G1239" t="str">
            <v>1lß CBSX</v>
          </cell>
        </row>
        <row r="1240">
          <cell r="G1240" t="str">
            <v>1lß CBSX</v>
          </cell>
        </row>
        <row r="1241">
          <cell r="G1241" t="str">
            <v>1lß CBSX</v>
          </cell>
        </row>
        <row r="1242">
          <cell r="G1242" t="str">
            <v>1khÊu than</v>
          </cell>
        </row>
        <row r="1243">
          <cell r="G1243" t="str">
            <v>1khÊu than</v>
          </cell>
        </row>
        <row r="1244">
          <cell r="G1244" t="str">
            <v>1lß CBSX</v>
          </cell>
        </row>
        <row r="1245">
          <cell r="G1245" t="str">
            <v>1lß CBSX</v>
          </cell>
        </row>
        <row r="1246">
          <cell r="G1246" t="str">
            <v>1lß CBSX</v>
          </cell>
        </row>
        <row r="1247">
          <cell r="G1247" t="str">
            <v>1lß CBSX</v>
          </cell>
        </row>
        <row r="1248">
          <cell r="G1248" t="str">
            <v>1khÊu than</v>
          </cell>
        </row>
        <row r="1249">
          <cell r="G1249" t="str">
            <v>1khÊu than</v>
          </cell>
        </row>
        <row r="1250">
          <cell r="G1250" t="str">
            <v>1lß CBSX</v>
          </cell>
        </row>
        <row r="1251">
          <cell r="G1251" t="str">
            <v>1lß CBSX</v>
          </cell>
        </row>
        <row r="1252">
          <cell r="G1252" t="str">
            <v>1lß CBSX</v>
          </cell>
        </row>
        <row r="1253">
          <cell r="G1253" t="str">
            <v>1lß CBSX</v>
          </cell>
        </row>
        <row r="1254">
          <cell r="G1254" t="str">
            <v>1lß CBSX</v>
          </cell>
        </row>
        <row r="1255">
          <cell r="G1255" t="str">
            <v>1lß CBSX</v>
          </cell>
        </row>
        <row r="1256">
          <cell r="G1256" t="str">
            <v>1lß CBSX</v>
          </cell>
        </row>
        <row r="1257">
          <cell r="G1257" t="str">
            <v>1lß CBSX</v>
          </cell>
        </row>
        <row r="1258">
          <cell r="G1258" t="str">
            <v>1lß CBSX</v>
          </cell>
        </row>
        <row r="1259">
          <cell r="G1259" t="str">
            <v>1lß CBSX</v>
          </cell>
        </row>
        <row r="1260">
          <cell r="G1260" t="str">
            <v>1lß CBSX</v>
          </cell>
        </row>
        <row r="1261">
          <cell r="G1261" t="str">
            <v>1lß CBSX</v>
          </cell>
        </row>
        <row r="1262">
          <cell r="G1262" t="str">
            <v>1lß CBSX</v>
          </cell>
        </row>
        <row r="1263">
          <cell r="G1263" t="str">
            <v>1lß CBSX</v>
          </cell>
        </row>
        <row r="1264">
          <cell r="G1264" t="str">
            <v>1lß CBSX</v>
          </cell>
        </row>
        <row r="1265">
          <cell r="G1265" t="str">
            <v>1lß CBSX</v>
          </cell>
        </row>
        <row r="1266">
          <cell r="G1266" t="str">
            <v>1lß CBSX</v>
          </cell>
        </row>
        <row r="1267">
          <cell r="G1267" t="str">
            <v>1khÊu than</v>
          </cell>
        </row>
        <row r="1268">
          <cell r="G1268" t="str">
            <v>1khÊu than</v>
          </cell>
        </row>
        <row r="1269">
          <cell r="G1269" t="str">
            <v>1lß CBSX</v>
          </cell>
        </row>
        <row r="1270">
          <cell r="G1270" t="str">
            <v>1lß CBSX</v>
          </cell>
        </row>
        <row r="1271">
          <cell r="G1271" t="str">
            <v>1khÊu than</v>
          </cell>
        </row>
        <row r="1272">
          <cell r="G1272" t="str">
            <v>1khÊu than</v>
          </cell>
        </row>
        <row r="1273">
          <cell r="G1273" t="str">
            <v>1lß CBSX</v>
          </cell>
        </row>
        <row r="1274">
          <cell r="G1274" t="str">
            <v>1lß CBSX</v>
          </cell>
        </row>
        <row r="1275">
          <cell r="G1275" t="str">
            <v>1lß CBSX</v>
          </cell>
        </row>
        <row r="1276">
          <cell r="G1276" t="str">
            <v>1khÊu than</v>
          </cell>
        </row>
        <row r="1277">
          <cell r="G1277" t="str">
            <v>1khÊu than</v>
          </cell>
        </row>
        <row r="1278">
          <cell r="G1278" t="str">
            <v>1khÊu than</v>
          </cell>
        </row>
        <row r="1279">
          <cell r="G1279" t="str">
            <v>1khÊu than</v>
          </cell>
        </row>
        <row r="1280">
          <cell r="G1280" t="str">
            <v>1khÊu than</v>
          </cell>
        </row>
        <row r="1281">
          <cell r="G1281" t="str">
            <v>1lß CBSX</v>
          </cell>
        </row>
        <row r="1282">
          <cell r="G1282" t="str">
            <v>1lß CBSX</v>
          </cell>
        </row>
        <row r="1283">
          <cell r="G1283" t="str">
            <v>1lß CBSX</v>
          </cell>
        </row>
        <row r="1284">
          <cell r="G1284" t="str">
            <v>1lß CBSX</v>
          </cell>
        </row>
        <row r="1285">
          <cell r="G1285" t="str">
            <v>1lß CBSX</v>
          </cell>
        </row>
        <row r="1286">
          <cell r="G1286" t="str">
            <v>1lß CBSX</v>
          </cell>
        </row>
        <row r="1287">
          <cell r="G1287" t="str">
            <v>1lß CBSX</v>
          </cell>
        </row>
        <row r="1288">
          <cell r="G1288" t="str">
            <v>1lß CBSX</v>
          </cell>
        </row>
        <row r="1289">
          <cell r="G1289" t="str">
            <v>1lß CBSX</v>
          </cell>
        </row>
        <row r="1290">
          <cell r="G1290" t="str">
            <v>1lß CBSX</v>
          </cell>
        </row>
        <row r="1291">
          <cell r="G1291" t="str">
            <v>1lß CBSX</v>
          </cell>
        </row>
        <row r="1292">
          <cell r="G1292" t="str">
            <v>1lß CBSX</v>
          </cell>
        </row>
        <row r="1293">
          <cell r="G1293" t="str">
            <v>1khÊu than</v>
          </cell>
        </row>
        <row r="1294">
          <cell r="G1294" t="str">
            <v>1khÊu than</v>
          </cell>
        </row>
        <row r="1295">
          <cell r="G1295" t="str">
            <v>1khÊu than</v>
          </cell>
        </row>
        <row r="1296">
          <cell r="G1296" t="str">
            <v>1khÊu than</v>
          </cell>
        </row>
        <row r="1297">
          <cell r="G1297" t="str">
            <v>1khÊu than</v>
          </cell>
        </row>
        <row r="1298">
          <cell r="G1298" t="str">
            <v>1khÊu than</v>
          </cell>
        </row>
        <row r="1299">
          <cell r="G1299" t="str">
            <v>1khÊu than</v>
          </cell>
        </row>
        <row r="1300">
          <cell r="G1300" t="str">
            <v>1khÊu than</v>
          </cell>
        </row>
        <row r="1301">
          <cell r="G1301" t="str">
            <v>1khÊu than</v>
          </cell>
        </row>
        <row r="1302">
          <cell r="G1302" t="str">
            <v>1khÊu than</v>
          </cell>
        </row>
        <row r="1303">
          <cell r="G1303" t="str">
            <v>1khÊu than</v>
          </cell>
        </row>
        <row r="1304">
          <cell r="G1304" t="str">
            <v>1khÊu than</v>
          </cell>
        </row>
        <row r="1305">
          <cell r="G1305" t="str">
            <v>1khÊu than</v>
          </cell>
        </row>
        <row r="1306">
          <cell r="G1306" t="str">
            <v>1khÊu than</v>
          </cell>
        </row>
        <row r="1307">
          <cell r="G1307" t="str">
            <v>1khÊu than</v>
          </cell>
        </row>
        <row r="1308">
          <cell r="G1308" t="str">
            <v>1khÊu than</v>
          </cell>
        </row>
        <row r="1309">
          <cell r="G1309" t="str">
            <v>1khÊu than</v>
          </cell>
        </row>
        <row r="1310">
          <cell r="G1310" t="str">
            <v>1khÊu than</v>
          </cell>
        </row>
        <row r="1311">
          <cell r="G1311" t="str">
            <v>1khÊu than</v>
          </cell>
        </row>
        <row r="1312">
          <cell r="G1312" t="str">
            <v>1khÊu than</v>
          </cell>
        </row>
        <row r="1313">
          <cell r="G1313" t="str">
            <v>1khÊu than</v>
          </cell>
        </row>
        <row r="1314">
          <cell r="G1314" t="str">
            <v>1khÊu than</v>
          </cell>
        </row>
        <row r="1315">
          <cell r="G1315" t="str">
            <v>1khÊu than</v>
          </cell>
        </row>
        <row r="1316">
          <cell r="G1316" t="str">
            <v>1khÊu than</v>
          </cell>
        </row>
        <row r="1317">
          <cell r="G1317" t="str">
            <v>1khÊu than</v>
          </cell>
        </row>
        <row r="1318">
          <cell r="G1318" t="str">
            <v>1khÊu than</v>
          </cell>
        </row>
        <row r="1319">
          <cell r="G1319" t="str">
            <v>1khÊu than</v>
          </cell>
        </row>
        <row r="1320">
          <cell r="G1320" t="str">
            <v>1khÊu than</v>
          </cell>
        </row>
        <row r="1321">
          <cell r="G1321" t="str">
            <v>1khÊu than</v>
          </cell>
        </row>
        <row r="1322">
          <cell r="G1322" t="str">
            <v>1khÊu than</v>
          </cell>
        </row>
        <row r="1323">
          <cell r="G1323" t="str">
            <v>1khÊu than</v>
          </cell>
        </row>
        <row r="1324">
          <cell r="G1324" t="str">
            <v/>
          </cell>
        </row>
        <row r="1325">
          <cell r="G1325" t="str">
            <v/>
          </cell>
        </row>
        <row r="1326">
          <cell r="G1326" t="str">
            <v>1khÊu than</v>
          </cell>
        </row>
        <row r="1327">
          <cell r="G1327" t="str">
            <v>1khÊu than</v>
          </cell>
        </row>
        <row r="1328">
          <cell r="G1328" t="str">
            <v>1khÊu than</v>
          </cell>
        </row>
        <row r="1329">
          <cell r="G1329" t="str">
            <v>1khÊu than</v>
          </cell>
        </row>
        <row r="1330">
          <cell r="G1330" t="str">
            <v>1khÊu than</v>
          </cell>
        </row>
        <row r="1331">
          <cell r="G1331" t="str">
            <v>1khÊu than</v>
          </cell>
        </row>
        <row r="1332">
          <cell r="G1332" t="str">
            <v>1khÊu than</v>
          </cell>
        </row>
        <row r="1333">
          <cell r="G1333" t="str">
            <v>1khÊu than</v>
          </cell>
        </row>
        <row r="1334">
          <cell r="G1334" t="str">
            <v>1khÊu than</v>
          </cell>
        </row>
        <row r="1335">
          <cell r="G1335" t="str">
            <v>1khÊu than</v>
          </cell>
        </row>
        <row r="1336">
          <cell r="G1336" t="str">
            <v>1khÊu than</v>
          </cell>
        </row>
        <row r="1337">
          <cell r="G1337" t="str">
            <v>1khÊu than</v>
          </cell>
        </row>
        <row r="1338">
          <cell r="G1338" t="str">
            <v>1khÊu than</v>
          </cell>
        </row>
        <row r="1339">
          <cell r="G1339" t="str">
            <v>1khÊu than</v>
          </cell>
        </row>
        <row r="1340">
          <cell r="G1340" t="str">
            <v>1khÊu than</v>
          </cell>
        </row>
        <row r="1341">
          <cell r="G1341" t="str">
            <v>1khÊu than</v>
          </cell>
        </row>
        <row r="1342">
          <cell r="G1342" t="str">
            <v>1khÊu than</v>
          </cell>
        </row>
        <row r="1343">
          <cell r="G1343" t="str">
            <v>1khÊu than</v>
          </cell>
        </row>
        <row r="1344">
          <cell r="G1344" t="str">
            <v>1khÊu than</v>
          </cell>
        </row>
        <row r="1345">
          <cell r="G1345" t="str">
            <v>1khÊu than</v>
          </cell>
        </row>
        <row r="1346">
          <cell r="G1346" t="str">
            <v>1khÊu than</v>
          </cell>
        </row>
        <row r="1347">
          <cell r="G1347" t="str">
            <v>1khÊu than</v>
          </cell>
        </row>
        <row r="1348">
          <cell r="G1348" t="str">
            <v>1khÊu than</v>
          </cell>
        </row>
        <row r="1349">
          <cell r="G1349" t="str">
            <v>1khÊu than</v>
          </cell>
        </row>
        <row r="1350">
          <cell r="G1350" t="str">
            <v>1khÊu than</v>
          </cell>
        </row>
        <row r="1351">
          <cell r="G1351" t="str">
            <v>1khÊu than</v>
          </cell>
        </row>
        <row r="1352">
          <cell r="G1352" t="str">
            <v>1khÊu than</v>
          </cell>
        </row>
        <row r="1353">
          <cell r="G1353" t="str">
            <v>1khÊu than</v>
          </cell>
        </row>
        <row r="1354">
          <cell r="G1354" t="str">
            <v>1khÊu than</v>
          </cell>
        </row>
        <row r="1355">
          <cell r="G1355" t="str">
            <v>1khÊu than</v>
          </cell>
        </row>
        <row r="1356">
          <cell r="G1356" t="str">
            <v>1khÊu than</v>
          </cell>
        </row>
        <row r="1357">
          <cell r="G1357" t="str">
            <v>1khÊu than</v>
          </cell>
        </row>
        <row r="1358">
          <cell r="G1358" t="str">
            <v>1khÊu than</v>
          </cell>
        </row>
        <row r="1359">
          <cell r="G1359" t="str">
            <v>1khÊu than</v>
          </cell>
        </row>
        <row r="1360">
          <cell r="G1360" t="str">
            <v>1khÊu than</v>
          </cell>
        </row>
        <row r="1362">
          <cell r="G1362" t="str">
            <v xml:space="preserve">2Khai th¸c Lthiªn </v>
          </cell>
        </row>
        <row r="1363">
          <cell r="G1363" t="str">
            <v xml:space="preserve">2Khai th¸c Lthiªn </v>
          </cell>
        </row>
        <row r="1364">
          <cell r="G1364" t="str">
            <v>33113</v>
          </cell>
        </row>
        <row r="1365">
          <cell r="G1365" t="str">
            <v>33113</v>
          </cell>
        </row>
        <row r="1366">
          <cell r="G1366" t="str">
            <v>33113</v>
          </cell>
        </row>
        <row r="1367">
          <cell r="G1367" t="str">
            <v>33117</v>
          </cell>
        </row>
        <row r="1368">
          <cell r="G1368" t="str">
            <v>33117</v>
          </cell>
        </row>
        <row r="1369">
          <cell r="G1369" t="str">
            <v>33113</v>
          </cell>
        </row>
        <row r="1370">
          <cell r="G1370" t="str">
            <v>33113</v>
          </cell>
        </row>
        <row r="1371">
          <cell r="G1371" t="str">
            <v>2khÊu than</v>
          </cell>
        </row>
        <row r="1372">
          <cell r="G1372" t="str">
            <v xml:space="preserve">2Khai th¸c Lthiªn </v>
          </cell>
        </row>
        <row r="1373">
          <cell r="G1373" t="str">
            <v xml:space="preserve">2Khai th¸c Lthiªn </v>
          </cell>
        </row>
        <row r="1374">
          <cell r="G1374" t="str">
            <v xml:space="preserve">2Khai th¸c Lthiªn </v>
          </cell>
        </row>
        <row r="1375">
          <cell r="G1375" t="str">
            <v>33113</v>
          </cell>
        </row>
        <row r="1376">
          <cell r="G1376" t="str">
            <v>33113</v>
          </cell>
        </row>
        <row r="1377">
          <cell r="G1377" t="str">
            <v/>
          </cell>
        </row>
        <row r="1378">
          <cell r="G1378" t="str">
            <v>33113</v>
          </cell>
        </row>
        <row r="1379">
          <cell r="G1379" t="str">
            <v>2khÊu than</v>
          </cell>
        </row>
        <row r="1380">
          <cell r="G1380" t="str">
            <v>33113</v>
          </cell>
        </row>
        <row r="1381">
          <cell r="G1381" t="str">
            <v>33113</v>
          </cell>
        </row>
        <row r="1382">
          <cell r="G1382" t="str">
            <v>33113</v>
          </cell>
        </row>
        <row r="1383">
          <cell r="G1383" t="str">
            <v>33113</v>
          </cell>
        </row>
        <row r="1384">
          <cell r="G1384" t="str">
            <v xml:space="preserve">2Khai th¸c Lthiªn </v>
          </cell>
        </row>
        <row r="1385">
          <cell r="G1385" t="str">
            <v xml:space="preserve">2Khai th¸c Lthiªn </v>
          </cell>
        </row>
        <row r="1386">
          <cell r="G1386" t="str">
            <v>33117</v>
          </cell>
        </row>
        <row r="1387">
          <cell r="G1387" t="str">
            <v>33117</v>
          </cell>
        </row>
        <row r="1388">
          <cell r="G1388" t="str">
            <v xml:space="preserve">2Khai th¸c Lthiªn </v>
          </cell>
        </row>
        <row r="1389">
          <cell r="G1389" t="str">
            <v xml:space="preserve">2Khai th¸c Lthiªn </v>
          </cell>
        </row>
        <row r="1390">
          <cell r="G1390" t="str">
            <v xml:space="preserve">2Khai th¸c Lthiªn </v>
          </cell>
        </row>
        <row r="1391">
          <cell r="G1391" t="str">
            <v xml:space="preserve">2Khai th¸c Lthiªn </v>
          </cell>
        </row>
        <row r="1392">
          <cell r="G1392" t="str">
            <v xml:space="preserve">2Khai th¸c Lthiªn </v>
          </cell>
        </row>
        <row r="1393">
          <cell r="G1393" t="str">
            <v xml:space="preserve">2Khai th¸c Lthiªn </v>
          </cell>
        </row>
        <row r="1394">
          <cell r="G1394" t="str">
            <v xml:space="preserve">2Khai th¸c Lthiªn </v>
          </cell>
        </row>
        <row r="1395">
          <cell r="G1395" t="str">
            <v>1c¬ khÝ</v>
          </cell>
        </row>
        <row r="1396">
          <cell r="G1396" t="str">
            <v xml:space="preserve">2Khai th¸c Lthiªn </v>
          </cell>
        </row>
        <row r="1397">
          <cell r="G1397" t="str">
            <v xml:space="preserve">2Khai th¸c Lthiªn </v>
          </cell>
        </row>
        <row r="1398">
          <cell r="G1398" t="str">
            <v xml:space="preserve">2Khai th¸c Lthiªn </v>
          </cell>
        </row>
        <row r="1399">
          <cell r="G1399" t="str">
            <v>2khÊu than</v>
          </cell>
        </row>
        <row r="1400">
          <cell r="G1400" t="str">
            <v xml:space="preserve">2Khai th¸c Lthiªn </v>
          </cell>
        </row>
        <row r="1401">
          <cell r="G1401" t="str">
            <v xml:space="preserve">2Khai th¸c Lthiªn </v>
          </cell>
        </row>
        <row r="1402">
          <cell r="G1402" t="str">
            <v xml:space="preserve">2Khai th¸c Lthiªn </v>
          </cell>
        </row>
        <row r="1403">
          <cell r="G1403" t="str">
            <v xml:space="preserve">2Khai th¸c Lthiªn </v>
          </cell>
        </row>
        <row r="1404">
          <cell r="G1404" t="str">
            <v>33113</v>
          </cell>
        </row>
        <row r="1405">
          <cell r="G1405" t="str">
            <v>33113</v>
          </cell>
        </row>
        <row r="1406">
          <cell r="G1406" t="str">
            <v>33113</v>
          </cell>
        </row>
        <row r="1407">
          <cell r="G1407" t="str">
            <v>33113</v>
          </cell>
        </row>
        <row r="1408">
          <cell r="G1408" t="str">
            <v>33113</v>
          </cell>
        </row>
        <row r="1409">
          <cell r="G1409" t="str">
            <v>33113</v>
          </cell>
        </row>
        <row r="1410">
          <cell r="G1410" t="str">
            <v>33113</v>
          </cell>
        </row>
        <row r="1411">
          <cell r="G1411" t="str">
            <v>33113</v>
          </cell>
        </row>
        <row r="1412">
          <cell r="G1412" t="str">
            <v>33113</v>
          </cell>
        </row>
        <row r="1413">
          <cell r="G1413" t="str">
            <v>33117</v>
          </cell>
        </row>
        <row r="1414">
          <cell r="G1414" t="str">
            <v>33113</v>
          </cell>
        </row>
        <row r="1415">
          <cell r="G1415" t="str">
            <v>33113</v>
          </cell>
        </row>
        <row r="1416">
          <cell r="G1416" t="str">
            <v xml:space="preserve">2Khai th¸c Lthiªn </v>
          </cell>
        </row>
        <row r="1417">
          <cell r="G1417" t="str">
            <v>33113</v>
          </cell>
        </row>
        <row r="1418">
          <cell r="G1418" t="str">
            <v xml:space="preserve">2Khai th¸c Lthiªn </v>
          </cell>
        </row>
        <row r="1419">
          <cell r="G1419" t="str">
            <v xml:space="preserve">2Khai th¸c Lthiªn </v>
          </cell>
        </row>
        <row r="1420">
          <cell r="G1420" t="str">
            <v xml:space="preserve">2Khai th¸c Lthiªn </v>
          </cell>
        </row>
        <row r="1421">
          <cell r="G1421" t="str">
            <v>33113</v>
          </cell>
        </row>
        <row r="1422">
          <cell r="G1422" t="str">
            <v xml:space="preserve">2Khai th¸c Lthiªn </v>
          </cell>
        </row>
        <row r="1423">
          <cell r="G1423" t="str">
            <v>33113</v>
          </cell>
        </row>
        <row r="1424">
          <cell r="G1424" t="str">
            <v>33113</v>
          </cell>
        </row>
        <row r="1425">
          <cell r="G1425" t="str">
            <v>33113</v>
          </cell>
        </row>
        <row r="1426">
          <cell r="G1426" t="str">
            <v>33113</v>
          </cell>
        </row>
        <row r="1427">
          <cell r="G1427" t="str">
            <v>33113</v>
          </cell>
        </row>
        <row r="1428">
          <cell r="G1428" t="str">
            <v>33113</v>
          </cell>
        </row>
        <row r="1429">
          <cell r="G1429" t="str">
            <v>33113</v>
          </cell>
        </row>
        <row r="1430">
          <cell r="G1430" t="str">
            <v>33113</v>
          </cell>
        </row>
        <row r="1431">
          <cell r="G1431" t="str">
            <v xml:space="preserve">2Khai th¸c Lthiªn </v>
          </cell>
        </row>
        <row r="1432">
          <cell r="G1432" t="str">
            <v>33113</v>
          </cell>
        </row>
        <row r="1433">
          <cell r="G1433" t="str">
            <v>33113</v>
          </cell>
        </row>
        <row r="1434">
          <cell r="G1434" t="str">
            <v>33113</v>
          </cell>
        </row>
        <row r="1435">
          <cell r="G1435" t="str">
            <v>33113</v>
          </cell>
        </row>
        <row r="1436">
          <cell r="G1436" t="str">
            <v>33113</v>
          </cell>
        </row>
        <row r="1437">
          <cell r="G1437" t="str">
            <v>33113</v>
          </cell>
        </row>
        <row r="1438">
          <cell r="G1438" t="str">
            <v>33113</v>
          </cell>
        </row>
        <row r="1439">
          <cell r="G1439" t="str">
            <v>33113</v>
          </cell>
        </row>
        <row r="1440">
          <cell r="G1440" t="str">
            <v>33113</v>
          </cell>
        </row>
        <row r="1441">
          <cell r="G1441" t="str">
            <v>33113</v>
          </cell>
        </row>
        <row r="1442">
          <cell r="G1442" t="str">
            <v>33113</v>
          </cell>
        </row>
        <row r="1443">
          <cell r="G1443" t="str">
            <v>33113</v>
          </cell>
        </row>
        <row r="1444">
          <cell r="G1444" t="str">
            <v>33117</v>
          </cell>
        </row>
        <row r="1445">
          <cell r="G1445" t="str">
            <v xml:space="preserve">2Khai th¸c Lthiªn </v>
          </cell>
        </row>
        <row r="1446">
          <cell r="G1446" t="str">
            <v xml:space="preserve">2Khai th¸c Lthiªn </v>
          </cell>
        </row>
        <row r="1447">
          <cell r="G1447" t="str">
            <v xml:space="preserve">2Khai th¸c Lthiªn </v>
          </cell>
        </row>
        <row r="1448">
          <cell r="G1448" t="str">
            <v xml:space="preserve">2Khai th¸c Lthiªn </v>
          </cell>
        </row>
        <row r="1449">
          <cell r="G1449" t="str">
            <v>33113</v>
          </cell>
        </row>
        <row r="1450">
          <cell r="G1450" t="str">
            <v>2khÊu than</v>
          </cell>
        </row>
        <row r="1451">
          <cell r="G1451" t="str">
            <v>33113</v>
          </cell>
        </row>
        <row r="1452">
          <cell r="G1452" t="str">
            <v>33113</v>
          </cell>
        </row>
        <row r="1453">
          <cell r="G1453" t="str">
            <v xml:space="preserve">2Khai th¸c Lthiªn </v>
          </cell>
        </row>
        <row r="1454">
          <cell r="G1454" t="str">
            <v>33113</v>
          </cell>
        </row>
        <row r="1455">
          <cell r="G1455" t="str">
            <v>2vËn t¶i</v>
          </cell>
        </row>
        <row r="1456">
          <cell r="G1456" t="str">
            <v>33113</v>
          </cell>
        </row>
        <row r="1457">
          <cell r="G1457" t="str">
            <v>33113</v>
          </cell>
        </row>
        <row r="1458">
          <cell r="G1458" t="str">
            <v>33117</v>
          </cell>
        </row>
        <row r="1459">
          <cell r="G1459" t="str">
            <v>33113</v>
          </cell>
        </row>
        <row r="1460">
          <cell r="G1460" t="str">
            <v>33113</v>
          </cell>
        </row>
        <row r="1461">
          <cell r="G1461" t="str">
            <v>33113</v>
          </cell>
        </row>
        <row r="1462">
          <cell r="G1462" t="str">
            <v>33113</v>
          </cell>
        </row>
        <row r="1463">
          <cell r="G1463" t="str">
            <v>33113</v>
          </cell>
        </row>
        <row r="1464">
          <cell r="G1464" t="str">
            <v>33113</v>
          </cell>
        </row>
        <row r="1465">
          <cell r="G1465" t="str">
            <v xml:space="preserve">2Khai th¸c Lthiªn </v>
          </cell>
        </row>
        <row r="1466">
          <cell r="G1466" t="str">
            <v xml:space="preserve">2Khai th¸c Lthiªn </v>
          </cell>
        </row>
        <row r="1467">
          <cell r="G1467" t="str">
            <v xml:space="preserve">2Khai th¸c Lthiªn </v>
          </cell>
        </row>
        <row r="1468">
          <cell r="G1468" t="str">
            <v>33113</v>
          </cell>
        </row>
        <row r="1469">
          <cell r="G1469" t="str">
            <v xml:space="preserve">2Khai th¸c Lthiªn </v>
          </cell>
        </row>
        <row r="1470">
          <cell r="G1470" t="str">
            <v xml:space="preserve">2Khai th¸c Lthiªn </v>
          </cell>
        </row>
        <row r="1471">
          <cell r="G1471" t="str">
            <v xml:space="preserve">2Khai th¸c Lthiªn </v>
          </cell>
        </row>
        <row r="1472">
          <cell r="G1472" t="str">
            <v xml:space="preserve">2Khai th¸c Lthiªn </v>
          </cell>
        </row>
        <row r="1473">
          <cell r="G1473" t="str">
            <v xml:space="preserve">2Khai th¸c Lthiªn </v>
          </cell>
        </row>
        <row r="1474">
          <cell r="G1474" t="str">
            <v xml:space="preserve">2Khai th¸c Lthiªn </v>
          </cell>
        </row>
        <row r="1475">
          <cell r="G1475" t="str">
            <v xml:space="preserve">2Khai th¸c Lthiªn </v>
          </cell>
        </row>
        <row r="1476">
          <cell r="G1476" t="str">
            <v>2khÊu than</v>
          </cell>
        </row>
        <row r="1477">
          <cell r="G1477" t="str">
            <v>33113</v>
          </cell>
        </row>
        <row r="1478">
          <cell r="G1478" t="str">
            <v>33113</v>
          </cell>
        </row>
        <row r="1479">
          <cell r="G1479" t="str">
            <v>33113</v>
          </cell>
        </row>
        <row r="1480">
          <cell r="G1480" t="str">
            <v>33113</v>
          </cell>
        </row>
        <row r="1481">
          <cell r="G1481" t="str">
            <v>33113</v>
          </cell>
        </row>
        <row r="1482">
          <cell r="G1482" t="str">
            <v>33113</v>
          </cell>
        </row>
        <row r="1483">
          <cell r="G1483" t="str">
            <v>33113</v>
          </cell>
        </row>
        <row r="1484">
          <cell r="G1484" t="str">
            <v>33113</v>
          </cell>
        </row>
        <row r="1485">
          <cell r="G1485" t="str">
            <v>33113</v>
          </cell>
        </row>
        <row r="1486">
          <cell r="G1486" t="str">
            <v>33113</v>
          </cell>
        </row>
        <row r="1487">
          <cell r="G1487" t="str">
            <v>33113</v>
          </cell>
        </row>
        <row r="1488">
          <cell r="G1488" t="str">
            <v>33113</v>
          </cell>
        </row>
        <row r="1489">
          <cell r="G1489" t="str">
            <v>33113</v>
          </cell>
        </row>
        <row r="1490">
          <cell r="G1490" t="str">
            <v xml:space="preserve">2Khai th¸c Lthiªn </v>
          </cell>
        </row>
        <row r="1491">
          <cell r="G1491" t="str">
            <v xml:space="preserve">2Khai th¸c Lthiªn </v>
          </cell>
        </row>
        <row r="1492">
          <cell r="G1492" t="str">
            <v>33113</v>
          </cell>
        </row>
        <row r="1493">
          <cell r="G1493" t="str">
            <v>33113</v>
          </cell>
        </row>
        <row r="1494">
          <cell r="G1494" t="str">
            <v xml:space="preserve">2Khai th¸c Lthiªn </v>
          </cell>
        </row>
        <row r="1495">
          <cell r="G1495" t="str">
            <v xml:space="preserve">2Khai th¸c Lthiªn </v>
          </cell>
        </row>
        <row r="1496">
          <cell r="G1496" t="str">
            <v>33113</v>
          </cell>
        </row>
        <row r="1497">
          <cell r="G1497" t="str">
            <v>33113</v>
          </cell>
        </row>
        <row r="1498">
          <cell r="G1498" t="str">
            <v>33113</v>
          </cell>
        </row>
        <row r="1499">
          <cell r="G1499" t="str">
            <v>33113</v>
          </cell>
        </row>
        <row r="1500">
          <cell r="G1500" t="str">
            <v>33113</v>
          </cell>
        </row>
        <row r="1501">
          <cell r="G1501" t="str">
            <v>33113</v>
          </cell>
        </row>
        <row r="1502">
          <cell r="G1502" t="str">
            <v>33113</v>
          </cell>
        </row>
        <row r="1503">
          <cell r="G1503" t="str">
            <v>33113</v>
          </cell>
        </row>
        <row r="1504">
          <cell r="G1504" t="str">
            <v>33117</v>
          </cell>
        </row>
        <row r="1505">
          <cell r="G1505" t="str">
            <v>33113</v>
          </cell>
        </row>
        <row r="1506">
          <cell r="G1506" t="str">
            <v>33113</v>
          </cell>
        </row>
        <row r="1507">
          <cell r="G1507" t="str">
            <v xml:space="preserve">2Khai th¸c Lthiªn </v>
          </cell>
        </row>
        <row r="1508">
          <cell r="G1508" t="str">
            <v>33113</v>
          </cell>
        </row>
        <row r="1509">
          <cell r="G1509" t="str">
            <v xml:space="preserve">2Khai th¸c Lthiªn </v>
          </cell>
        </row>
        <row r="1510">
          <cell r="G1510" t="str">
            <v xml:space="preserve">2Khai th¸c Lthiªn </v>
          </cell>
        </row>
        <row r="1511">
          <cell r="G1511" t="str">
            <v>33113</v>
          </cell>
        </row>
        <row r="1512">
          <cell r="G1512" t="str">
            <v>33113</v>
          </cell>
        </row>
        <row r="1513">
          <cell r="G1513" t="str">
            <v>33113</v>
          </cell>
        </row>
        <row r="1514">
          <cell r="G1514" t="str">
            <v>33113</v>
          </cell>
        </row>
        <row r="1515">
          <cell r="G1515" t="str">
            <v xml:space="preserve">2Khai th¸c Lthiªn </v>
          </cell>
        </row>
        <row r="1516">
          <cell r="G1516" t="str">
            <v>33113</v>
          </cell>
        </row>
        <row r="1517">
          <cell r="G1517" t="str">
            <v>33113</v>
          </cell>
        </row>
        <row r="1518">
          <cell r="G1518" t="str">
            <v>33113</v>
          </cell>
        </row>
        <row r="1519">
          <cell r="G1519" t="str">
            <v>33113</v>
          </cell>
        </row>
        <row r="1520">
          <cell r="G1520" t="str">
            <v>33113</v>
          </cell>
        </row>
        <row r="1521">
          <cell r="G1521" t="str">
            <v xml:space="preserve">2Khai th¸c Lthiªn </v>
          </cell>
        </row>
        <row r="1522">
          <cell r="G1522" t="str">
            <v xml:space="preserve">2Khai th¸c Lthiªn </v>
          </cell>
        </row>
        <row r="1523">
          <cell r="G1523" t="str">
            <v xml:space="preserve">2Khai th¸c Lthiªn </v>
          </cell>
        </row>
        <row r="1524">
          <cell r="G1524" t="str">
            <v>33113</v>
          </cell>
        </row>
        <row r="1525">
          <cell r="G1525" t="str">
            <v>33113</v>
          </cell>
        </row>
        <row r="1526">
          <cell r="G1526" t="str">
            <v>33113</v>
          </cell>
        </row>
        <row r="1527">
          <cell r="G1527" t="str">
            <v>33113</v>
          </cell>
        </row>
        <row r="1528">
          <cell r="G1528" t="str">
            <v>33113</v>
          </cell>
        </row>
        <row r="1529">
          <cell r="G1529" t="str">
            <v>33113</v>
          </cell>
        </row>
        <row r="1530">
          <cell r="G1530" t="str">
            <v>33113</v>
          </cell>
        </row>
        <row r="1531">
          <cell r="G1531" t="str">
            <v xml:space="preserve">2Khai th¸c Lthiªn </v>
          </cell>
        </row>
        <row r="1532">
          <cell r="G1532" t="str">
            <v xml:space="preserve">2Khai th¸c Lthiªn </v>
          </cell>
        </row>
        <row r="1533">
          <cell r="G1533" t="str">
            <v>33113</v>
          </cell>
        </row>
        <row r="1534">
          <cell r="G1534" t="str">
            <v>33113</v>
          </cell>
        </row>
        <row r="1535">
          <cell r="G1535" t="str">
            <v>2KhÊu than</v>
          </cell>
        </row>
        <row r="1536">
          <cell r="G1536" t="str">
            <v>2KhÊu than</v>
          </cell>
        </row>
        <row r="1537">
          <cell r="G1537" t="str">
            <v>2KhÊu than</v>
          </cell>
        </row>
        <row r="1538">
          <cell r="G1538" t="str">
            <v>33117</v>
          </cell>
        </row>
        <row r="1539">
          <cell r="G1539" t="str">
            <v>33117</v>
          </cell>
        </row>
        <row r="1540">
          <cell r="G1540" t="str">
            <v>33113</v>
          </cell>
        </row>
        <row r="1541">
          <cell r="G1541" t="str">
            <v>33113</v>
          </cell>
        </row>
        <row r="1542">
          <cell r="G1542" t="str">
            <v xml:space="preserve">2Khai th¸c Lthiªn </v>
          </cell>
        </row>
        <row r="1543">
          <cell r="G1543" t="str">
            <v xml:space="preserve">2Khai th¸c Lthiªn </v>
          </cell>
        </row>
        <row r="1544">
          <cell r="G1544" t="str">
            <v>33113</v>
          </cell>
        </row>
        <row r="1545">
          <cell r="G1545" t="str">
            <v xml:space="preserve">2Khai th¸c Lthiªn </v>
          </cell>
        </row>
        <row r="1546">
          <cell r="G1546" t="str">
            <v>33113</v>
          </cell>
        </row>
        <row r="1547">
          <cell r="G1547" t="str">
            <v>33113</v>
          </cell>
        </row>
        <row r="1548">
          <cell r="G1548" t="str">
            <v>33113</v>
          </cell>
        </row>
        <row r="1549">
          <cell r="G1549" t="str">
            <v>33113</v>
          </cell>
        </row>
        <row r="1550">
          <cell r="G1550" t="str">
            <v>33113</v>
          </cell>
        </row>
        <row r="1551">
          <cell r="G1551" t="str">
            <v>33113</v>
          </cell>
        </row>
        <row r="1552">
          <cell r="G1552" t="str">
            <v>33113</v>
          </cell>
        </row>
        <row r="1553">
          <cell r="G1553" t="str">
            <v>33113</v>
          </cell>
        </row>
        <row r="1554">
          <cell r="G1554" t="str">
            <v>33113</v>
          </cell>
        </row>
        <row r="1555">
          <cell r="G1555" t="str">
            <v>33117</v>
          </cell>
        </row>
        <row r="1556">
          <cell r="G1556" t="str">
            <v>33113</v>
          </cell>
        </row>
        <row r="1557">
          <cell r="G1557" t="str">
            <v>33113</v>
          </cell>
        </row>
        <row r="1558">
          <cell r="G1558" t="str">
            <v>33113</v>
          </cell>
        </row>
        <row r="1559">
          <cell r="G1559" t="str">
            <v>33113</v>
          </cell>
        </row>
        <row r="1560">
          <cell r="G1560" t="str">
            <v>33113</v>
          </cell>
        </row>
        <row r="1561">
          <cell r="G1561" t="str">
            <v xml:space="preserve">2Khai th¸c Lthiªn </v>
          </cell>
        </row>
        <row r="1562">
          <cell r="G1562" t="str">
            <v xml:space="preserve">2Khai th¸c Lthiªn </v>
          </cell>
        </row>
        <row r="1563">
          <cell r="G1563" t="str">
            <v>33113</v>
          </cell>
        </row>
        <row r="1564">
          <cell r="G1564" t="str">
            <v>33113</v>
          </cell>
        </row>
        <row r="1565">
          <cell r="G1565" t="str">
            <v>33113</v>
          </cell>
        </row>
        <row r="1566">
          <cell r="G1566" t="str">
            <v>33113</v>
          </cell>
        </row>
        <row r="1567">
          <cell r="G1567" t="str">
            <v>33113</v>
          </cell>
        </row>
        <row r="1568">
          <cell r="G1568" t="str">
            <v xml:space="preserve">2Khai th¸c Lthiªn </v>
          </cell>
        </row>
        <row r="1569">
          <cell r="G1569" t="str">
            <v>33113</v>
          </cell>
        </row>
        <row r="1570">
          <cell r="G1570" t="str">
            <v>33113</v>
          </cell>
        </row>
        <row r="1571">
          <cell r="G1571" t="str">
            <v xml:space="preserve">2Khai th¸c Lthiªn </v>
          </cell>
        </row>
        <row r="1572">
          <cell r="G1572" t="str">
            <v>33113</v>
          </cell>
        </row>
        <row r="1573">
          <cell r="G1573" t="str">
            <v>33113</v>
          </cell>
        </row>
        <row r="1574">
          <cell r="G1574" t="str">
            <v>33113</v>
          </cell>
        </row>
        <row r="1575">
          <cell r="G1575" t="str">
            <v>33113</v>
          </cell>
        </row>
        <row r="1576">
          <cell r="G1576" t="str">
            <v>33113</v>
          </cell>
        </row>
        <row r="1577">
          <cell r="G1577" t="str">
            <v xml:space="preserve">2Khai th¸c Lthiªn </v>
          </cell>
        </row>
        <row r="1578">
          <cell r="G1578" t="str">
            <v xml:space="preserve">2Khai th¸c Lthiªn </v>
          </cell>
        </row>
        <row r="1579">
          <cell r="G1579" t="str">
            <v>33113</v>
          </cell>
        </row>
        <row r="1580">
          <cell r="G1580" t="str">
            <v>33113</v>
          </cell>
        </row>
        <row r="1581">
          <cell r="G1581" t="str">
            <v>33113</v>
          </cell>
        </row>
        <row r="1582">
          <cell r="G1582" t="str">
            <v>33113</v>
          </cell>
        </row>
        <row r="1583">
          <cell r="G1583" t="str">
            <v>33113</v>
          </cell>
        </row>
        <row r="1584">
          <cell r="G1584" t="str">
            <v>33113</v>
          </cell>
        </row>
        <row r="1585">
          <cell r="G1585" t="str">
            <v>33113</v>
          </cell>
        </row>
        <row r="1586">
          <cell r="G1586" t="str">
            <v>33113</v>
          </cell>
        </row>
        <row r="1587">
          <cell r="G1587" t="str">
            <v>33113</v>
          </cell>
        </row>
        <row r="1588">
          <cell r="G1588" t="str">
            <v xml:space="preserve">2Khai th¸c Lthiªn </v>
          </cell>
        </row>
        <row r="1589">
          <cell r="G1589" t="str">
            <v xml:space="preserve">2Khai th¸c Lthiªn </v>
          </cell>
        </row>
        <row r="1590">
          <cell r="G1590" t="str">
            <v>33113</v>
          </cell>
        </row>
        <row r="1591">
          <cell r="G1591" t="str">
            <v>33113</v>
          </cell>
        </row>
        <row r="1592">
          <cell r="G1592" t="str">
            <v>33117</v>
          </cell>
        </row>
        <row r="1593">
          <cell r="G1593" t="str">
            <v>33117</v>
          </cell>
        </row>
        <row r="1594">
          <cell r="G1594" t="str">
            <v>33117</v>
          </cell>
        </row>
        <row r="1595">
          <cell r="G1595" t="str">
            <v>33113</v>
          </cell>
        </row>
        <row r="1596">
          <cell r="G1596" t="str">
            <v>33113</v>
          </cell>
        </row>
        <row r="1597">
          <cell r="G1597" t="str">
            <v>33113</v>
          </cell>
        </row>
        <row r="1598">
          <cell r="G1598" t="str">
            <v>33113</v>
          </cell>
        </row>
        <row r="1599">
          <cell r="G1599" t="str">
            <v xml:space="preserve">2Khai th¸c Lthiªn </v>
          </cell>
        </row>
        <row r="1600">
          <cell r="G1600" t="str">
            <v>33113</v>
          </cell>
        </row>
        <row r="1601">
          <cell r="G1601" t="str">
            <v xml:space="preserve">2Khai th¸c Lthiªn </v>
          </cell>
        </row>
        <row r="1602">
          <cell r="G1602" t="str">
            <v xml:space="preserve">2Khai th¸c Lthiªn </v>
          </cell>
        </row>
        <row r="1603">
          <cell r="G1603" t="str">
            <v>33113</v>
          </cell>
        </row>
        <row r="1604">
          <cell r="G1604" t="str">
            <v>33113</v>
          </cell>
        </row>
        <row r="1605">
          <cell r="G1605" t="str">
            <v>33113</v>
          </cell>
        </row>
        <row r="1606">
          <cell r="G1606" t="str">
            <v>33113</v>
          </cell>
        </row>
        <row r="1607">
          <cell r="G1607" t="str">
            <v>33113</v>
          </cell>
        </row>
        <row r="1608">
          <cell r="G1608" t="str">
            <v>33113</v>
          </cell>
        </row>
        <row r="1609">
          <cell r="G1609" t="str">
            <v xml:space="preserve">2Khai th¸c Lthiªn </v>
          </cell>
        </row>
        <row r="1610">
          <cell r="G1610" t="str">
            <v xml:space="preserve">2Khai th¸c Lthiªn </v>
          </cell>
        </row>
        <row r="1611">
          <cell r="G1611" t="str">
            <v>33117</v>
          </cell>
        </row>
        <row r="1612">
          <cell r="G1612" t="str">
            <v>33113</v>
          </cell>
        </row>
        <row r="1613">
          <cell r="G1613" t="str">
            <v>33117</v>
          </cell>
        </row>
        <row r="1614">
          <cell r="G1614" t="str">
            <v>33117</v>
          </cell>
        </row>
        <row r="1615">
          <cell r="G1615" t="str">
            <v xml:space="preserve">2Khai th¸c Lthiªn </v>
          </cell>
        </row>
        <row r="1616">
          <cell r="G1616" t="str">
            <v xml:space="preserve">2Khai th¸c Lthiªn </v>
          </cell>
        </row>
        <row r="1617">
          <cell r="G1617" t="str">
            <v>33113</v>
          </cell>
        </row>
        <row r="1618">
          <cell r="G1618" t="str">
            <v xml:space="preserve">2Khai th¸c Lthiªn </v>
          </cell>
        </row>
        <row r="1619">
          <cell r="G1619" t="str">
            <v>33113</v>
          </cell>
        </row>
        <row r="1620">
          <cell r="G1620" t="str">
            <v/>
          </cell>
        </row>
        <row r="1621">
          <cell r="G1621" t="str">
            <v xml:space="preserve">2Khai th¸c Lthiªn </v>
          </cell>
        </row>
        <row r="1622">
          <cell r="G1622" t="str">
            <v>33113</v>
          </cell>
        </row>
        <row r="1623">
          <cell r="G1623" t="str">
            <v>33113</v>
          </cell>
        </row>
        <row r="1624">
          <cell r="G1624" t="str">
            <v xml:space="preserve">2Khai th¸c Lthiªn </v>
          </cell>
        </row>
        <row r="1625">
          <cell r="G1625" t="str">
            <v>33113</v>
          </cell>
        </row>
        <row r="1626">
          <cell r="G1626" t="str">
            <v>33113</v>
          </cell>
        </row>
        <row r="1627">
          <cell r="G1627" t="str">
            <v xml:space="preserve">2Khai th¸c Lthiªn </v>
          </cell>
        </row>
        <row r="1628">
          <cell r="G1628" t="str">
            <v>33113</v>
          </cell>
        </row>
        <row r="1629">
          <cell r="G1629" t="str">
            <v xml:space="preserve">2Khai th¸c Lthiªn </v>
          </cell>
        </row>
        <row r="1630">
          <cell r="G1630" t="str">
            <v xml:space="preserve">2Khai th¸c Lthiªn </v>
          </cell>
        </row>
        <row r="1631">
          <cell r="G1631" t="str">
            <v>33113</v>
          </cell>
        </row>
        <row r="1632">
          <cell r="G1632" t="str">
            <v>33113</v>
          </cell>
        </row>
        <row r="1633">
          <cell r="G1633" t="str">
            <v>33113</v>
          </cell>
        </row>
        <row r="1634">
          <cell r="G1634" t="str">
            <v xml:space="preserve">2Khai th¸c Lthiªn </v>
          </cell>
        </row>
        <row r="1635">
          <cell r="G1635" t="str">
            <v>33113</v>
          </cell>
        </row>
        <row r="1636">
          <cell r="G1636" t="str">
            <v xml:space="preserve">2Khai th¸c Lthiªn </v>
          </cell>
        </row>
        <row r="1637">
          <cell r="G1637" t="str">
            <v xml:space="preserve">2Khai th¸c Lthiªn </v>
          </cell>
        </row>
        <row r="1638">
          <cell r="G1638" t="str">
            <v>33113</v>
          </cell>
        </row>
        <row r="1639">
          <cell r="G1639" t="str">
            <v>33113</v>
          </cell>
        </row>
        <row r="1640">
          <cell r="G1640" t="str">
            <v>33113</v>
          </cell>
        </row>
        <row r="1641">
          <cell r="G1641" t="str">
            <v>33113</v>
          </cell>
        </row>
        <row r="1642">
          <cell r="G1642" t="str">
            <v>33113</v>
          </cell>
        </row>
        <row r="1643">
          <cell r="G1643" t="str">
            <v>33113</v>
          </cell>
        </row>
        <row r="1644">
          <cell r="G1644" t="str">
            <v>33113</v>
          </cell>
        </row>
        <row r="1645">
          <cell r="G1645" t="str">
            <v xml:space="preserve">2Khai th¸c Lthiªn </v>
          </cell>
        </row>
        <row r="1646">
          <cell r="G1646" t="str">
            <v>33113</v>
          </cell>
        </row>
        <row r="1647">
          <cell r="G1647" t="str">
            <v>33113</v>
          </cell>
        </row>
        <row r="1648">
          <cell r="G1648" t="str">
            <v xml:space="preserve">2Khai th¸c Lthiªn </v>
          </cell>
        </row>
        <row r="1649">
          <cell r="G1649" t="str">
            <v xml:space="preserve">2Khai th¸c Lthiªn </v>
          </cell>
        </row>
        <row r="1650">
          <cell r="G1650" t="str">
            <v xml:space="preserve">2Khai th¸c Lthiªn </v>
          </cell>
        </row>
        <row r="1651">
          <cell r="G1651" t="str">
            <v>33117</v>
          </cell>
        </row>
        <row r="1652">
          <cell r="G1652" t="str">
            <v>33117</v>
          </cell>
        </row>
        <row r="1653">
          <cell r="G1653" t="str">
            <v>33113</v>
          </cell>
        </row>
        <row r="1654">
          <cell r="G1654" t="str">
            <v>33113</v>
          </cell>
        </row>
        <row r="1655">
          <cell r="G1655" t="str">
            <v>33113</v>
          </cell>
        </row>
        <row r="1656">
          <cell r="G1656" t="str">
            <v>33113</v>
          </cell>
        </row>
        <row r="1657">
          <cell r="G1657" t="str">
            <v>33113</v>
          </cell>
        </row>
        <row r="1658">
          <cell r="G1658" t="str">
            <v>33113</v>
          </cell>
        </row>
        <row r="1659">
          <cell r="G1659" t="str">
            <v xml:space="preserve">2Khai th¸c Lthiªn </v>
          </cell>
        </row>
        <row r="1660">
          <cell r="G1660" t="str">
            <v>33113</v>
          </cell>
        </row>
        <row r="1661">
          <cell r="G1661" t="str">
            <v xml:space="preserve">2Khai th¸c Lthiªn </v>
          </cell>
        </row>
        <row r="1662">
          <cell r="G1662" t="str">
            <v>33113</v>
          </cell>
        </row>
        <row r="1663">
          <cell r="G1663" t="str">
            <v>33113</v>
          </cell>
        </row>
        <row r="1664">
          <cell r="G1664" t="str">
            <v>33113</v>
          </cell>
        </row>
        <row r="1665">
          <cell r="G1665" t="str">
            <v>2vËn t¶i</v>
          </cell>
        </row>
        <row r="1666">
          <cell r="G1666" t="str">
            <v>2vËn t¶i</v>
          </cell>
        </row>
        <row r="1667">
          <cell r="G1667" t="str">
            <v>2vËn t¶i</v>
          </cell>
        </row>
        <row r="1668">
          <cell r="G1668" t="str">
            <v xml:space="preserve">2Khai th¸c Lthiªn </v>
          </cell>
        </row>
        <row r="1669">
          <cell r="G1669" t="str">
            <v xml:space="preserve">2Khai th¸c Lthiªn </v>
          </cell>
        </row>
        <row r="1670">
          <cell r="G1670" t="str">
            <v xml:space="preserve">2Khai th¸c Lthiªn </v>
          </cell>
        </row>
        <row r="1671">
          <cell r="G1671" t="str">
            <v xml:space="preserve">2Khai th¸c Lthiªn </v>
          </cell>
        </row>
        <row r="1672">
          <cell r="G1672" t="str">
            <v xml:space="preserve">2Khai th¸c Lthiªn </v>
          </cell>
        </row>
        <row r="1673">
          <cell r="G1673" t="str">
            <v xml:space="preserve">2Khai th¸c Lthiªn </v>
          </cell>
        </row>
        <row r="1674">
          <cell r="G1674" t="str">
            <v>33113</v>
          </cell>
        </row>
        <row r="1675">
          <cell r="G1675" t="str">
            <v>33113</v>
          </cell>
        </row>
        <row r="1676">
          <cell r="G1676" t="str">
            <v>33113</v>
          </cell>
        </row>
        <row r="1677">
          <cell r="G1677" t="str">
            <v>33113</v>
          </cell>
        </row>
        <row r="1678">
          <cell r="G1678" t="str">
            <v>33113</v>
          </cell>
        </row>
        <row r="1679">
          <cell r="G1679" t="str">
            <v>33113</v>
          </cell>
        </row>
        <row r="1680">
          <cell r="G1680" t="str">
            <v xml:space="preserve">2Khai th¸c Lthiªn </v>
          </cell>
        </row>
        <row r="1681">
          <cell r="G1681" t="str">
            <v xml:space="preserve">2Khai th¸c Lthiªn </v>
          </cell>
        </row>
        <row r="1682">
          <cell r="G1682" t="str">
            <v xml:space="preserve">2Khai th¸c Lthiªn </v>
          </cell>
        </row>
        <row r="1683">
          <cell r="G1683" t="str">
            <v xml:space="preserve">2Khai th¸c Lthiªn </v>
          </cell>
        </row>
        <row r="1684">
          <cell r="G1684" t="str">
            <v>33113</v>
          </cell>
        </row>
        <row r="1685">
          <cell r="G1685" t="str">
            <v>2khÊu than</v>
          </cell>
        </row>
        <row r="1686">
          <cell r="G1686" t="str">
            <v>33113</v>
          </cell>
        </row>
        <row r="1687">
          <cell r="G1687" t="str">
            <v>33113</v>
          </cell>
        </row>
        <row r="1688">
          <cell r="G1688" t="str">
            <v>33113</v>
          </cell>
        </row>
        <row r="1689">
          <cell r="G1689" t="str">
            <v>33113</v>
          </cell>
        </row>
        <row r="1690">
          <cell r="G1690" t="str">
            <v>33113</v>
          </cell>
        </row>
        <row r="1691">
          <cell r="G1691" t="str">
            <v>33113</v>
          </cell>
        </row>
        <row r="1692">
          <cell r="G1692" t="str">
            <v xml:space="preserve">2Khai th¸c Lthiªn </v>
          </cell>
        </row>
        <row r="1693">
          <cell r="G1693" t="str">
            <v>33113</v>
          </cell>
        </row>
        <row r="1694">
          <cell r="G1694" t="str">
            <v>33113</v>
          </cell>
        </row>
        <row r="1695">
          <cell r="G1695" t="str">
            <v>33113</v>
          </cell>
        </row>
        <row r="1696">
          <cell r="G1696" t="str">
            <v>33113</v>
          </cell>
        </row>
        <row r="1697">
          <cell r="G1697" t="str">
            <v>33113</v>
          </cell>
        </row>
        <row r="1698">
          <cell r="G1698" t="str">
            <v xml:space="preserve">2Khai th¸c Lthiªn </v>
          </cell>
        </row>
        <row r="1699">
          <cell r="G1699" t="str">
            <v xml:space="preserve">2Khai th¸c Lthiªn </v>
          </cell>
        </row>
        <row r="1700">
          <cell r="G1700" t="str">
            <v>2KhÊu than</v>
          </cell>
        </row>
        <row r="1701">
          <cell r="G1701" t="str">
            <v>33117</v>
          </cell>
        </row>
        <row r="1702">
          <cell r="G1702" t="str">
            <v xml:space="preserve">2Khai th¸c Lthiªn </v>
          </cell>
        </row>
        <row r="1703">
          <cell r="G1703" t="str">
            <v xml:space="preserve">2Khai th¸c Lthiªn </v>
          </cell>
        </row>
        <row r="1704">
          <cell r="G1704" t="str">
            <v>33113</v>
          </cell>
        </row>
        <row r="1705">
          <cell r="G1705" t="str">
            <v xml:space="preserve">2Khai th¸c Lthiªn </v>
          </cell>
        </row>
        <row r="1706">
          <cell r="G1706" t="str">
            <v xml:space="preserve">2Khai th¸c Lthiªn </v>
          </cell>
        </row>
        <row r="1707">
          <cell r="G1707" t="str">
            <v xml:space="preserve">2Khai th¸c Lthiªn </v>
          </cell>
        </row>
        <row r="1708">
          <cell r="G1708" t="str">
            <v>33113</v>
          </cell>
        </row>
        <row r="1709">
          <cell r="G1709" t="str">
            <v>33113</v>
          </cell>
        </row>
        <row r="1710">
          <cell r="G1710" t="str">
            <v xml:space="preserve">2Khai th¸c Lthiªn </v>
          </cell>
        </row>
        <row r="1711">
          <cell r="G1711" t="str">
            <v xml:space="preserve">2Khai th¸c Lthiªn </v>
          </cell>
        </row>
        <row r="1712">
          <cell r="G1712" t="str">
            <v xml:space="preserve">2Khai th¸c Lthiªn </v>
          </cell>
        </row>
        <row r="1713">
          <cell r="G1713" t="str">
            <v>33113</v>
          </cell>
        </row>
        <row r="1714">
          <cell r="G1714" t="str">
            <v xml:space="preserve">2Khai th¸c Lthiªn </v>
          </cell>
        </row>
        <row r="1715">
          <cell r="G1715" t="str">
            <v xml:space="preserve">2Khai th¸c Lthiªn </v>
          </cell>
        </row>
        <row r="1716">
          <cell r="G1716" t="str">
            <v xml:space="preserve">2Khai th¸c Lthiªn </v>
          </cell>
        </row>
        <row r="1717">
          <cell r="G1717" t="str">
            <v>33113</v>
          </cell>
        </row>
        <row r="1718">
          <cell r="G1718" t="str">
            <v>33113</v>
          </cell>
        </row>
        <row r="1719">
          <cell r="G1719" t="str">
            <v>33113</v>
          </cell>
        </row>
        <row r="1720">
          <cell r="G1720" t="str">
            <v>33113</v>
          </cell>
        </row>
        <row r="1721">
          <cell r="G1721" t="str">
            <v>33113</v>
          </cell>
        </row>
        <row r="1722">
          <cell r="G1722" t="str">
            <v>33113</v>
          </cell>
        </row>
        <row r="1723">
          <cell r="G1723" t="str">
            <v>33113</v>
          </cell>
        </row>
        <row r="1724">
          <cell r="G1724" t="str">
            <v>2khÊu than</v>
          </cell>
        </row>
        <row r="1725">
          <cell r="G1725" t="str">
            <v xml:space="preserve">2Khai th¸c Lthiªn </v>
          </cell>
        </row>
        <row r="1726">
          <cell r="G1726" t="str">
            <v xml:space="preserve">2Khai th¸c Lthiªn </v>
          </cell>
        </row>
        <row r="1727">
          <cell r="G1727" t="str">
            <v xml:space="preserve">2Khai th¸c Lthiªn </v>
          </cell>
        </row>
        <row r="1728">
          <cell r="G1728" t="str">
            <v xml:space="preserve">2Khai th¸c Lthiªn </v>
          </cell>
        </row>
        <row r="1729">
          <cell r="G1729" t="str">
            <v xml:space="preserve">2Khai th¸c Lthiªn </v>
          </cell>
        </row>
        <row r="1730">
          <cell r="G1730" t="str">
            <v xml:space="preserve">2Khai th¸c Lthiªn </v>
          </cell>
        </row>
        <row r="1731">
          <cell r="G1731" t="str">
            <v>33113</v>
          </cell>
        </row>
        <row r="1732">
          <cell r="G1732" t="str">
            <v>33117</v>
          </cell>
        </row>
        <row r="1733">
          <cell r="G1733" t="str">
            <v>33117</v>
          </cell>
        </row>
        <row r="1734">
          <cell r="G1734" t="str">
            <v>33113</v>
          </cell>
        </row>
        <row r="1735">
          <cell r="G1735" t="str">
            <v>33113</v>
          </cell>
        </row>
        <row r="1736">
          <cell r="G1736" t="str">
            <v>33113</v>
          </cell>
        </row>
        <row r="1737">
          <cell r="G1737" t="str">
            <v xml:space="preserve">2Khai th¸c Lthiªn </v>
          </cell>
        </row>
        <row r="1738">
          <cell r="G1738" t="str">
            <v xml:space="preserve">2Khai th¸c Lthiªn </v>
          </cell>
        </row>
        <row r="1739">
          <cell r="G1739" t="str">
            <v xml:space="preserve">2Khai th¸c Lthiªn </v>
          </cell>
        </row>
        <row r="1740">
          <cell r="G1740" t="str">
            <v xml:space="preserve">2Khai th¸c Lthiªn </v>
          </cell>
        </row>
        <row r="1741">
          <cell r="G1741" t="str">
            <v>33117</v>
          </cell>
        </row>
        <row r="1742">
          <cell r="G1742" t="str">
            <v>33117</v>
          </cell>
        </row>
        <row r="1743">
          <cell r="G1743" t="str">
            <v xml:space="preserve">2Khai th¸c Lthiªn </v>
          </cell>
        </row>
        <row r="1744">
          <cell r="G1744" t="str">
            <v xml:space="preserve">2Khai th¸c Lthiªn </v>
          </cell>
        </row>
        <row r="1745">
          <cell r="G1745" t="str">
            <v xml:space="preserve">2Khai th¸c Lthiªn </v>
          </cell>
        </row>
        <row r="1746">
          <cell r="G1746" t="str">
            <v xml:space="preserve">2Khai th¸c Lthiªn </v>
          </cell>
        </row>
        <row r="1747">
          <cell r="G1747" t="str">
            <v xml:space="preserve">2Khai th¸c Lthiªn </v>
          </cell>
        </row>
        <row r="1748">
          <cell r="G1748" t="str">
            <v xml:space="preserve">2Khai th¸c Lthiªn </v>
          </cell>
        </row>
        <row r="1749">
          <cell r="G1749" t="str">
            <v>33113</v>
          </cell>
        </row>
        <row r="1750">
          <cell r="G1750" t="str">
            <v>33113</v>
          </cell>
        </row>
        <row r="1751">
          <cell r="G1751" t="str">
            <v>33113</v>
          </cell>
        </row>
        <row r="1752">
          <cell r="G1752" t="str">
            <v>33113</v>
          </cell>
        </row>
        <row r="1753">
          <cell r="G1753" t="str">
            <v>33113</v>
          </cell>
        </row>
        <row r="1754">
          <cell r="G1754" t="str">
            <v>33113</v>
          </cell>
        </row>
        <row r="1755">
          <cell r="G1755" t="str">
            <v>33113</v>
          </cell>
        </row>
        <row r="1756">
          <cell r="G1756" t="str">
            <v>33113</v>
          </cell>
        </row>
        <row r="1757">
          <cell r="G1757" t="str">
            <v xml:space="preserve">2Khai th¸c Lthiªn </v>
          </cell>
        </row>
        <row r="1758">
          <cell r="G1758" t="str">
            <v xml:space="preserve">2Khai th¸c Lthiªn </v>
          </cell>
        </row>
        <row r="1759">
          <cell r="G1759" t="str">
            <v xml:space="preserve">2Khai th¸c Lthiªn </v>
          </cell>
        </row>
        <row r="1760">
          <cell r="G1760" t="str">
            <v>2vËn t¶i</v>
          </cell>
        </row>
        <row r="1761">
          <cell r="G1761" t="str">
            <v>2vËn t¶i</v>
          </cell>
        </row>
        <row r="1762">
          <cell r="G1762" t="str">
            <v>2vËn t¶i</v>
          </cell>
        </row>
        <row r="1763">
          <cell r="G1763" t="str">
            <v>2vËn t¶i</v>
          </cell>
        </row>
        <row r="1764">
          <cell r="G1764" t="str">
            <v>33113</v>
          </cell>
        </row>
        <row r="1765">
          <cell r="G1765" t="str">
            <v xml:space="preserve">2Khai th¸c Lthiªn </v>
          </cell>
        </row>
        <row r="1766">
          <cell r="G1766" t="str">
            <v xml:space="preserve">2Khai th¸c Lthiªn </v>
          </cell>
        </row>
        <row r="1767">
          <cell r="G1767" t="str">
            <v xml:space="preserve">2Khai th¸c Lthiªn </v>
          </cell>
        </row>
        <row r="1768">
          <cell r="G1768" t="str">
            <v>33113</v>
          </cell>
        </row>
        <row r="1769">
          <cell r="G1769" t="str">
            <v>33113</v>
          </cell>
        </row>
        <row r="1770">
          <cell r="G1770" t="str">
            <v>33113</v>
          </cell>
        </row>
        <row r="1771">
          <cell r="G1771" t="str">
            <v>2khÊu than</v>
          </cell>
        </row>
        <row r="1772">
          <cell r="G1772" t="str">
            <v>33113</v>
          </cell>
        </row>
        <row r="1773">
          <cell r="G1773" t="str">
            <v xml:space="preserve">2Khai th¸c Lthiªn </v>
          </cell>
        </row>
        <row r="1774">
          <cell r="G1774" t="str">
            <v xml:space="preserve">2Khai th¸c Lthiªn </v>
          </cell>
        </row>
        <row r="1775">
          <cell r="G1775" t="str">
            <v>33113</v>
          </cell>
        </row>
        <row r="1776">
          <cell r="G1776" t="str">
            <v xml:space="preserve">2Khai th¸c Lthiªn </v>
          </cell>
        </row>
        <row r="1777">
          <cell r="G1777" t="str">
            <v>33117</v>
          </cell>
        </row>
        <row r="1778">
          <cell r="G1778" t="str">
            <v>33117</v>
          </cell>
        </row>
        <row r="1779">
          <cell r="G1779" t="str">
            <v>33117</v>
          </cell>
        </row>
        <row r="1780">
          <cell r="G1780" t="str">
            <v>33117</v>
          </cell>
        </row>
        <row r="1781">
          <cell r="G1781" t="str">
            <v>33113</v>
          </cell>
        </row>
        <row r="1782">
          <cell r="G1782" t="str">
            <v>33113</v>
          </cell>
        </row>
        <row r="1783">
          <cell r="G1783" t="str">
            <v xml:space="preserve">2Khai th¸c Lthiªn </v>
          </cell>
        </row>
        <row r="1784">
          <cell r="G1784" t="str">
            <v xml:space="preserve">2Khai th¸c Lthiªn </v>
          </cell>
        </row>
        <row r="1785">
          <cell r="G1785" t="str">
            <v xml:space="preserve">2Khai th¸c Lthiªn </v>
          </cell>
        </row>
        <row r="1786">
          <cell r="G1786" t="str">
            <v>33113</v>
          </cell>
        </row>
        <row r="1787">
          <cell r="G1787" t="str">
            <v xml:space="preserve">2Khai th¸c Lthiªn </v>
          </cell>
        </row>
        <row r="1788">
          <cell r="G1788" t="str">
            <v xml:space="preserve">2Khai th¸c Lthiªn </v>
          </cell>
        </row>
        <row r="1789">
          <cell r="G1789" t="str">
            <v>33113</v>
          </cell>
        </row>
        <row r="1790">
          <cell r="G1790" t="str">
            <v xml:space="preserve">2Khai th¸c Lthiªn </v>
          </cell>
        </row>
        <row r="1791">
          <cell r="G1791" t="str">
            <v xml:space="preserve">2Khai th¸c Lthiªn </v>
          </cell>
        </row>
        <row r="1792">
          <cell r="G1792" t="str">
            <v xml:space="preserve">2Khai th¸c Lthiªn </v>
          </cell>
        </row>
        <row r="1793">
          <cell r="G1793" t="str">
            <v xml:space="preserve">2Khai th¸c Lthiªn </v>
          </cell>
        </row>
        <row r="1794">
          <cell r="G1794" t="str">
            <v>33113</v>
          </cell>
        </row>
        <row r="1795">
          <cell r="G1795" t="str">
            <v>33113</v>
          </cell>
        </row>
        <row r="1796">
          <cell r="G1796" t="str">
            <v>2TÊm chÌn</v>
          </cell>
        </row>
        <row r="1797">
          <cell r="G1797" t="str">
            <v xml:space="preserve">2Khai th¸c Lthiªn </v>
          </cell>
        </row>
        <row r="1798">
          <cell r="G1798" t="str">
            <v xml:space="preserve">2Khai th¸c Lthiªn </v>
          </cell>
        </row>
        <row r="1799">
          <cell r="G1799" t="str">
            <v>33113</v>
          </cell>
        </row>
        <row r="1800">
          <cell r="G1800" t="str">
            <v>33113</v>
          </cell>
        </row>
        <row r="1801">
          <cell r="G1801" t="str">
            <v>33117</v>
          </cell>
        </row>
        <row r="1802">
          <cell r="G1802" t="str">
            <v>33117</v>
          </cell>
        </row>
        <row r="1803">
          <cell r="G1803" t="str">
            <v>2lß CBSX</v>
          </cell>
        </row>
        <row r="1804">
          <cell r="G1804" t="str">
            <v xml:space="preserve">2Khai th¸c Lthiªn </v>
          </cell>
        </row>
        <row r="1805">
          <cell r="G1805" t="str">
            <v xml:space="preserve">2Khai th¸c Lthiªn </v>
          </cell>
        </row>
        <row r="1806">
          <cell r="G1806" t="str">
            <v xml:space="preserve">2Khai th¸c Lthiªn </v>
          </cell>
        </row>
        <row r="1807">
          <cell r="G1807" t="str">
            <v xml:space="preserve">2Khai th¸c Lthiªn </v>
          </cell>
        </row>
        <row r="1808">
          <cell r="G1808" t="str">
            <v xml:space="preserve">2Khai th¸c Lthiªn </v>
          </cell>
        </row>
        <row r="1809">
          <cell r="G1809" t="str">
            <v xml:space="preserve">2Khai th¸c Lthiªn </v>
          </cell>
        </row>
        <row r="1810">
          <cell r="G1810" t="str">
            <v>33113</v>
          </cell>
        </row>
        <row r="1811">
          <cell r="G1811" t="str">
            <v>33113</v>
          </cell>
        </row>
        <row r="1812">
          <cell r="G1812" t="str">
            <v>33113</v>
          </cell>
        </row>
        <row r="1813">
          <cell r="G1813" t="str">
            <v>33113</v>
          </cell>
        </row>
        <row r="1814">
          <cell r="G1814" t="str">
            <v xml:space="preserve">2Khai th¸c Lthiªn </v>
          </cell>
        </row>
        <row r="1815">
          <cell r="G1815" t="str">
            <v>33122</v>
          </cell>
        </row>
        <row r="1816">
          <cell r="G1816" t="str">
            <v>33113</v>
          </cell>
        </row>
        <row r="1817">
          <cell r="G1817" t="str">
            <v>33117</v>
          </cell>
        </row>
        <row r="1818">
          <cell r="G1818" t="str">
            <v>33113</v>
          </cell>
        </row>
        <row r="1819">
          <cell r="G1819" t="str">
            <v xml:space="preserve">2Khai th¸c Lthiªn </v>
          </cell>
        </row>
        <row r="1820">
          <cell r="G1820" t="str">
            <v>33113</v>
          </cell>
        </row>
        <row r="1821">
          <cell r="G1821" t="str">
            <v>33122</v>
          </cell>
        </row>
        <row r="1822">
          <cell r="G1822" t="str">
            <v>33122</v>
          </cell>
        </row>
        <row r="1823">
          <cell r="G1823" t="str">
            <v>33122</v>
          </cell>
        </row>
        <row r="1824">
          <cell r="G1824" t="str">
            <v xml:space="preserve">2Khai th¸c Lthiªn </v>
          </cell>
        </row>
        <row r="1825">
          <cell r="G1825" t="str">
            <v xml:space="preserve">2Khai th¸c Lthiªn </v>
          </cell>
        </row>
        <row r="1826">
          <cell r="G1826" t="str">
            <v xml:space="preserve">2Khai th¸c Lthiªn </v>
          </cell>
        </row>
        <row r="1827">
          <cell r="G1827" t="str">
            <v/>
          </cell>
        </row>
        <row r="1828">
          <cell r="G1828" t="str">
            <v/>
          </cell>
        </row>
        <row r="1829">
          <cell r="G1829" t="str">
            <v xml:space="preserve">2Khai th¸c Lthiªn </v>
          </cell>
        </row>
        <row r="1830">
          <cell r="G1830" t="str">
            <v>33122</v>
          </cell>
        </row>
        <row r="1831">
          <cell r="G1831" t="str">
            <v>33122</v>
          </cell>
        </row>
        <row r="1832">
          <cell r="G1832" t="str">
            <v>33122</v>
          </cell>
        </row>
        <row r="1833">
          <cell r="G1833" t="str">
            <v>2vËn t¶i</v>
          </cell>
        </row>
        <row r="1834">
          <cell r="G1834" t="str">
            <v>2vËn t¶i</v>
          </cell>
        </row>
        <row r="1835">
          <cell r="G1835" t="str">
            <v>2vËn t¶i</v>
          </cell>
        </row>
        <row r="1836">
          <cell r="G1836" t="str">
            <v>2vËn t¶i</v>
          </cell>
        </row>
        <row r="1837">
          <cell r="G1837" t="str">
            <v>2khÊu than</v>
          </cell>
        </row>
        <row r="1838">
          <cell r="G1838" t="str">
            <v>2khÊu than</v>
          </cell>
        </row>
        <row r="1839">
          <cell r="G1839" t="str">
            <v xml:space="preserve">2Khai th¸c Lthiªn </v>
          </cell>
        </row>
        <row r="1840">
          <cell r="G1840" t="str">
            <v xml:space="preserve">2Khai th¸c Lthiªn </v>
          </cell>
        </row>
        <row r="1841">
          <cell r="G1841" t="str">
            <v>33122</v>
          </cell>
        </row>
        <row r="1842">
          <cell r="G1842" t="str">
            <v>33122</v>
          </cell>
        </row>
        <row r="1843">
          <cell r="G1843" t="str">
            <v>33113</v>
          </cell>
        </row>
        <row r="1844">
          <cell r="G1844" t="str">
            <v>33122</v>
          </cell>
        </row>
        <row r="1845">
          <cell r="G1845" t="str">
            <v>33117</v>
          </cell>
        </row>
        <row r="1846">
          <cell r="G1846" t="str">
            <v>33113</v>
          </cell>
        </row>
        <row r="1847">
          <cell r="G1847" t="str">
            <v>33113</v>
          </cell>
        </row>
        <row r="1848">
          <cell r="G1848" t="str">
            <v>33113</v>
          </cell>
        </row>
        <row r="1849">
          <cell r="G1849" t="str">
            <v>33122</v>
          </cell>
        </row>
        <row r="1850">
          <cell r="G1850" t="str">
            <v>33113</v>
          </cell>
        </row>
        <row r="1851">
          <cell r="G1851" t="str">
            <v>33113</v>
          </cell>
        </row>
        <row r="1852">
          <cell r="G1852" t="str">
            <v xml:space="preserve">2Khai th¸c Lthiªn </v>
          </cell>
        </row>
        <row r="1853">
          <cell r="G1853" t="str">
            <v>33122</v>
          </cell>
        </row>
        <row r="1854">
          <cell r="G1854" t="str">
            <v>33113</v>
          </cell>
        </row>
        <row r="1855">
          <cell r="G1855" t="str">
            <v>33113</v>
          </cell>
        </row>
        <row r="1856">
          <cell r="G1856" t="str">
            <v>33122</v>
          </cell>
        </row>
        <row r="1857">
          <cell r="G1857" t="str">
            <v>33122</v>
          </cell>
        </row>
        <row r="1858">
          <cell r="G1858" t="str">
            <v>33113</v>
          </cell>
        </row>
        <row r="1859">
          <cell r="G1859" t="str">
            <v xml:space="preserve">2Khai th¸c Lthiªn </v>
          </cell>
        </row>
        <row r="1860">
          <cell r="G1860" t="str">
            <v xml:space="preserve">2Khai th¸c Lthiªn </v>
          </cell>
        </row>
        <row r="1861">
          <cell r="G1861" t="str">
            <v>33122</v>
          </cell>
        </row>
        <row r="1862">
          <cell r="G1862" t="str">
            <v>33122</v>
          </cell>
        </row>
        <row r="1863">
          <cell r="G1863" t="str">
            <v>33113</v>
          </cell>
        </row>
        <row r="1864">
          <cell r="G1864" t="str">
            <v>33122</v>
          </cell>
        </row>
        <row r="1865">
          <cell r="G1865" t="str">
            <v>33122</v>
          </cell>
        </row>
        <row r="1866">
          <cell r="G1866" t="str">
            <v>33122</v>
          </cell>
        </row>
        <row r="1867">
          <cell r="G1867" t="str">
            <v>33122</v>
          </cell>
        </row>
        <row r="1868">
          <cell r="G1868" t="str">
            <v>33113</v>
          </cell>
        </row>
        <row r="1869">
          <cell r="G1869" t="str">
            <v>33122</v>
          </cell>
        </row>
        <row r="1870">
          <cell r="G1870" t="str">
            <v>33122</v>
          </cell>
        </row>
        <row r="1871">
          <cell r="G1871" t="str">
            <v>33122</v>
          </cell>
        </row>
        <row r="1872">
          <cell r="G1872" t="str">
            <v>33113</v>
          </cell>
        </row>
        <row r="1873">
          <cell r="G1873" t="str">
            <v>33122</v>
          </cell>
        </row>
        <row r="1874">
          <cell r="G1874" t="str">
            <v xml:space="preserve">2Khai th¸c Lthiªn </v>
          </cell>
        </row>
        <row r="1875">
          <cell r="G1875" t="str">
            <v xml:space="preserve">2Khai th¸c Lthiªn </v>
          </cell>
        </row>
        <row r="1876">
          <cell r="G1876" t="str">
            <v xml:space="preserve">2Khai th¸c Lthiªn </v>
          </cell>
        </row>
        <row r="1877">
          <cell r="G1877" t="str">
            <v xml:space="preserve">2Khai th¸c Lthiªn </v>
          </cell>
        </row>
        <row r="1878">
          <cell r="G1878" t="str">
            <v>2khÊu than</v>
          </cell>
        </row>
        <row r="1879">
          <cell r="G1879" t="str">
            <v xml:space="preserve">2Khai th¸c Lthiªn </v>
          </cell>
        </row>
        <row r="1880">
          <cell r="G1880" t="str">
            <v xml:space="preserve">2Khai th¸c Lthiªn </v>
          </cell>
        </row>
        <row r="1881">
          <cell r="G1881" t="str">
            <v>33122</v>
          </cell>
        </row>
        <row r="1882">
          <cell r="G1882" t="str">
            <v>33122</v>
          </cell>
        </row>
        <row r="1883">
          <cell r="G1883" t="str">
            <v>33122</v>
          </cell>
        </row>
        <row r="1884">
          <cell r="G1884" t="str">
            <v>33122</v>
          </cell>
        </row>
        <row r="1885">
          <cell r="G1885" t="str">
            <v>33122</v>
          </cell>
        </row>
        <row r="1886">
          <cell r="G1886" t="str">
            <v>33122</v>
          </cell>
        </row>
        <row r="1887">
          <cell r="G1887" t="str">
            <v>33122</v>
          </cell>
        </row>
        <row r="1888">
          <cell r="G1888" t="str">
            <v>33122</v>
          </cell>
        </row>
        <row r="1889">
          <cell r="G1889" t="str">
            <v>33122</v>
          </cell>
        </row>
        <row r="1890">
          <cell r="G1890" t="str">
            <v>33113</v>
          </cell>
        </row>
        <row r="1891">
          <cell r="G1891" t="str">
            <v>33113</v>
          </cell>
        </row>
        <row r="1892">
          <cell r="G1892" t="str">
            <v>33113</v>
          </cell>
        </row>
        <row r="1893">
          <cell r="G1893" t="str">
            <v xml:space="preserve">2Khai th¸c Lthiªn </v>
          </cell>
        </row>
        <row r="1894">
          <cell r="G1894" t="str">
            <v xml:space="preserve">2Khai th¸c Lthiªn </v>
          </cell>
        </row>
        <row r="1895">
          <cell r="G1895" t="str">
            <v>33122</v>
          </cell>
        </row>
        <row r="1896">
          <cell r="G1896" t="str">
            <v>33122</v>
          </cell>
        </row>
        <row r="1897">
          <cell r="G1897" t="str">
            <v>33122</v>
          </cell>
        </row>
        <row r="1898">
          <cell r="G1898" t="str">
            <v>33122</v>
          </cell>
        </row>
        <row r="1899">
          <cell r="G1899" t="str">
            <v>33122</v>
          </cell>
        </row>
        <row r="1900">
          <cell r="G1900" t="str">
            <v xml:space="preserve">2Khai th¸c Lthiªn </v>
          </cell>
        </row>
        <row r="1901">
          <cell r="G1901" t="str">
            <v xml:space="preserve">2Khai th¸c Lthiªn </v>
          </cell>
        </row>
        <row r="1902">
          <cell r="G1902" t="str">
            <v>33122</v>
          </cell>
        </row>
        <row r="1903">
          <cell r="G1903" t="str">
            <v>2KhÊu than</v>
          </cell>
        </row>
        <row r="1904">
          <cell r="G1904" t="str">
            <v>33113</v>
          </cell>
        </row>
        <row r="1905">
          <cell r="G1905" t="str">
            <v>33122</v>
          </cell>
        </row>
        <row r="1906">
          <cell r="G1906" t="str">
            <v>33122</v>
          </cell>
        </row>
        <row r="1907">
          <cell r="G1907" t="str">
            <v xml:space="preserve">2Khai th¸c Lthiªn </v>
          </cell>
        </row>
        <row r="1908">
          <cell r="G1908" t="str">
            <v>33122</v>
          </cell>
        </row>
        <row r="1909">
          <cell r="G1909" t="str">
            <v>33122</v>
          </cell>
        </row>
        <row r="1910">
          <cell r="G1910" t="str">
            <v xml:space="preserve">2Khai th¸c Lthiªn </v>
          </cell>
        </row>
        <row r="1911">
          <cell r="G1911" t="str">
            <v xml:space="preserve">2Khai th¸c Lthiªn </v>
          </cell>
        </row>
        <row r="1912">
          <cell r="G1912" t="str">
            <v>33117</v>
          </cell>
        </row>
        <row r="1913">
          <cell r="G1913" t="str">
            <v xml:space="preserve">2Khai th¸c Lthiªn </v>
          </cell>
        </row>
        <row r="1914">
          <cell r="G1914" t="str">
            <v>33122</v>
          </cell>
        </row>
        <row r="1915">
          <cell r="G1915" t="str">
            <v>33122</v>
          </cell>
        </row>
        <row r="1916">
          <cell r="G1916" t="str">
            <v xml:space="preserve">2Khai th¸c Lthiªn </v>
          </cell>
        </row>
        <row r="1917">
          <cell r="G1917" t="str">
            <v>33122</v>
          </cell>
        </row>
        <row r="1918">
          <cell r="G1918" t="str">
            <v>33122</v>
          </cell>
        </row>
        <row r="1919">
          <cell r="G1919" t="str">
            <v xml:space="preserve">2Khai th¸c Lthiªn </v>
          </cell>
        </row>
        <row r="1920">
          <cell r="G1920" t="str">
            <v xml:space="preserve">2Khai th¸c Lthiªn </v>
          </cell>
        </row>
        <row r="1921">
          <cell r="G1921" t="str">
            <v xml:space="preserve">2Khai th¸c Lthiªn </v>
          </cell>
        </row>
        <row r="1922">
          <cell r="G1922" t="str">
            <v xml:space="preserve">2Khai th¸c Lthiªn </v>
          </cell>
        </row>
        <row r="1923">
          <cell r="G1923" t="str">
            <v xml:space="preserve">2Khai th¸c Lthiªn </v>
          </cell>
        </row>
        <row r="1924">
          <cell r="G1924" t="str">
            <v xml:space="preserve">2Khai th¸c Lthiªn </v>
          </cell>
        </row>
        <row r="1925">
          <cell r="G1925" t="str">
            <v xml:space="preserve">2Khai th¸c Lthiªn </v>
          </cell>
        </row>
        <row r="1926">
          <cell r="G1926" t="str">
            <v xml:space="preserve">2Khai th¸c Lthiªn </v>
          </cell>
        </row>
        <row r="1927">
          <cell r="G1927" t="str">
            <v>33113</v>
          </cell>
        </row>
        <row r="1928">
          <cell r="G1928" t="str">
            <v>33113</v>
          </cell>
        </row>
        <row r="1929">
          <cell r="G1929" t="str">
            <v>33113</v>
          </cell>
        </row>
        <row r="1930">
          <cell r="G1930" t="str">
            <v>33117</v>
          </cell>
        </row>
        <row r="1931">
          <cell r="G1931" t="str">
            <v>33117</v>
          </cell>
        </row>
        <row r="1932">
          <cell r="G1932" t="str">
            <v>2KhÊu than</v>
          </cell>
        </row>
        <row r="1933">
          <cell r="G1933" t="str">
            <v>33113</v>
          </cell>
        </row>
        <row r="1934">
          <cell r="G1934" t="str">
            <v>33122</v>
          </cell>
        </row>
        <row r="1935">
          <cell r="G1935" t="str">
            <v>33122</v>
          </cell>
        </row>
        <row r="1936">
          <cell r="G1936" t="str">
            <v>33113</v>
          </cell>
        </row>
        <row r="1937">
          <cell r="G1937" t="str">
            <v>33122</v>
          </cell>
        </row>
        <row r="1938">
          <cell r="G1938" t="str">
            <v>33113</v>
          </cell>
        </row>
        <row r="1939">
          <cell r="G1939" t="str">
            <v>33122</v>
          </cell>
        </row>
        <row r="1940">
          <cell r="G1940" t="str">
            <v>33122</v>
          </cell>
        </row>
        <row r="1941">
          <cell r="G1941" t="str">
            <v>33113</v>
          </cell>
        </row>
        <row r="1942">
          <cell r="G1942" t="str">
            <v>33113</v>
          </cell>
        </row>
        <row r="1943">
          <cell r="G1943" t="str">
            <v>33122</v>
          </cell>
        </row>
        <row r="1944">
          <cell r="G1944" t="str">
            <v>33113</v>
          </cell>
        </row>
        <row r="1945">
          <cell r="G1945" t="str">
            <v>33113</v>
          </cell>
        </row>
        <row r="1946">
          <cell r="G1946" t="str">
            <v>33122</v>
          </cell>
        </row>
        <row r="1947">
          <cell r="G1947" t="str">
            <v>33122</v>
          </cell>
        </row>
        <row r="1948">
          <cell r="G1948" t="str">
            <v>33122</v>
          </cell>
        </row>
        <row r="1949">
          <cell r="G1949" t="str">
            <v>33113</v>
          </cell>
        </row>
        <row r="1950">
          <cell r="G1950" t="str">
            <v>33122</v>
          </cell>
        </row>
        <row r="1951">
          <cell r="G1951" t="str">
            <v>33122</v>
          </cell>
        </row>
        <row r="1952">
          <cell r="G1952" t="str">
            <v>33113</v>
          </cell>
        </row>
        <row r="1953">
          <cell r="G1953" t="str">
            <v>33113</v>
          </cell>
        </row>
        <row r="1954">
          <cell r="G1954" t="str">
            <v>33113</v>
          </cell>
        </row>
        <row r="1955">
          <cell r="G1955" t="str">
            <v>33113</v>
          </cell>
        </row>
        <row r="1956">
          <cell r="G1956" t="str">
            <v>33113</v>
          </cell>
        </row>
        <row r="1957">
          <cell r="G1957" t="str">
            <v>33113</v>
          </cell>
        </row>
        <row r="1958">
          <cell r="G1958" t="str">
            <v>33113</v>
          </cell>
        </row>
        <row r="1959">
          <cell r="G1959" t="str">
            <v>33113</v>
          </cell>
        </row>
        <row r="1960">
          <cell r="G1960" t="str">
            <v>33113</v>
          </cell>
        </row>
        <row r="1961">
          <cell r="G1961" t="str">
            <v>33113</v>
          </cell>
        </row>
        <row r="1962">
          <cell r="G1962" t="str">
            <v>33117</v>
          </cell>
        </row>
        <row r="1963">
          <cell r="G1963" t="str">
            <v>33122</v>
          </cell>
        </row>
        <row r="1964">
          <cell r="G1964" t="str">
            <v>33122</v>
          </cell>
        </row>
        <row r="1965">
          <cell r="G1965" t="str">
            <v>33113</v>
          </cell>
        </row>
        <row r="1966">
          <cell r="G1966" t="str">
            <v>33122</v>
          </cell>
        </row>
        <row r="1967">
          <cell r="G1967" t="str">
            <v>33122</v>
          </cell>
        </row>
        <row r="1968">
          <cell r="G1968" t="str">
            <v>33122</v>
          </cell>
        </row>
        <row r="1969">
          <cell r="G1969" t="str">
            <v>33122</v>
          </cell>
        </row>
        <row r="1970">
          <cell r="G1970" t="str">
            <v>33122</v>
          </cell>
        </row>
        <row r="1971">
          <cell r="G1971" t="str">
            <v>33113</v>
          </cell>
        </row>
        <row r="1972">
          <cell r="G1972" t="str">
            <v>33122</v>
          </cell>
        </row>
        <row r="1973">
          <cell r="G1973" t="str">
            <v>33113</v>
          </cell>
        </row>
        <row r="1974">
          <cell r="G1974" t="str">
            <v>33122</v>
          </cell>
        </row>
        <row r="1975">
          <cell r="G1975" t="str">
            <v>33122</v>
          </cell>
        </row>
        <row r="1976">
          <cell r="G1976" t="str">
            <v>33122</v>
          </cell>
        </row>
        <row r="1977">
          <cell r="G1977" t="str">
            <v>33122</v>
          </cell>
        </row>
        <row r="1978">
          <cell r="G1978" t="str">
            <v>33122</v>
          </cell>
        </row>
        <row r="1979">
          <cell r="G1979" t="str">
            <v>33122</v>
          </cell>
        </row>
        <row r="1980">
          <cell r="G1980" t="str">
            <v>33113</v>
          </cell>
        </row>
        <row r="1981">
          <cell r="G1981" t="str">
            <v>33113</v>
          </cell>
        </row>
        <row r="1982">
          <cell r="G1982" t="str">
            <v>33122</v>
          </cell>
        </row>
        <row r="1983">
          <cell r="G1983" t="str">
            <v>33122</v>
          </cell>
        </row>
        <row r="1984">
          <cell r="G1984" t="str">
            <v>33122</v>
          </cell>
        </row>
        <row r="1985">
          <cell r="G1985" t="str">
            <v>33122</v>
          </cell>
        </row>
        <row r="1986">
          <cell r="G1986" t="str">
            <v>33122</v>
          </cell>
        </row>
        <row r="1987">
          <cell r="G1987" t="str">
            <v>33122</v>
          </cell>
        </row>
        <row r="1988">
          <cell r="G1988" t="str">
            <v>33113</v>
          </cell>
        </row>
        <row r="1989">
          <cell r="G1989" t="str">
            <v>2vËn t¶i</v>
          </cell>
        </row>
        <row r="1990">
          <cell r="G1990" t="str">
            <v>33122</v>
          </cell>
        </row>
        <row r="1991">
          <cell r="G1991" t="str">
            <v>33122</v>
          </cell>
        </row>
        <row r="1992">
          <cell r="G1992" t="str">
            <v>33122</v>
          </cell>
        </row>
        <row r="1993">
          <cell r="G1993" t="str">
            <v>33122</v>
          </cell>
        </row>
        <row r="1994">
          <cell r="G1994" t="str">
            <v>33113</v>
          </cell>
        </row>
        <row r="1995">
          <cell r="G1995" t="str">
            <v>33122</v>
          </cell>
        </row>
        <row r="1996">
          <cell r="G1996" t="str">
            <v>33113</v>
          </cell>
        </row>
        <row r="1997">
          <cell r="G1997" t="str">
            <v>33113</v>
          </cell>
        </row>
        <row r="1998">
          <cell r="G1998" t="str">
            <v>33113</v>
          </cell>
        </row>
        <row r="1999">
          <cell r="G1999" t="str">
            <v>33113</v>
          </cell>
        </row>
        <row r="2000">
          <cell r="G2000" t="str">
            <v>33113</v>
          </cell>
        </row>
        <row r="2001">
          <cell r="G2001" t="str">
            <v>33113</v>
          </cell>
        </row>
        <row r="2002">
          <cell r="G2002" t="str">
            <v>33113</v>
          </cell>
        </row>
        <row r="2003">
          <cell r="G2003" t="str">
            <v>33113</v>
          </cell>
        </row>
        <row r="2004">
          <cell r="G2004" t="str">
            <v>33113</v>
          </cell>
        </row>
        <row r="2005">
          <cell r="G2005" t="str">
            <v>33113</v>
          </cell>
        </row>
        <row r="2006">
          <cell r="G2006" t="str">
            <v>33113</v>
          </cell>
        </row>
        <row r="2007">
          <cell r="G2007" t="str">
            <v>33113</v>
          </cell>
        </row>
        <row r="2008">
          <cell r="G2008" t="str">
            <v>33113</v>
          </cell>
        </row>
        <row r="2009">
          <cell r="G2009" t="str">
            <v>33113</v>
          </cell>
        </row>
        <row r="2010">
          <cell r="G2010" t="str">
            <v>33113</v>
          </cell>
        </row>
        <row r="2011">
          <cell r="G2011" t="str">
            <v>33113</v>
          </cell>
        </row>
        <row r="2012">
          <cell r="G2012" t="str">
            <v>33113</v>
          </cell>
        </row>
        <row r="2013">
          <cell r="G2013" t="str">
            <v>33113</v>
          </cell>
        </row>
        <row r="2014">
          <cell r="G2014" t="str">
            <v>33113</v>
          </cell>
        </row>
        <row r="2015">
          <cell r="G2015" t="str">
            <v>33117</v>
          </cell>
        </row>
        <row r="2016">
          <cell r="G2016" t="str">
            <v>33117</v>
          </cell>
        </row>
        <row r="2017">
          <cell r="G2017" t="str">
            <v>33113</v>
          </cell>
        </row>
        <row r="2018">
          <cell r="G2018" t="str">
            <v>33113</v>
          </cell>
        </row>
        <row r="2019">
          <cell r="G2019" t="str">
            <v>33113</v>
          </cell>
        </row>
        <row r="2020">
          <cell r="G2020" t="str">
            <v>33113</v>
          </cell>
        </row>
        <row r="2021">
          <cell r="G2021" t="str">
            <v>33113</v>
          </cell>
        </row>
        <row r="2022">
          <cell r="G2022" t="str">
            <v>33113</v>
          </cell>
        </row>
        <row r="2023">
          <cell r="G2023" t="str">
            <v>33113</v>
          </cell>
        </row>
        <row r="2024">
          <cell r="G2024" t="str">
            <v>33122</v>
          </cell>
        </row>
        <row r="2025">
          <cell r="G2025" t="str">
            <v>33122</v>
          </cell>
        </row>
        <row r="2026">
          <cell r="G2026" t="str">
            <v>33122</v>
          </cell>
        </row>
        <row r="2027">
          <cell r="G2027" t="str">
            <v>33122</v>
          </cell>
        </row>
        <row r="2028">
          <cell r="G2028" t="str">
            <v>33122</v>
          </cell>
        </row>
        <row r="2029">
          <cell r="G2029" t="str">
            <v>33122</v>
          </cell>
        </row>
        <row r="2030">
          <cell r="G2030" t="str">
            <v>33113</v>
          </cell>
        </row>
        <row r="2031">
          <cell r="G2031" t="str">
            <v>33113</v>
          </cell>
        </row>
        <row r="2032">
          <cell r="G2032" t="str">
            <v>33113</v>
          </cell>
        </row>
        <row r="2033">
          <cell r="G2033" t="str">
            <v>33113</v>
          </cell>
        </row>
        <row r="2034">
          <cell r="G2034" t="str">
            <v xml:space="preserve">2Khai th¸c Lthiªn </v>
          </cell>
        </row>
        <row r="2035">
          <cell r="G2035" t="str">
            <v xml:space="preserve">2Khai th¸c Lthiªn </v>
          </cell>
        </row>
        <row r="2036">
          <cell r="G2036" t="str">
            <v>33113</v>
          </cell>
        </row>
        <row r="2037">
          <cell r="G2037" t="str">
            <v>33117</v>
          </cell>
        </row>
        <row r="2038">
          <cell r="G2038" t="str">
            <v>33113</v>
          </cell>
        </row>
        <row r="2039">
          <cell r="G2039" t="str">
            <v xml:space="preserve">2Khai th¸c Lthiªn </v>
          </cell>
        </row>
        <row r="2040">
          <cell r="G2040" t="str">
            <v xml:space="preserve">2Khai th¸c Lthiªn </v>
          </cell>
        </row>
        <row r="2041">
          <cell r="G2041" t="str">
            <v>33122</v>
          </cell>
        </row>
        <row r="2042">
          <cell r="G2042" t="str">
            <v>33122</v>
          </cell>
        </row>
        <row r="2043">
          <cell r="G2043" t="str">
            <v>33122</v>
          </cell>
        </row>
        <row r="2044">
          <cell r="G2044" t="str">
            <v>33122</v>
          </cell>
        </row>
        <row r="2045">
          <cell r="G2045" t="str">
            <v>33122</v>
          </cell>
        </row>
        <row r="2046">
          <cell r="G2046" t="str">
            <v>33122</v>
          </cell>
        </row>
        <row r="2047">
          <cell r="G2047" t="str">
            <v xml:space="preserve">2Khai th¸c Lthiªn </v>
          </cell>
        </row>
        <row r="2048">
          <cell r="G2048" t="str">
            <v xml:space="preserve">2Khai th¸c Lthiªn </v>
          </cell>
        </row>
        <row r="2049">
          <cell r="G2049" t="str">
            <v xml:space="preserve">2Khai th¸c Lthiªn </v>
          </cell>
        </row>
        <row r="2050">
          <cell r="G2050" t="str">
            <v>33117</v>
          </cell>
        </row>
        <row r="2051">
          <cell r="G2051" t="str">
            <v>33117</v>
          </cell>
        </row>
        <row r="2052">
          <cell r="G2052" t="str">
            <v>33117</v>
          </cell>
        </row>
        <row r="2053">
          <cell r="G2053" t="str">
            <v xml:space="preserve">2Khai th¸c Lthiªn </v>
          </cell>
        </row>
        <row r="2054">
          <cell r="G2054" t="str">
            <v xml:space="preserve">2Khai th¸c Lthiªn </v>
          </cell>
        </row>
        <row r="2055">
          <cell r="G2055" t="str">
            <v>33113</v>
          </cell>
        </row>
        <row r="2056">
          <cell r="G2056" t="str">
            <v>33113</v>
          </cell>
        </row>
        <row r="2057">
          <cell r="G2057" t="str">
            <v>33113</v>
          </cell>
        </row>
        <row r="2058">
          <cell r="G2058" t="str">
            <v>33113</v>
          </cell>
        </row>
        <row r="2059">
          <cell r="G2059" t="str">
            <v>33113</v>
          </cell>
        </row>
        <row r="2060">
          <cell r="G2060" t="str">
            <v>33113</v>
          </cell>
        </row>
        <row r="2061">
          <cell r="G2061" t="str">
            <v>33113</v>
          </cell>
        </row>
        <row r="2062">
          <cell r="G2062" t="str">
            <v>33113</v>
          </cell>
        </row>
        <row r="2063">
          <cell r="G2063" t="str">
            <v>33113</v>
          </cell>
        </row>
        <row r="2064">
          <cell r="G2064" t="str">
            <v>33117</v>
          </cell>
        </row>
        <row r="2065">
          <cell r="G2065" t="str">
            <v xml:space="preserve">2Khai th¸c Lthiªn </v>
          </cell>
        </row>
        <row r="2066">
          <cell r="G2066" t="str">
            <v xml:space="preserve">2Khai th¸c Lthiªn </v>
          </cell>
        </row>
        <row r="2067">
          <cell r="G2067" t="str">
            <v xml:space="preserve">2Khai th¸c Lthiªn </v>
          </cell>
        </row>
        <row r="2068">
          <cell r="G2068" t="str">
            <v>33113</v>
          </cell>
        </row>
        <row r="2069">
          <cell r="G2069" t="str">
            <v>33113</v>
          </cell>
        </row>
        <row r="2070">
          <cell r="G2070" t="str">
            <v>33113</v>
          </cell>
        </row>
        <row r="2071">
          <cell r="G2071" t="str">
            <v>33113</v>
          </cell>
        </row>
        <row r="2072">
          <cell r="G2072" t="str">
            <v xml:space="preserve">2Khai th¸c Lthiªn </v>
          </cell>
        </row>
        <row r="2073">
          <cell r="G2073" t="str">
            <v xml:space="preserve">2Khai th¸c Lthiªn </v>
          </cell>
        </row>
        <row r="2074">
          <cell r="G2074" t="str">
            <v>33113</v>
          </cell>
        </row>
        <row r="2075">
          <cell r="G2075" t="str">
            <v>33113</v>
          </cell>
        </row>
        <row r="2076">
          <cell r="G2076" t="str">
            <v>33113</v>
          </cell>
        </row>
        <row r="2077">
          <cell r="G2077" t="str">
            <v xml:space="preserve">2Khai th¸c Lthiªn </v>
          </cell>
        </row>
        <row r="2078">
          <cell r="G2078" t="str">
            <v xml:space="preserve">2Khai th¸c Lthiªn </v>
          </cell>
        </row>
        <row r="2079">
          <cell r="G2079" t="str">
            <v>2vËn t¶i</v>
          </cell>
        </row>
        <row r="2080">
          <cell r="G2080" t="str">
            <v>2vËn t¶i</v>
          </cell>
        </row>
        <row r="2081">
          <cell r="G2081" t="str">
            <v>33113</v>
          </cell>
        </row>
        <row r="2082">
          <cell r="G2082" t="str">
            <v>33113</v>
          </cell>
        </row>
        <row r="2083">
          <cell r="G2083" t="str">
            <v>33113</v>
          </cell>
        </row>
        <row r="2084">
          <cell r="G2084" t="str">
            <v>2VPXN</v>
          </cell>
        </row>
        <row r="2085">
          <cell r="G2085" t="str">
            <v>2vËn t¶i</v>
          </cell>
        </row>
        <row r="2086">
          <cell r="G2086" t="str">
            <v>2vËn t¶i</v>
          </cell>
        </row>
        <row r="2087">
          <cell r="G2087" t="str">
            <v>2vËn t¶i</v>
          </cell>
        </row>
        <row r="2088">
          <cell r="G2088" t="str">
            <v>2vËn t¶i</v>
          </cell>
        </row>
        <row r="2089">
          <cell r="G2089" t="str">
            <v>2vËn t¶i</v>
          </cell>
        </row>
        <row r="2090">
          <cell r="G2090" t="str">
            <v>2vËn t¶i</v>
          </cell>
        </row>
        <row r="2091">
          <cell r="G2091" t="str">
            <v>2vËn t¶i</v>
          </cell>
        </row>
        <row r="2092">
          <cell r="G2092" t="str">
            <v>2vËn t¶i</v>
          </cell>
        </row>
        <row r="2093">
          <cell r="G2093" t="str">
            <v>2vËn t¶i</v>
          </cell>
        </row>
        <row r="2094">
          <cell r="G2094" t="str">
            <v>2vËn t¶i</v>
          </cell>
        </row>
        <row r="2095">
          <cell r="G2095" t="str">
            <v>2vËn t¶i</v>
          </cell>
        </row>
        <row r="2096">
          <cell r="G2096" t="str">
            <v>2vËn t¶i</v>
          </cell>
        </row>
        <row r="2097">
          <cell r="G2097" t="str">
            <v>2vËn t¶i</v>
          </cell>
        </row>
        <row r="2098">
          <cell r="G2098" t="str">
            <v>2VPXN</v>
          </cell>
        </row>
        <row r="2099">
          <cell r="G2099" t="str">
            <v>2VPXN</v>
          </cell>
        </row>
        <row r="2100">
          <cell r="G2100" t="str">
            <v>2vËn t¶i</v>
          </cell>
        </row>
        <row r="2101">
          <cell r="G2101" t="str">
            <v>2vËn t¶i</v>
          </cell>
        </row>
        <row r="2102">
          <cell r="G2102" t="str">
            <v>2vËn t¶i</v>
          </cell>
        </row>
        <row r="2103">
          <cell r="G2103" t="str">
            <v>2vËn t¶i</v>
          </cell>
        </row>
        <row r="2104">
          <cell r="G2104" t="str">
            <v>2vËn t¶i</v>
          </cell>
        </row>
        <row r="2105">
          <cell r="G2105" t="str">
            <v>2vËn t¶i</v>
          </cell>
        </row>
        <row r="2106">
          <cell r="G2106" t="str">
            <v>2vËn t¶i</v>
          </cell>
        </row>
        <row r="2107">
          <cell r="G2107" t="str">
            <v>2vËn t¶i</v>
          </cell>
        </row>
        <row r="2108">
          <cell r="G2108" t="str">
            <v>33113</v>
          </cell>
        </row>
        <row r="2109">
          <cell r="G2109" t="str">
            <v>33113</v>
          </cell>
        </row>
        <row r="2110">
          <cell r="G2110" t="str">
            <v>2vËn t¶i</v>
          </cell>
        </row>
        <row r="2111">
          <cell r="G2111" t="str">
            <v>2vËn t¶i</v>
          </cell>
        </row>
        <row r="2112">
          <cell r="G2112" t="str">
            <v>2vËn t¶i</v>
          </cell>
        </row>
        <row r="2113">
          <cell r="G2113" t="str">
            <v>2vËn t¶i</v>
          </cell>
        </row>
        <row r="2114">
          <cell r="G2114" t="str">
            <v>2vËn t¶i</v>
          </cell>
        </row>
        <row r="2115">
          <cell r="G2115" t="str">
            <v>2vËn t¶i</v>
          </cell>
        </row>
        <row r="2116">
          <cell r="G2116" t="str">
            <v>2vËn t¶i</v>
          </cell>
        </row>
        <row r="2117">
          <cell r="G2117" t="str">
            <v>2vËn t¶i</v>
          </cell>
        </row>
        <row r="2118">
          <cell r="G2118" t="str">
            <v>2vËn t¶i</v>
          </cell>
        </row>
        <row r="2119">
          <cell r="G2119" t="str">
            <v>2VPXN</v>
          </cell>
        </row>
        <row r="2120">
          <cell r="G2120" t="str">
            <v>33113</v>
          </cell>
        </row>
        <row r="2121">
          <cell r="G2121" t="str">
            <v>2VPXN</v>
          </cell>
        </row>
        <row r="2122">
          <cell r="G2122" t="str">
            <v>33113</v>
          </cell>
        </row>
        <row r="2123">
          <cell r="G2123" t="str">
            <v>33113</v>
          </cell>
        </row>
        <row r="2124">
          <cell r="G2124" t="str">
            <v>2VPXN</v>
          </cell>
        </row>
        <row r="2125">
          <cell r="G2125" t="str">
            <v>2vËn t¶i</v>
          </cell>
        </row>
        <row r="2126">
          <cell r="G2126" t="str">
            <v>2vËn t¶i</v>
          </cell>
        </row>
        <row r="2127">
          <cell r="G2127" t="str">
            <v>2vËn t¶i</v>
          </cell>
        </row>
        <row r="2128">
          <cell r="G2128" t="str">
            <v>2vËn t¶i</v>
          </cell>
        </row>
        <row r="2129">
          <cell r="G2129" t="str">
            <v>2vËn t¶i</v>
          </cell>
        </row>
        <row r="2130">
          <cell r="G2130" t="str">
            <v>2vËn t¶i</v>
          </cell>
        </row>
        <row r="2131">
          <cell r="G2131" t="str">
            <v>2vËn t¶i</v>
          </cell>
        </row>
        <row r="2132">
          <cell r="G2132" t="str">
            <v>2vËn t¶i</v>
          </cell>
        </row>
        <row r="2133">
          <cell r="G2133" t="str">
            <v>33113</v>
          </cell>
        </row>
        <row r="2134">
          <cell r="G2134" t="str">
            <v>33113</v>
          </cell>
        </row>
        <row r="2135">
          <cell r="G2135" t="str">
            <v>2KhÊu than</v>
          </cell>
        </row>
        <row r="2136">
          <cell r="G2136" t="str">
            <v>2KhÊu than</v>
          </cell>
        </row>
        <row r="2137">
          <cell r="G2137" t="str">
            <v>2VPXN</v>
          </cell>
        </row>
        <row r="2138">
          <cell r="G2138" t="str">
            <v>33113</v>
          </cell>
        </row>
        <row r="2139">
          <cell r="G2139" t="str">
            <v>2VPXN</v>
          </cell>
        </row>
        <row r="2140">
          <cell r="G2140" t="str">
            <v>2Lß CBSX</v>
          </cell>
        </row>
        <row r="2141">
          <cell r="G2141" t="str">
            <v>2Lß CBSX</v>
          </cell>
        </row>
        <row r="2142">
          <cell r="G2142" t="str">
            <v>2vËn t¶i</v>
          </cell>
        </row>
        <row r="2143">
          <cell r="G2143" t="str">
            <v>2vËn t¶i</v>
          </cell>
        </row>
        <row r="2144">
          <cell r="G2144" t="str">
            <v>2vËn t¶i</v>
          </cell>
        </row>
        <row r="2145">
          <cell r="G2145" t="str">
            <v>2vËn t¶i</v>
          </cell>
        </row>
        <row r="2146">
          <cell r="G2146" t="str">
            <v>2vËn t¶i</v>
          </cell>
        </row>
        <row r="2147">
          <cell r="G2147" t="str">
            <v>2vËn t¶i</v>
          </cell>
        </row>
        <row r="2148">
          <cell r="G2148" t="str">
            <v>2vËn t¶i</v>
          </cell>
        </row>
        <row r="2149">
          <cell r="G2149" t="str">
            <v>2vËn t¶i</v>
          </cell>
        </row>
        <row r="2150">
          <cell r="G2150" t="str">
            <v>2VPXN</v>
          </cell>
        </row>
        <row r="2151">
          <cell r="G2151" t="str">
            <v>2VPXN</v>
          </cell>
        </row>
        <row r="2152">
          <cell r="G2152" t="str">
            <v>33113</v>
          </cell>
        </row>
        <row r="2153">
          <cell r="G2153" t="str">
            <v>33113</v>
          </cell>
        </row>
        <row r="2154">
          <cell r="G2154" t="str">
            <v>33113</v>
          </cell>
        </row>
        <row r="2155">
          <cell r="G2155" t="str">
            <v>2VPXN</v>
          </cell>
        </row>
        <row r="2156">
          <cell r="G2156" t="str">
            <v>2VPXN</v>
          </cell>
        </row>
        <row r="2157">
          <cell r="G2157" t="str">
            <v>2vËn t¶i</v>
          </cell>
        </row>
        <row r="2158">
          <cell r="G2158" t="str">
            <v>2vËn t¶i</v>
          </cell>
        </row>
        <row r="2159">
          <cell r="G2159" t="str">
            <v>2vËn t¶i</v>
          </cell>
        </row>
        <row r="2160">
          <cell r="G2160" t="str">
            <v>2vËn t¶i</v>
          </cell>
        </row>
        <row r="2161">
          <cell r="G2161" t="str">
            <v>2vËn t¶i</v>
          </cell>
        </row>
        <row r="2162">
          <cell r="G2162" t="str">
            <v>2vËn t¶i</v>
          </cell>
        </row>
        <row r="2163">
          <cell r="G2163" t="str">
            <v>2vËn t¶i</v>
          </cell>
        </row>
        <row r="2164">
          <cell r="G2164" t="str">
            <v>2vËn t¶i</v>
          </cell>
        </row>
        <row r="2165">
          <cell r="G2165" t="str">
            <v>2vËn t¶i</v>
          </cell>
        </row>
        <row r="2166">
          <cell r="G2166" t="str">
            <v>2vËn t¶i</v>
          </cell>
        </row>
        <row r="2167">
          <cell r="G2167" t="str">
            <v>2vËn t¶i</v>
          </cell>
        </row>
        <row r="2168">
          <cell r="G2168" t="str">
            <v>2vËn t¶i</v>
          </cell>
        </row>
        <row r="2169">
          <cell r="G2169" t="str">
            <v>2vËn t¶i</v>
          </cell>
        </row>
        <row r="2170">
          <cell r="G2170" t="str">
            <v>33113</v>
          </cell>
        </row>
        <row r="2171">
          <cell r="G2171" t="str">
            <v>33113</v>
          </cell>
        </row>
        <row r="2172">
          <cell r="G2172" t="str">
            <v>33113</v>
          </cell>
        </row>
        <row r="2173">
          <cell r="G2173" t="str">
            <v>2VPXN</v>
          </cell>
        </row>
        <row r="2174">
          <cell r="G2174" t="str">
            <v>2VPXN</v>
          </cell>
        </row>
        <row r="2175">
          <cell r="G2175" t="str">
            <v>33113</v>
          </cell>
        </row>
        <row r="2176">
          <cell r="G2176" t="str">
            <v>2VPXN</v>
          </cell>
        </row>
        <row r="2177">
          <cell r="G2177" t="str">
            <v>2VPXN</v>
          </cell>
        </row>
        <row r="2178">
          <cell r="G2178" t="str">
            <v>2VPXN</v>
          </cell>
        </row>
        <row r="2179">
          <cell r="G2179" t="str">
            <v>2vËn t¶i</v>
          </cell>
        </row>
        <row r="2180">
          <cell r="G2180" t="str">
            <v>2vËn t¶i</v>
          </cell>
        </row>
        <row r="2181">
          <cell r="G2181" t="str">
            <v>2KhÊu than</v>
          </cell>
        </row>
        <row r="2182">
          <cell r="G2182" t="str">
            <v>2KhÊu than</v>
          </cell>
        </row>
        <row r="2183">
          <cell r="G2183" t="str">
            <v>2KhÊu than</v>
          </cell>
        </row>
        <row r="2184">
          <cell r="G2184" t="str">
            <v>33113</v>
          </cell>
        </row>
        <row r="2185">
          <cell r="G2185" t="str">
            <v>33113</v>
          </cell>
        </row>
        <row r="2186">
          <cell r="G2186" t="str">
            <v>2VPXN</v>
          </cell>
        </row>
        <row r="2187">
          <cell r="G2187" t="str">
            <v>2VPXN</v>
          </cell>
        </row>
        <row r="2188">
          <cell r="G2188" t="str">
            <v>2KhÊu than</v>
          </cell>
        </row>
        <row r="2189">
          <cell r="G2189" t="str">
            <v>2KhÊu than</v>
          </cell>
        </row>
        <row r="2190">
          <cell r="G2190" t="str">
            <v>33113</v>
          </cell>
        </row>
        <row r="2191">
          <cell r="G2191" t="str">
            <v>2vËn t¶i</v>
          </cell>
        </row>
        <row r="2192">
          <cell r="G2192" t="str">
            <v>2vËn t¶i</v>
          </cell>
        </row>
        <row r="2193">
          <cell r="G2193" t="str">
            <v>2vËn t¶i</v>
          </cell>
        </row>
        <row r="2194">
          <cell r="G2194" t="str">
            <v>2vËn t¶i</v>
          </cell>
        </row>
        <row r="2195">
          <cell r="G2195" t="str">
            <v>2vËn t¶i</v>
          </cell>
        </row>
        <row r="2196">
          <cell r="G2196" t="str">
            <v>2vËn t¶i</v>
          </cell>
        </row>
        <row r="2197">
          <cell r="G2197" t="str">
            <v>2vËn t¶i</v>
          </cell>
        </row>
        <row r="2198">
          <cell r="G2198" t="str">
            <v>2vËn t¶i</v>
          </cell>
        </row>
        <row r="2199">
          <cell r="G2199" t="str">
            <v>2vËn t¶i</v>
          </cell>
        </row>
        <row r="2200">
          <cell r="G2200" t="str">
            <v>2vËn t¶i</v>
          </cell>
        </row>
        <row r="2201">
          <cell r="G2201" t="str">
            <v>2vËn t¶i</v>
          </cell>
        </row>
        <row r="2202">
          <cell r="G2202" t="str">
            <v>2vËn t¶i</v>
          </cell>
        </row>
        <row r="2203">
          <cell r="G2203" t="str">
            <v>2vËn t¶i</v>
          </cell>
        </row>
        <row r="2204">
          <cell r="G2204" t="str">
            <v>33113</v>
          </cell>
        </row>
        <row r="2205">
          <cell r="G2205" t="str">
            <v>33113</v>
          </cell>
        </row>
        <row r="2206">
          <cell r="G2206" t="str">
            <v>2Lß CBSX</v>
          </cell>
        </row>
        <row r="2207">
          <cell r="G2207" t="str">
            <v>2VPXN</v>
          </cell>
        </row>
        <row r="2208">
          <cell r="G2208" t="str">
            <v>2VPXN</v>
          </cell>
        </row>
        <row r="2209">
          <cell r="G2209" t="str">
            <v>33113</v>
          </cell>
        </row>
        <row r="2210">
          <cell r="G2210" t="str">
            <v>33113</v>
          </cell>
        </row>
        <row r="2211">
          <cell r="G2211" t="str">
            <v>2VPXN</v>
          </cell>
        </row>
        <row r="2212">
          <cell r="G2212" t="str">
            <v>2VPXN</v>
          </cell>
        </row>
        <row r="2213">
          <cell r="G2213" t="str">
            <v>2vËn t¶i</v>
          </cell>
        </row>
        <row r="2214">
          <cell r="G2214" t="str">
            <v>2vËn t¶i</v>
          </cell>
        </row>
        <row r="2215">
          <cell r="G2215" t="str">
            <v>2vËn t¶i</v>
          </cell>
        </row>
        <row r="2216">
          <cell r="G2216" t="str">
            <v>2vËn t¶i</v>
          </cell>
        </row>
        <row r="2217">
          <cell r="G2217" t="str">
            <v>2vËn t¶i</v>
          </cell>
        </row>
        <row r="2218">
          <cell r="G2218" t="str">
            <v>33113</v>
          </cell>
        </row>
        <row r="2219">
          <cell r="G2219" t="str">
            <v>2VPXN</v>
          </cell>
        </row>
        <row r="2220">
          <cell r="G2220" t="str">
            <v>2VPXN</v>
          </cell>
        </row>
        <row r="2221">
          <cell r="G2221" t="str">
            <v>2VPXN</v>
          </cell>
        </row>
        <row r="2222">
          <cell r="G2222" t="str">
            <v>33113</v>
          </cell>
        </row>
        <row r="2223">
          <cell r="G2223" t="str">
            <v>33113</v>
          </cell>
        </row>
        <row r="2224">
          <cell r="G2224" t="str">
            <v>2vËn t¶i</v>
          </cell>
        </row>
        <row r="2225">
          <cell r="G2225" t="str">
            <v>2vËn t¶i</v>
          </cell>
        </row>
        <row r="2226">
          <cell r="G2226" t="str">
            <v>2vËn t¶i</v>
          </cell>
        </row>
        <row r="2227">
          <cell r="G2227" t="str">
            <v>2vËn t¶i</v>
          </cell>
        </row>
        <row r="2228">
          <cell r="G2228" t="str">
            <v>2vËn t¶i</v>
          </cell>
        </row>
        <row r="2229">
          <cell r="G2229" t="str">
            <v>2vËn t¶i</v>
          </cell>
        </row>
        <row r="2230">
          <cell r="G2230" t="str">
            <v>2vËn t¶i</v>
          </cell>
        </row>
        <row r="2231">
          <cell r="G2231" t="str">
            <v>2vËn t¶i</v>
          </cell>
        </row>
        <row r="2232">
          <cell r="G2232" t="str">
            <v>2vËn t¶i</v>
          </cell>
        </row>
        <row r="2233">
          <cell r="G2233" t="str">
            <v>2vËn t¶i</v>
          </cell>
        </row>
        <row r="2234">
          <cell r="G2234" t="str">
            <v>2vËn t¶i</v>
          </cell>
        </row>
        <row r="2235">
          <cell r="G2235" t="str">
            <v>2vËn t¶i</v>
          </cell>
        </row>
        <row r="2236">
          <cell r="G2236" t="str">
            <v>2VPXN</v>
          </cell>
        </row>
        <row r="2237">
          <cell r="G2237" t="str">
            <v>2vËn t¶i</v>
          </cell>
        </row>
        <row r="2238">
          <cell r="G2238" t="str">
            <v>2vËn t¶i</v>
          </cell>
        </row>
        <row r="2239">
          <cell r="G2239" t="str">
            <v>2vËn t¶i</v>
          </cell>
        </row>
        <row r="2240">
          <cell r="G2240" t="str">
            <v>2vËn t¶i</v>
          </cell>
        </row>
        <row r="2241">
          <cell r="G2241" t="str">
            <v>2vËn t¶i</v>
          </cell>
        </row>
        <row r="2242">
          <cell r="G2242" t="str">
            <v>2vËn t¶i</v>
          </cell>
        </row>
        <row r="2243">
          <cell r="G2243" t="str">
            <v/>
          </cell>
        </row>
        <row r="2244">
          <cell r="G2244" t="str">
            <v>2KhÊu than</v>
          </cell>
        </row>
        <row r="2245">
          <cell r="G2245" t="str">
            <v>2KhÊu than</v>
          </cell>
        </row>
        <row r="2246">
          <cell r="G2246" t="str">
            <v>2Lß CBSX</v>
          </cell>
        </row>
        <row r="2247">
          <cell r="G2247" t="str">
            <v>2Lß CBSX</v>
          </cell>
        </row>
        <row r="2248">
          <cell r="G2248" t="str">
            <v>2VPXN</v>
          </cell>
        </row>
        <row r="2249">
          <cell r="G2249" t="str">
            <v>2VPXN</v>
          </cell>
        </row>
        <row r="2250">
          <cell r="G2250" t="str">
            <v>2vËn t¶i</v>
          </cell>
        </row>
        <row r="2251">
          <cell r="G2251" t="str">
            <v>2vËn t¶i</v>
          </cell>
        </row>
        <row r="2252">
          <cell r="G2252" t="str">
            <v>2vËn t¶i</v>
          </cell>
        </row>
        <row r="2253">
          <cell r="G2253" t="str">
            <v>2vËn t¶i</v>
          </cell>
        </row>
        <row r="2254">
          <cell r="G2254" t="str">
            <v>2VPXN</v>
          </cell>
        </row>
        <row r="2255">
          <cell r="G2255" t="str">
            <v>33113</v>
          </cell>
        </row>
        <row r="2256">
          <cell r="G2256" t="str">
            <v>2vËn t¶i</v>
          </cell>
        </row>
        <row r="2257">
          <cell r="G2257" t="str">
            <v>2vËn t¶i</v>
          </cell>
        </row>
        <row r="2258">
          <cell r="G2258" t="str">
            <v>2vËn t¶i</v>
          </cell>
        </row>
        <row r="2259">
          <cell r="G2259" t="str">
            <v>2vËn t¶i</v>
          </cell>
        </row>
        <row r="2260">
          <cell r="G2260" t="str">
            <v>2vËn t¶i</v>
          </cell>
        </row>
        <row r="2261">
          <cell r="G2261" t="str">
            <v>2vËn t¶i</v>
          </cell>
        </row>
        <row r="2262">
          <cell r="G2262" t="str">
            <v>33113</v>
          </cell>
        </row>
        <row r="2263">
          <cell r="G2263" t="str">
            <v>33113</v>
          </cell>
        </row>
        <row r="2264">
          <cell r="G2264" t="str">
            <v>33113</v>
          </cell>
        </row>
        <row r="2265">
          <cell r="G2265" t="str">
            <v>33113</v>
          </cell>
        </row>
        <row r="2266">
          <cell r="G2266" t="str">
            <v>2VPXN</v>
          </cell>
        </row>
        <row r="2267">
          <cell r="G2267" t="str">
            <v>2vËn t¶i</v>
          </cell>
        </row>
        <row r="2268">
          <cell r="G2268" t="str">
            <v>2vËn t¶i</v>
          </cell>
        </row>
        <row r="2269">
          <cell r="G2269" t="str">
            <v>2vËn t¶i</v>
          </cell>
        </row>
        <row r="2270">
          <cell r="G2270" t="str">
            <v>2vËn t¶i</v>
          </cell>
        </row>
        <row r="2271">
          <cell r="G2271" t="str">
            <v>2vËn t¶i</v>
          </cell>
        </row>
        <row r="2272">
          <cell r="G2272" t="str">
            <v>2vËn t¶i</v>
          </cell>
        </row>
        <row r="2273">
          <cell r="G2273" t="str">
            <v>2vËn t¶i</v>
          </cell>
        </row>
        <row r="2274">
          <cell r="G2274" t="str">
            <v>2vËn t¶i</v>
          </cell>
        </row>
        <row r="2275">
          <cell r="G2275" t="str">
            <v>2vËn t¶i</v>
          </cell>
        </row>
        <row r="2276">
          <cell r="G2276" t="str">
            <v>33113</v>
          </cell>
        </row>
        <row r="2277">
          <cell r="G2277" t="str">
            <v>2VPXN</v>
          </cell>
        </row>
        <row r="2278">
          <cell r="G2278" t="str">
            <v/>
          </cell>
        </row>
        <row r="2279">
          <cell r="G2279" t="str">
            <v/>
          </cell>
        </row>
        <row r="2280">
          <cell r="G2280" t="str">
            <v/>
          </cell>
        </row>
        <row r="2281">
          <cell r="G2281" t="str">
            <v/>
          </cell>
        </row>
        <row r="2282">
          <cell r="G2282" t="str">
            <v/>
          </cell>
        </row>
        <row r="2283">
          <cell r="G2283" t="str">
            <v/>
          </cell>
        </row>
        <row r="2284">
          <cell r="G2284" t="str">
            <v/>
          </cell>
        </row>
        <row r="2285">
          <cell r="G2285" t="str">
            <v>33113</v>
          </cell>
        </row>
        <row r="2286">
          <cell r="G2286" t="str">
            <v>33113</v>
          </cell>
        </row>
        <row r="2287">
          <cell r="G2287" t="str">
            <v/>
          </cell>
        </row>
        <row r="2288">
          <cell r="G2288" t="str">
            <v>33113</v>
          </cell>
        </row>
        <row r="2289">
          <cell r="G2289" t="str">
            <v>33113</v>
          </cell>
        </row>
        <row r="2290">
          <cell r="G2290" t="str">
            <v>33113</v>
          </cell>
        </row>
        <row r="2291">
          <cell r="G2291" t="str">
            <v>33113</v>
          </cell>
        </row>
        <row r="2292">
          <cell r="G2292" t="str">
            <v>2VPXN</v>
          </cell>
        </row>
        <row r="2293">
          <cell r="G2293" t="str">
            <v>2VPXN</v>
          </cell>
        </row>
        <row r="2294">
          <cell r="G2294" t="str">
            <v>2vËn t¶i</v>
          </cell>
        </row>
        <row r="2295">
          <cell r="G2295" t="str">
            <v>2vËn t¶i</v>
          </cell>
        </row>
        <row r="2296">
          <cell r="G2296" t="str">
            <v>2vËn t¶i</v>
          </cell>
        </row>
        <row r="2297">
          <cell r="G2297" t="str">
            <v>2VPXN</v>
          </cell>
        </row>
        <row r="2298">
          <cell r="G2298" t="str">
            <v>2vËn t¶i</v>
          </cell>
        </row>
        <row r="2299">
          <cell r="G2299" t="str">
            <v>2vËn t¶i</v>
          </cell>
        </row>
        <row r="2300">
          <cell r="G2300" t="str">
            <v>2vËn t¶i</v>
          </cell>
        </row>
        <row r="2301">
          <cell r="G2301" t="str">
            <v>2vËn t¶i</v>
          </cell>
        </row>
        <row r="2302">
          <cell r="G2302" t="str">
            <v>2vËn t¶i</v>
          </cell>
        </row>
        <row r="2303">
          <cell r="G2303" t="str">
            <v>2vËn t¶i</v>
          </cell>
        </row>
        <row r="2304">
          <cell r="G2304" t="str">
            <v>2vËn t¶i</v>
          </cell>
        </row>
        <row r="2305">
          <cell r="G2305" t="str">
            <v>2vËn t¶i</v>
          </cell>
        </row>
        <row r="2306">
          <cell r="G2306" t="str">
            <v>2vËn t¶i</v>
          </cell>
        </row>
        <row r="2307">
          <cell r="G2307" t="str">
            <v>2vËn t¶i</v>
          </cell>
        </row>
        <row r="2308">
          <cell r="G2308" t="str">
            <v>33113</v>
          </cell>
        </row>
        <row r="2309">
          <cell r="G2309" t="str">
            <v>33113</v>
          </cell>
        </row>
        <row r="2310">
          <cell r="G2310" t="str">
            <v>2KhÊu than</v>
          </cell>
        </row>
        <row r="2311">
          <cell r="G2311" t="str">
            <v>2KhÊu than</v>
          </cell>
        </row>
        <row r="2312">
          <cell r="G2312" t="str">
            <v>2vËn t¶i</v>
          </cell>
        </row>
        <row r="2313">
          <cell r="G2313" t="str">
            <v>2vËn t¶i</v>
          </cell>
        </row>
        <row r="2314">
          <cell r="G2314" t="str">
            <v>33113</v>
          </cell>
        </row>
        <row r="2315">
          <cell r="G2315" t="str">
            <v/>
          </cell>
        </row>
        <row r="2316">
          <cell r="G2316" t="str">
            <v/>
          </cell>
        </row>
        <row r="2317">
          <cell r="G2317" t="str">
            <v/>
          </cell>
        </row>
        <row r="2318">
          <cell r="G2318" t="str">
            <v>33113</v>
          </cell>
        </row>
        <row r="2319">
          <cell r="G2319" t="str">
            <v>33113</v>
          </cell>
        </row>
        <row r="2320">
          <cell r="G2320" t="str">
            <v>33113</v>
          </cell>
        </row>
        <row r="2321">
          <cell r="G2321" t="str">
            <v>33113</v>
          </cell>
        </row>
        <row r="2322">
          <cell r="G2322" t="str">
            <v>33113</v>
          </cell>
        </row>
        <row r="2323">
          <cell r="G2323" t="str">
            <v>33113</v>
          </cell>
        </row>
        <row r="2324">
          <cell r="G2324" t="str">
            <v>33113</v>
          </cell>
        </row>
        <row r="2325">
          <cell r="G2325" t="str">
            <v/>
          </cell>
        </row>
        <row r="2326">
          <cell r="G2326" t="str">
            <v>2vËn t¶i</v>
          </cell>
        </row>
        <row r="2327">
          <cell r="G2327" t="str">
            <v>2vËn t¶i</v>
          </cell>
        </row>
        <row r="2328">
          <cell r="G2328" t="str">
            <v>2vËn t¶i</v>
          </cell>
        </row>
        <row r="2329">
          <cell r="G2329" t="str">
            <v/>
          </cell>
        </row>
        <row r="2330">
          <cell r="G2330" t="str">
            <v>2vËn t¶i</v>
          </cell>
        </row>
        <row r="2331">
          <cell r="G2331" t="str">
            <v>2vËn t¶i</v>
          </cell>
        </row>
        <row r="2332">
          <cell r="G2332" t="str">
            <v>33113</v>
          </cell>
        </row>
        <row r="2333">
          <cell r="G2333" t="str">
            <v>2vËn t¶i</v>
          </cell>
        </row>
        <row r="2334">
          <cell r="G2334" t="str">
            <v>2vËn t¶i</v>
          </cell>
        </row>
        <row r="2335">
          <cell r="G2335" t="str">
            <v>2vËn t¶i</v>
          </cell>
        </row>
        <row r="2336">
          <cell r="G2336" t="str">
            <v>2vËn t¶i</v>
          </cell>
        </row>
        <row r="2337">
          <cell r="G2337" t="str">
            <v>2vËn t¶i</v>
          </cell>
        </row>
        <row r="2338">
          <cell r="G2338" t="str">
            <v>2vËn t¶i</v>
          </cell>
        </row>
        <row r="2339">
          <cell r="G2339" t="str">
            <v>2vËn t¶i</v>
          </cell>
        </row>
        <row r="2340">
          <cell r="G2340" t="str">
            <v>2vËn t¶i</v>
          </cell>
        </row>
        <row r="2341">
          <cell r="G2341" t="str">
            <v>33113</v>
          </cell>
        </row>
        <row r="2342">
          <cell r="G2342" t="str">
            <v>33113</v>
          </cell>
        </row>
        <row r="2343">
          <cell r="G2343" t="str">
            <v>33113</v>
          </cell>
        </row>
        <row r="2344">
          <cell r="G2344" t="str">
            <v>33113</v>
          </cell>
        </row>
        <row r="2345">
          <cell r="G2345" t="str">
            <v>33113</v>
          </cell>
        </row>
        <row r="2346">
          <cell r="G2346" t="str">
            <v>33113</v>
          </cell>
        </row>
        <row r="2347">
          <cell r="G2347" t="str">
            <v>33113</v>
          </cell>
        </row>
        <row r="2348">
          <cell r="G2348" t="str">
            <v>2VPXN</v>
          </cell>
        </row>
        <row r="2349">
          <cell r="G2349" t="str">
            <v>2VPXN</v>
          </cell>
        </row>
        <row r="2350">
          <cell r="G2350" t="str">
            <v>2VPXN</v>
          </cell>
        </row>
        <row r="2351">
          <cell r="G2351" t="str">
            <v>2VPXN</v>
          </cell>
        </row>
        <row r="2352">
          <cell r="G2352" t="str">
            <v>2VPXN</v>
          </cell>
        </row>
        <row r="2353">
          <cell r="G2353" t="str">
            <v>2VPXN</v>
          </cell>
        </row>
        <row r="2354">
          <cell r="G2354" t="str">
            <v>33113</v>
          </cell>
        </row>
        <row r="2355">
          <cell r="G2355" t="str">
            <v>2vËn t¶i</v>
          </cell>
        </row>
        <row r="2356">
          <cell r="G2356" t="str">
            <v>2vËn t¶i</v>
          </cell>
        </row>
        <row r="2357">
          <cell r="G2357" t="str">
            <v>2vËn t¶i</v>
          </cell>
        </row>
        <row r="2358">
          <cell r="G2358" t="str">
            <v>33113</v>
          </cell>
        </row>
        <row r="2359">
          <cell r="G2359" t="str">
            <v>33113</v>
          </cell>
        </row>
        <row r="2360">
          <cell r="G2360" t="str">
            <v>33113</v>
          </cell>
        </row>
        <row r="2361">
          <cell r="G2361" t="str">
            <v>33113</v>
          </cell>
        </row>
        <row r="2362">
          <cell r="G2362" t="str">
            <v>2vËn t¶i</v>
          </cell>
        </row>
        <row r="2363">
          <cell r="G2363" t="str">
            <v>2vËn t¶i</v>
          </cell>
        </row>
        <row r="2364">
          <cell r="G2364" t="str">
            <v>2KhÊu than</v>
          </cell>
        </row>
        <row r="2365">
          <cell r="G2365" t="str">
            <v>2KhÊu than</v>
          </cell>
        </row>
        <row r="2366">
          <cell r="G2366" t="str">
            <v>2VPXN</v>
          </cell>
        </row>
        <row r="2367">
          <cell r="G2367" t="str">
            <v>2VPXN</v>
          </cell>
        </row>
        <row r="2368">
          <cell r="G2368" t="str">
            <v>2vËn t¶i</v>
          </cell>
        </row>
        <row r="2369">
          <cell r="G2369" t="str">
            <v>2vËn t¶i</v>
          </cell>
        </row>
        <row r="2370">
          <cell r="G2370" t="str">
            <v>2vËn t¶i</v>
          </cell>
        </row>
        <row r="2371">
          <cell r="G2371" t="str">
            <v>33113</v>
          </cell>
        </row>
        <row r="2372">
          <cell r="G2372" t="str">
            <v>33113</v>
          </cell>
        </row>
        <row r="2373">
          <cell r="G2373" t="str">
            <v>33113</v>
          </cell>
        </row>
        <row r="2374">
          <cell r="G2374" t="str">
            <v>33113</v>
          </cell>
        </row>
        <row r="2375">
          <cell r="G2375" t="str">
            <v>33113</v>
          </cell>
        </row>
        <row r="2376">
          <cell r="G2376" t="str">
            <v>2KhÊu than</v>
          </cell>
        </row>
        <row r="2377">
          <cell r="G2377" t="str">
            <v>2vËn t¶i</v>
          </cell>
        </row>
        <row r="2378">
          <cell r="G2378" t="str">
            <v>2vËn t¶i</v>
          </cell>
        </row>
        <row r="2379">
          <cell r="G2379" t="str">
            <v>2vËn t¶i</v>
          </cell>
        </row>
        <row r="2380">
          <cell r="G2380" t="str">
            <v>2vËn t¶i</v>
          </cell>
        </row>
        <row r="2381">
          <cell r="G2381" t="str">
            <v>2vËn t¶i</v>
          </cell>
        </row>
        <row r="2382">
          <cell r="G2382" t="str">
            <v>2vËn t¶i</v>
          </cell>
        </row>
        <row r="2383">
          <cell r="G2383" t="str">
            <v>2KhÊu than</v>
          </cell>
        </row>
        <row r="2384">
          <cell r="G2384" t="str">
            <v>2KhÊu than</v>
          </cell>
        </row>
        <row r="2385">
          <cell r="G2385" t="str">
            <v>2VPXN</v>
          </cell>
        </row>
        <row r="2386">
          <cell r="G2386" t="str">
            <v>2vËn t¶i</v>
          </cell>
        </row>
        <row r="2387">
          <cell r="G2387" t="str">
            <v>2KhÊu than</v>
          </cell>
        </row>
        <row r="2388">
          <cell r="G2388" t="str">
            <v>2KhÊu than</v>
          </cell>
        </row>
        <row r="2389">
          <cell r="G2389" t="str">
            <v>2KhÊu than</v>
          </cell>
        </row>
        <row r="2390">
          <cell r="G2390" t="str">
            <v>2vËn t¶i</v>
          </cell>
        </row>
        <row r="2391">
          <cell r="G2391" t="str">
            <v>2vËn t¶i</v>
          </cell>
        </row>
        <row r="2392">
          <cell r="G2392" t="str">
            <v>2vËn t¶i</v>
          </cell>
        </row>
        <row r="2393">
          <cell r="G2393" t="str">
            <v>2vËn t¶i</v>
          </cell>
        </row>
        <row r="2394">
          <cell r="G2394" t="str">
            <v>2vËn t¶i</v>
          </cell>
        </row>
        <row r="2395">
          <cell r="G2395" t="str">
            <v>2vËn t¶i</v>
          </cell>
        </row>
        <row r="2396">
          <cell r="G2396" t="str">
            <v>2vËn t¶i</v>
          </cell>
        </row>
        <row r="2397">
          <cell r="G2397" t="str">
            <v>2vËn t¶i</v>
          </cell>
        </row>
        <row r="2398">
          <cell r="G2398" t="str">
            <v>33113</v>
          </cell>
        </row>
        <row r="2399">
          <cell r="G2399" t="str">
            <v>33113</v>
          </cell>
        </row>
        <row r="2400">
          <cell r="G2400" t="str">
            <v>33113</v>
          </cell>
        </row>
        <row r="2401">
          <cell r="G2401" t="str">
            <v>33113</v>
          </cell>
        </row>
        <row r="2402">
          <cell r="G2402" t="str">
            <v>33113</v>
          </cell>
        </row>
        <row r="2403">
          <cell r="G2403" t="str">
            <v>33113</v>
          </cell>
        </row>
        <row r="2404">
          <cell r="G2404" t="str">
            <v>2vËn t¶i</v>
          </cell>
        </row>
        <row r="2405">
          <cell r="G2405" t="str">
            <v>2vËn t¶i</v>
          </cell>
        </row>
        <row r="2406">
          <cell r="G2406" t="str">
            <v>33113</v>
          </cell>
        </row>
        <row r="2407">
          <cell r="G2407" t="str">
            <v>2vËn t¶i</v>
          </cell>
        </row>
        <row r="2408">
          <cell r="G2408" t="str">
            <v>2vËn t¶i</v>
          </cell>
        </row>
        <row r="2409">
          <cell r="G2409" t="str">
            <v>2VPXN</v>
          </cell>
        </row>
        <row r="2410">
          <cell r="G2410" t="str">
            <v>2VPXN</v>
          </cell>
        </row>
        <row r="2411">
          <cell r="G2411" t="str">
            <v>2vËn t¶i</v>
          </cell>
        </row>
        <row r="2412">
          <cell r="G2412" t="str">
            <v>2vËn t¶i</v>
          </cell>
        </row>
        <row r="2413">
          <cell r="G2413" t="str">
            <v>2vËn t¶i</v>
          </cell>
        </row>
        <row r="2414">
          <cell r="G2414" t="str">
            <v>2vËn t¶i</v>
          </cell>
        </row>
        <row r="2415">
          <cell r="G2415" t="str">
            <v>2vËn t¶i</v>
          </cell>
        </row>
        <row r="2416">
          <cell r="G2416" t="str">
            <v>2vËn t¶i</v>
          </cell>
        </row>
        <row r="2417">
          <cell r="G2417" t="str">
            <v>2vËn t¶i</v>
          </cell>
        </row>
        <row r="2418">
          <cell r="G2418" t="str">
            <v>2vËn t¶i</v>
          </cell>
        </row>
        <row r="2419">
          <cell r="G2419" t="str">
            <v>2vËn t¶i</v>
          </cell>
        </row>
        <row r="2420">
          <cell r="G2420" t="str">
            <v>2vËn t¶i</v>
          </cell>
        </row>
        <row r="2421">
          <cell r="G2421" t="str">
            <v>2vËn t¶i</v>
          </cell>
        </row>
        <row r="2422">
          <cell r="G2422" t="str">
            <v>2vËn t¶i</v>
          </cell>
        </row>
        <row r="2423">
          <cell r="G2423" t="str">
            <v>2vËn t¶i</v>
          </cell>
        </row>
        <row r="2424">
          <cell r="G2424" t="str">
            <v>2vËn t¶i</v>
          </cell>
        </row>
        <row r="2425">
          <cell r="G2425" t="str">
            <v>2vËn t¶i</v>
          </cell>
        </row>
        <row r="2426">
          <cell r="G2426" t="str">
            <v>2vËn t¶i</v>
          </cell>
        </row>
        <row r="2427">
          <cell r="G2427" t="str">
            <v>2vËn t¶i</v>
          </cell>
        </row>
        <row r="2428">
          <cell r="G2428" t="str">
            <v>33113</v>
          </cell>
        </row>
        <row r="2429">
          <cell r="G2429" t="str">
            <v>33113</v>
          </cell>
        </row>
        <row r="2430">
          <cell r="G2430" t="str">
            <v>33113</v>
          </cell>
        </row>
        <row r="2431">
          <cell r="G2431" t="str">
            <v>33113</v>
          </cell>
        </row>
        <row r="2432">
          <cell r="G2432" t="str">
            <v>33113</v>
          </cell>
        </row>
        <row r="2433">
          <cell r="G2433" t="str">
            <v>2VPXN</v>
          </cell>
        </row>
        <row r="2434">
          <cell r="G2434" t="str">
            <v>2VPXN</v>
          </cell>
        </row>
        <row r="2435">
          <cell r="G2435" t="str">
            <v>2VPXN</v>
          </cell>
        </row>
        <row r="2436">
          <cell r="G2436" t="str">
            <v>2vËn t¶i</v>
          </cell>
        </row>
        <row r="2437">
          <cell r="G2437" t="str">
            <v>2vËn t¶i</v>
          </cell>
        </row>
        <row r="2438">
          <cell r="G2438" t="str">
            <v>2vËn t¶i</v>
          </cell>
        </row>
        <row r="2439">
          <cell r="G2439" t="str">
            <v>33113</v>
          </cell>
        </row>
        <row r="2440">
          <cell r="G2440" t="str">
            <v>33113</v>
          </cell>
        </row>
        <row r="2441">
          <cell r="G2441" t="str">
            <v>2vËn t¶i</v>
          </cell>
        </row>
        <row r="2442">
          <cell r="G2442" t="str">
            <v>2vËn t¶i</v>
          </cell>
        </row>
        <row r="2443">
          <cell r="G2443" t="str">
            <v>2vËn t¶i</v>
          </cell>
        </row>
        <row r="2444">
          <cell r="G2444" t="str">
            <v>2vËn t¶i</v>
          </cell>
        </row>
        <row r="2445">
          <cell r="G2445" t="str">
            <v>2vËn t¶i</v>
          </cell>
        </row>
        <row r="2446">
          <cell r="G2446" t="str">
            <v>2vËn t¶i</v>
          </cell>
        </row>
        <row r="2447">
          <cell r="G2447" t="str">
            <v>2vËn t¶i</v>
          </cell>
        </row>
        <row r="2448">
          <cell r="G2448" t="str">
            <v>2VPXN</v>
          </cell>
        </row>
        <row r="2449">
          <cell r="G2449" t="str">
            <v>2VPXN</v>
          </cell>
        </row>
        <row r="2450">
          <cell r="G2450" t="str">
            <v>2Lß CBSX</v>
          </cell>
        </row>
        <row r="2451">
          <cell r="G2451" t="str">
            <v>2vËn t¶i</v>
          </cell>
        </row>
        <row r="2452">
          <cell r="G2452" t="str">
            <v>2vËn t¶i</v>
          </cell>
        </row>
        <row r="2453">
          <cell r="G2453" t="str">
            <v>2vËn t¶i</v>
          </cell>
        </row>
        <row r="2454">
          <cell r="G2454" t="str">
            <v>33113</v>
          </cell>
        </row>
        <row r="2455">
          <cell r="G2455" t="str">
            <v>2vËn t¶i</v>
          </cell>
        </row>
        <row r="2456">
          <cell r="G2456" t="str">
            <v>2vËn t¶i</v>
          </cell>
        </row>
        <row r="2457">
          <cell r="G2457" t="str">
            <v>2VPXN</v>
          </cell>
        </row>
        <row r="2458">
          <cell r="G2458" t="str">
            <v>2VPXN</v>
          </cell>
        </row>
        <row r="2459">
          <cell r="G2459" t="str">
            <v>2vËn t¶i</v>
          </cell>
        </row>
        <row r="2460">
          <cell r="G2460" t="str">
            <v>2vËn t¶i</v>
          </cell>
        </row>
        <row r="2461">
          <cell r="G2461" t="str">
            <v>2VPXN</v>
          </cell>
        </row>
        <row r="2462">
          <cell r="G2462" t="str">
            <v>33113</v>
          </cell>
        </row>
        <row r="2463">
          <cell r="G2463" t="str">
            <v>2vËn t¶i</v>
          </cell>
        </row>
        <row r="2464">
          <cell r="G2464" t="str">
            <v>2vËn t¶i</v>
          </cell>
        </row>
        <row r="2465">
          <cell r="G2465" t="str">
            <v>33113</v>
          </cell>
        </row>
        <row r="2466">
          <cell r="G2466" t="str">
            <v>2vËn t¶i</v>
          </cell>
        </row>
        <row r="2467">
          <cell r="G2467" t="str">
            <v>2vËn t¶i</v>
          </cell>
        </row>
        <row r="2468">
          <cell r="G2468" t="str">
            <v>2vËn t¶i</v>
          </cell>
        </row>
        <row r="2469">
          <cell r="G2469" t="str">
            <v>2vËn t¶i</v>
          </cell>
        </row>
        <row r="2470">
          <cell r="G2470" t="str">
            <v>2vËn t¶i</v>
          </cell>
        </row>
        <row r="2471">
          <cell r="G2471" t="str">
            <v>2vËn t¶i</v>
          </cell>
        </row>
        <row r="2472">
          <cell r="G2472" t="str">
            <v>2vËn t¶i</v>
          </cell>
        </row>
        <row r="2473">
          <cell r="G2473" t="str">
            <v>33113</v>
          </cell>
        </row>
        <row r="2474">
          <cell r="G2474" t="str">
            <v>2vËn t¶i</v>
          </cell>
        </row>
        <row r="2475">
          <cell r="G2475" t="str">
            <v>2vËn t¶i</v>
          </cell>
        </row>
        <row r="2476">
          <cell r="G2476" t="str">
            <v>2vËn t¶i</v>
          </cell>
        </row>
        <row r="2477">
          <cell r="G2477" t="str">
            <v>2vËn t¶i</v>
          </cell>
        </row>
        <row r="2478">
          <cell r="G2478" t="str">
            <v>2vËn t¶i</v>
          </cell>
        </row>
        <row r="2479">
          <cell r="G2479" t="str">
            <v>33113</v>
          </cell>
        </row>
        <row r="2480">
          <cell r="G2480" t="str">
            <v>33113</v>
          </cell>
        </row>
        <row r="2481">
          <cell r="G2481" t="str">
            <v>33113</v>
          </cell>
        </row>
        <row r="2482">
          <cell r="G2482" t="str">
            <v>33113</v>
          </cell>
        </row>
        <row r="2483">
          <cell r="G2483" t="str">
            <v>33113</v>
          </cell>
        </row>
        <row r="2484">
          <cell r="G2484" t="str">
            <v>2VPXN</v>
          </cell>
        </row>
        <row r="2485">
          <cell r="G2485" t="str">
            <v>2VPXN</v>
          </cell>
        </row>
        <row r="2486">
          <cell r="G2486" t="str">
            <v>2VPXN</v>
          </cell>
        </row>
        <row r="2487">
          <cell r="G2487" t="str">
            <v>2VPXN</v>
          </cell>
        </row>
        <row r="2488">
          <cell r="G2488" t="str">
            <v>2KhÊu than</v>
          </cell>
        </row>
        <row r="2489">
          <cell r="G2489" t="str">
            <v>2KhÊu than</v>
          </cell>
        </row>
        <row r="2490">
          <cell r="G2490" t="str">
            <v>2VPXN</v>
          </cell>
        </row>
        <row r="2491">
          <cell r="G2491" t="str">
            <v xml:space="preserve">2Khai th¸c Lthiªn </v>
          </cell>
        </row>
        <row r="2492">
          <cell r="G2492" t="str">
            <v>2vËn t¶i</v>
          </cell>
        </row>
        <row r="2493">
          <cell r="G2493" t="str">
            <v>2vËn t¶i</v>
          </cell>
        </row>
        <row r="2494">
          <cell r="G2494" t="str">
            <v>2vËn t¶i</v>
          </cell>
        </row>
        <row r="2495">
          <cell r="G2495" t="str">
            <v>2vËn t¶i</v>
          </cell>
        </row>
        <row r="2496">
          <cell r="G2496" t="str">
            <v>33113</v>
          </cell>
        </row>
        <row r="2497">
          <cell r="G2497" t="str">
            <v>33113</v>
          </cell>
        </row>
        <row r="2498">
          <cell r="G2498" t="str">
            <v>33113</v>
          </cell>
        </row>
        <row r="2499">
          <cell r="G2499" t="str">
            <v>33113</v>
          </cell>
        </row>
        <row r="2500">
          <cell r="G2500" t="str">
            <v>33113</v>
          </cell>
        </row>
        <row r="2501">
          <cell r="G2501" t="str">
            <v>33113</v>
          </cell>
        </row>
        <row r="2502">
          <cell r="G2502" t="str">
            <v>33113</v>
          </cell>
        </row>
        <row r="2503">
          <cell r="G2503" t="str">
            <v>2VPXN</v>
          </cell>
        </row>
        <row r="2504">
          <cell r="G2504" t="str">
            <v>2khÊu than</v>
          </cell>
        </row>
        <row r="2505">
          <cell r="G2505" t="str">
            <v>2khÊu than</v>
          </cell>
        </row>
        <row r="2506">
          <cell r="G2506" t="str">
            <v>2VPXN</v>
          </cell>
        </row>
        <row r="2507">
          <cell r="G2507" t="str">
            <v>2VPXN</v>
          </cell>
        </row>
        <row r="2508">
          <cell r="G2508" t="str">
            <v>2vËn t¶i</v>
          </cell>
        </row>
        <row r="2509">
          <cell r="G2509" t="str">
            <v>2khÊu than</v>
          </cell>
        </row>
        <row r="2510">
          <cell r="G2510" t="str">
            <v>33113</v>
          </cell>
        </row>
        <row r="2511">
          <cell r="G2511" t="str">
            <v>33113</v>
          </cell>
        </row>
        <row r="2512">
          <cell r="G2512" t="str">
            <v>33113</v>
          </cell>
        </row>
        <row r="2513">
          <cell r="G2513" t="str">
            <v>33113</v>
          </cell>
        </row>
        <row r="2514">
          <cell r="G2514" t="str">
            <v>2vËn t¶i</v>
          </cell>
        </row>
        <row r="2515">
          <cell r="G2515" t="str">
            <v>2vËn t¶i</v>
          </cell>
        </row>
        <row r="2516">
          <cell r="G2516" t="str">
            <v>2vËn t¶i</v>
          </cell>
        </row>
        <row r="2517">
          <cell r="G2517" t="str">
            <v>2vËn t¶i</v>
          </cell>
        </row>
        <row r="2518">
          <cell r="G2518" t="str">
            <v>2vËn t¶i</v>
          </cell>
        </row>
        <row r="2519">
          <cell r="G2519" t="str">
            <v>2vËn t¶i</v>
          </cell>
        </row>
        <row r="2520">
          <cell r="G2520" t="str">
            <v>33113</v>
          </cell>
        </row>
        <row r="2521">
          <cell r="G2521" t="str">
            <v>33113</v>
          </cell>
        </row>
        <row r="2522">
          <cell r="G2522" t="str">
            <v>2vËn t¶i</v>
          </cell>
        </row>
        <row r="2523">
          <cell r="G2523" t="str">
            <v>33113</v>
          </cell>
        </row>
        <row r="2524">
          <cell r="G2524" t="str">
            <v>2vËn t¶i</v>
          </cell>
        </row>
        <row r="2525">
          <cell r="G2525" t="str">
            <v>2vËn t¶i</v>
          </cell>
        </row>
        <row r="2526">
          <cell r="G2526" t="str">
            <v>2vËn t¶i</v>
          </cell>
        </row>
        <row r="2527">
          <cell r="G2527" t="str">
            <v>2vËn t¶i</v>
          </cell>
        </row>
        <row r="2528">
          <cell r="G2528" t="str">
            <v>2vËn t¶i</v>
          </cell>
        </row>
        <row r="2529">
          <cell r="G2529" t="str">
            <v>2vËn t¶i</v>
          </cell>
        </row>
        <row r="2530">
          <cell r="G2530" t="str">
            <v>2vËn t¶i</v>
          </cell>
        </row>
        <row r="2531">
          <cell r="G2531" t="str">
            <v>2vËn t¶i</v>
          </cell>
        </row>
        <row r="2532">
          <cell r="G2532" t="str">
            <v>2VPXN</v>
          </cell>
        </row>
        <row r="2533">
          <cell r="G2533" t="str">
            <v>2vËn t¶i</v>
          </cell>
        </row>
        <row r="2534">
          <cell r="G2534" t="str">
            <v>2vËn t¶i</v>
          </cell>
        </row>
        <row r="2535">
          <cell r="G2535" t="str">
            <v>2VPXN</v>
          </cell>
        </row>
        <row r="2536">
          <cell r="G2536" t="str">
            <v>2khÊu than</v>
          </cell>
        </row>
        <row r="2537">
          <cell r="G2537" t="str">
            <v>2khÊu than</v>
          </cell>
        </row>
        <row r="2538">
          <cell r="G2538" t="str">
            <v>2khÊu than</v>
          </cell>
        </row>
        <row r="2539">
          <cell r="G2539" t="str">
            <v>2vËn t¶i</v>
          </cell>
        </row>
        <row r="2540">
          <cell r="G2540" t="str">
            <v>2vËn t¶i</v>
          </cell>
        </row>
        <row r="2541">
          <cell r="G2541" t="str">
            <v>2khÊu than</v>
          </cell>
        </row>
        <row r="2542">
          <cell r="G2542" t="str">
            <v>33113</v>
          </cell>
        </row>
        <row r="2543">
          <cell r="G2543" t="str">
            <v>2vËn t¶i</v>
          </cell>
        </row>
        <row r="2544">
          <cell r="G2544" t="str">
            <v>2vËn t¶i</v>
          </cell>
        </row>
        <row r="2545">
          <cell r="G2545" t="str">
            <v>2vËn t¶i</v>
          </cell>
        </row>
        <row r="2546">
          <cell r="G2546" t="str">
            <v>2VPXN</v>
          </cell>
        </row>
        <row r="2547">
          <cell r="G2547" t="str">
            <v>2vËn t¶i</v>
          </cell>
        </row>
        <row r="2548">
          <cell r="G2548" t="str">
            <v>2vËn t¶i</v>
          </cell>
        </row>
        <row r="2549">
          <cell r="G2549" t="str">
            <v>2VPXN</v>
          </cell>
        </row>
        <row r="2550">
          <cell r="G2550" t="str">
            <v>2VPXN</v>
          </cell>
        </row>
        <row r="2551">
          <cell r="G2551" t="str">
            <v>2VPXN</v>
          </cell>
        </row>
        <row r="2552">
          <cell r="G2552" t="str">
            <v>2vËn t¶i</v>
          </cell>
        </row>
        <row r="2553">
          <cell r="G2553" t="str">
            <v>2vËn t¶i</v>
          </cell>
        </row>
        <row r="2554">
          <cell r="G2554" t="str">
            <v>2khÊu than</v>
          </cell>
        </row>
        <row r="2555">
          <cell r="G2555" t="str">
            <v>33113</v>
          </cell>
        </row>
        <row r="2556">
          <cell r="G2556" t="str">
            <v>33113</v>
          </cell>
        </row>
        <row r="2557">
          <cell r="G2557" t="str">
            <v>33113</v>
          </cell>
        </row>
        <row r="2558">
          <cell r="G2558" t="str">
            <v>33113</v>
          </cell>
        </row>
        <row r="2559">
          <cell r="G2559" t="str">
            <v>33113</v>
          </cell>
        </row>
        <row r="2560">
          <cell r="G2560" t="str">
            <v>33113</v>
          </cell>
        </row>
        <row r="2561">
          <cell r="G2561" t="str">
            <v>33113</v>
          </cell>
        </row>
        <row r="2562">
          <cell r="G2562" t="str">
            <v>2vËn t¶i</v>
          </cell>
        </row>
        <row r="2563">
          <cell r="G2563" t="str">
            <v>2vËn t¶i</v>
          </cell>
        </row>
        <row r="2564">
          <cell r="G2564" t="str">
            <v>2vËn t¶i</v>
          </cell>
        </row>
        <row r="2565">
          <cell r="G2565" t="str">
            <v>2vËn t¶i</v>
          </cell>
        </row>
        <row r="2566">
          <cell r="G2566" t="str">
            <v>2vËn t¶i</v>
          </cell>
        </row>
        <row r="2567">
          <cell r="G2567" t="str">
            <v>2vËn t¶i</v>
          </cell>
        </row>
        <row r="2568">
          <cell r="G2568" t="str">
            <v>2vËn t¶i</v>
          </cell>
        </row>
        <row r="2569">
          <cell r="G2569" t="str">
            <v>2vËn t¶i</v>
          </cell>
        </row>
        <row r="2570">
          <cell r="G2570" t="str">
            <v>33113</v>
          </cell>
        </row>
        <row r="2571">
          <cell r="G2571" t="str">
            <v>33113</v>
          </cell>
        </row>
        <row r="2572">
          <cell r="G2572" t="str">
            <v>33113</v>
          </cell>
        </row>
        <row r="2573">
          <cell r="G2573" t="str">
            <v>33113</v>
          </cell>
        </row>
        <row r="2574">
          <cell r="G2574" t="str">
            <v>2vËn t¶i</v>
          </cell>
        </row>
        <row r="2575">
          <cell r="G2575" t="str">
            <v>2vËn t¶i</v>
          </cell>
        </row>
        <row r="2576">
          <cell r="G2576" t="str">
            <v>33113</v>
          </cell>
        </row>
        <row r="2577">
          <cell r="G2577" t="str">
            <v>2vËn t¶i</v>
          </cell>
        </row>
        <row r="2578">
          <cell r="G2578" t="str">
            <v>2vËn t¶i</v>
          </cell>
        </row>
        <row r="2579">
          <cell r="G2579" t="str">
            <v>2vËn t¶i</v>
          </cell>
        </row>
        <row r="2580">
          <cell r="G2580" t="str">
            <v>2vËn t¶i</v>
          </cell>
        </row>
        <row r="2581">
          <cell r="G2581" t="str">
            <v>2VPXN</v>
          </cell>
        </row>
        <row r="2582">
          <cell r="G2582" t="str">
            <v>2VPXN</v>
          </cell>
        </row>
        <row r="2583">
          <cell r="G2583" t="str">
            <v>33117</v>
          </cell>
        </row>
        <row r="2584">
          <cell r="G2584" t="str">
            <v>33117</v>
          </cell>
        </row>
        <row r="2585">
          <cell r="G2585" t="str">
            <v>2vËn t¶i</v>
          </cell>
        </row>
        <row r="2586">
          <cell r="G2586" t="str">
            <v>2vËn t¶i</v>
          </cell>
        </row>
        <row r="2587">
          <cell r="G2587" t="str">
            <v>2VPXN</v>
          </cell>
        </row>
        <row r="2588">
          <cell r="G2588" t="str">
            <v>2VPXN</v>
          </cell>
        </row>
        <row r="2589">
          <cell r="G2589" t="str">
            <v>2vËn t¶i</v>
          </cell>
        </row>
        <row r="2590">
          <cell r="G2590" t="str">
            <v>2vËn t¶i</v>
          </cell>
        </row>
        <row r="2591">
          <cell r="G2591" t="str">
            <v>2vËn t¶i</v>
          </cell>
        </row>
        <row r="2592">
          <cell r="G2592" t="str">
            <v>2vËn t¶i</v>
          </cell>
        </row>
        <row r="2593">
          <cell r="G2593" t="str">
            <v>2vËn t¶i</v>
          </cell>
        </row>
        <row r="2594">
          <cell r="G2594" t="str">
            <v>2vËn t¶i</v>
          </cell>
        </row>
        <row r="2595">
          <cell r="G2595" t="str">
            <v>2vËn t¶i</v>
          </cell>
        </row>
        <row r="2596">
          <cell r="G2596" t="str">
            <v>2vËn t¶i</v>
          </cell>
        </row>
        <row r="2597">
          <cell r="G2597" t="str">
            <v>2VPXN</v>
          </cell>
        </row>
        <row r="2598">
          <cell r="G2598" t="str">
            <v>2vËn t¶i</v>
          </cell>
        </row>
        <row r="2599">
          <cell r="G2599" t="str">
            <v>2vËn t¶i</v>
          </cell>
        </row>
        <row r="2600">
          <cell r="G2600" t="str">
            <v>33113</v>
          </cell>
        </row>
        <row r="2601">
          <cell r="G2601" t="str">
            <v>2VPXN</v>
          </cell>
        </row>
        <row r="2602">
          <cell r="G2602" t="str">
            <v>2khÊu than</v>
          </cell>
        </row>
        <row r="2603">
          <cell r="G2603" t="str">
            <v>2khÊu than</v>
          </cell>
        </row>
        <row r="2604">
          <cell r="G2604" t="str">
            <v>2khÊu than</v>
          </cell>
        </row>
        <row r="2605">
          <cell r="G2605" t="str">
            <v>33113</v>
          </cell>
        </row>
        <row r="2606">
          <cell r="G2606" t="str">
            <v>33113</v>
          </cell>
        </row>
        <row r="2607">
          <cell r="G2607" t="str">
            <v>33113</v>
          </cell>
        </row>
        <row r="2608">
          <cell r="G2608" t="str">
            <v>33113</v>
          </cell>
        </row>
        <row r="2609">
          <cell r="G2609" t="str">
            <v>2vËn t¶i</v>
          </cell>
        </row>
        <row r="2610">
          <cell r="G2610" t="str">
            <v>2vËn t¶i</v>
          </cell>
        </row>
        <row r="2611">
          <cell r="G2611" t="str">
            <v>2vËn t¶i</v>
          </cell>
        </row>
        <row r="2612">
          <cell r="G2612" t="str">
            <v>2vËn t¶i</v>
          </cell>
        </row>
        <row r="2613">
          <cell r="G2613" t="str">
            <v>2vËn t¶i</v>
          </cell>
        </row>
        <row r="2614">
          <cell r="G2614" t="str">
            <v>2vËn t¶i</v>
          </cell>
        </row>
        <row r="2615">
          <cell r="G2615" t="str">
            <v>2vËn t¶i</v>
          </cell>
        </row>
        <row r="2616">
          <cell r="G2616" t="str">
            <v>2vËn t¶i</v>
          </cell>
        </row>
        <row r="2617">
          <cell r="G2617" t="str">
            <v>2VPXN</v>
          </cell>
        </row>
        <row r="2618">
          <cell r="G2618" t="str">
            <v>2VPXN</v>
          </cell>
        </row>
        <row r="2619">
          <cell r="G2619" t="str">
            <v>2VPXN</v>
          </cell>
        </row>
        <row r="2620">
          <cell r="G2620" t="str">
            <v>2VPXN</v>
          </cell>
        </row>
        <row r="2621">
          <cell r="G2621" t="str">
            <v>2vËn t¶i</v>
          </cell>
        </row>
        <row r="2622">
          <cell r="G2622" t="str">
            <v>2vËn t¶i</v>
          </cell>
        </row>
        <row r="2623">
          <cell r="G2623" t="str">
            <v>2VPXN</v>
          </cell>
        </row>
        <row r="2624">
          <cell r="G2624" t="str">
            <v>2vËn t¶i</v>
          </cell>
        </row>
        <row r="2625">
          <cell r="G2625" t="str">
            <v>2khÊu than</v>
          </cell>
        </row>
        <row r="2626">
          <cell r="G2626" t="str">
            <v>2khÊu than</v>
          </cell>
        </row>
        <row r="2627">
          <cell r="G2627" t="str">
            <v>2vËn t¶i</v>
          </cell>
        </row>
        <row r="2628">
          <cell r="G2628" t="str">
            <v>2vËn t¶i</v>
          </cell>
        </row>
        <row r="2629">
          <cell r="G2629" t="str">
            <v>2vËn t¶i</v>
          </cell>
        </row>
        <row r="2630">
          <cell r="G2630" t="str">
            <v>2vËn t¶i</v>
          </cell>
        </row>
        <row r="2631">
          <cell r="G2631" t="str">
            <v>2vËn t¶i</v>
          </cell>
        </row>
        <row r="2632">
          <cell r="G2632" t="str">
            <v>2vËn t¶i</v>
          </cell>
        </row>
        <row r="2633">
          <cell r="G2633" t="str">
            <v>33113</v>
          </cell>
        </row>
        <row r="2634">
          <cell r="G2634" t="str">
            <v>2vËn t¶i</v>
          </cell>
        </row>
        <row r="2635">
          <cell r="G2635" t="str">
            <v>2vËn t¶i</v>
          </cell>
        </row>
        <row r="2636">
          <cell r="G2636" t="str">
            <v>2VPXN</v>
          </cell>
        </row>
        <row r="2637">
          <cell r="G2637" t="str">
            <v>2vËn t¶i</v>
          </cell>
        </row>
        <row r="2638">
          <cell r="G2638" t="str">
            <v>2vËn t¶i</v>
          </cell>
        </row>
        <row r="2639">
          <cell r="G2639" t="str">
            <v>2vËn t¶i</v>
          </cell>
        </row>
        <row r="2640">
          <cell r="G2640" t="str">
            <v>33113</v>
          </cell>
        </row>
        <row r="2641">
          <cell r="G2641" t="str">
            <v>33113</v>
          </cell>
        </row>
        <row r="2642">
          <cell r="G2642" t="str">
            <v>33113</v>
          </cell>
        </row>
        <row r="2643">
          <cell r="G2643" t="str">
            <v>33113</v>
          </cell>
        </row>
        <row r="2644">
          <cell r="G2644" t="str">
            <v>2vËn t¶i</v>
          </cell>
        </row>
        <row r="2645">
          <cell r="G2645" t="str">
            <v>2vËn t¶i</v>
          </cell>
        </row>
        <row r="2646">
          <cell r="G2646" t="str">
            <v>2vËn t¶i</v>
          </cell>
        </row>
        <row r="2647">
          <cell r="G2647" t="str">
            <v>2VPXN</v>
          </cell>
        </row>
        <row r="2648">
          <cell r="G2648" t="str">
            <v>2khÊu than</v>
          </cell>
        </row>
        <row r="2649">
          <cell r="G2649" t="str">
            <v>2khÊu than</v>
          </cell>
        </row>
        <row r="2650">
          <cell r="G2650" t="str">
            <v>2khÊu than</v>
          </cell>
        </row>
        <row r="2651">
          <cell r="G2651" t="str">
            <v>33113</v>
          </cell>
        </row>
        <row r="2652">
          <cell r="G2652" t="str">
            <v>2VPXN</v>
          </cell>
        </row>
        <row r="2653">
          <cell r="G2653" t="str">
            <v>2vËn t¶i</v>
          </cell>
        </row>
        <row r="2654">
          <cell r="G2654" t="str">
            <v>2vËn t¶i</v>
          </cell>
        </row>
        <row r="2655">
          <cell r="G2655" t="str">
            <v>2vËn t¶i</v>
          </cell>
        </row>
        <row r="2656">
          <cell r="G2656" t="str">
            <v>2vËn t¶i</v>
          </cell>
        </row>
        <row r="2657">
          <cell r="G2657" t="str">
            <v>2VPXN</v>
          </cell>
        </row>
        <row r="2658">
          <cell r="G2658" t="str">
            <v>2VPXN</v>
          </cell>
        </row>
        <row r="2659">
          <cell r="G2659" t="str">
            <v>2khÊu than</v>
          </cell>
        </row>
        <row r="2660">
          <cell r="G2660" t="str">
            <v>2khÊu than</v>
          </cell>
        </row>
        <row r="2661">
          <cell r="G2661" t="str">
            <v>2vËn t¶i</v>
          </cell>
        </row>
        <row r="2662">
          <cell r="G2662" t="str">
            <v>2vËn t¶i</v>
          </cell>
        </row>
        <row r="2663">
          <cell r="G2663" t="str">
            <v>2vËn t¶i</v>
          </cell>
        </row>
        <row r="2664">
          <cell r="G2664" t="str">
            <v>2VPXN</v>
          </cell>
        </row>
        <row r="2665">
          <cell r="G2665" t="str">
            <v>2VPXN</v>
          </cell>
        </row>
        <row r="2666">
          <cell r="G2666" t="str">
            <v>2vËn t¶i</v>
          </cell>
        </row>
        <row r="2667">
          <cell r="G2667" t="str">
            <v>2vËn t¶i</v>
          </cell>
        </row>
        <row r="2668">
          <cell r="G2668" t="str">
            <v>2vËn t¶i</v>
          </cell>
        </row>
        <row r="2669">
          <cell r="G2669" t="str">
            <v>2vËn t¶i</v>
          </cell>
        </row>
        <row r="2670">
          <cell r="G2670" t="str">
            <v>2vËn t¶i</v>
          </cell>
        </row>
        <row r="2671">
          <cell r="G2671" t="str">
            <v>33113</v>
          </cell>
        </row>
        <row r="2672">
          <cell r="G2672" t="str">
            <v>2vËn t¶i</v>
          </cell>
        </row>
        <row r="2673">
          <cell r="G2673" t="str">
            <v>2vËn t¶i</v>
          </cell>
        </row>
        <row r="2674">
          <cell r="G2674" t="str">
            <v>33113</v>
          </cell>
        </row>
        <row r="2675">
          <cell r="G2675" t="str">
            <v>2vËn t¶i</v>
          </cell>
        </row>
        <row r="2676">
          <cell r="G2676" t="str">
            <v>2vËn t¶i</v>
          </cell>
        </row>
        <row r="2677">
          <cell r="G2677" t="str">
            <v>2vËn t¶i</v>
          </cell>
        </row>
        <row r="2678">
          <cell r="G2678" t="str">
            <v>2vËn t¶i</v>
          </cell>
        </row>
        <row r="2679">
          <cell r="G2679" t="str">
            <v>33113</v>
          </cell>
        </row>
        <row r="2680">
          <cell r="G2680" t="str">
            <v>33113</v>
          </cell>
        </row>
        <row r="2681">
          <cell r="G2681" t="str">
            <v>33113</v>
          </cell>
        </row>
        <row r="2682">
          <cell r="G2682" t="str">
            <v>33113</v>
          </cell>
        </row>
        <row r="2683">
          <cell r="G2683" t="str">
            <v>2vËn t¶i</v>
          </cell>
        </row>
        <row r="2684">
          <cell r="G2684" t="str">
            <v>2vËn t¶i</v>
          </cell>
        </row>
        <row r="2685">
          <cell r="G2685" t="str">
            <v>33113</v>
          </cell>
        </row>
        <row r="2686">
          <cell r="G2686" t="str">
            <v>33113</v>
          </cell>
        </row>
        <row r="2687">
          <cell r="G2687" t="str">
            <v>2VPXN</v>
          </cell>
        </row>
        <row r="2688">
          <cell r="G2688" t="str">
            <v>2VPXN</v>
          </cell>
        </row>
        <row r="2689">
          <cell r="G2689" t="str">
            <v>2VPXN</v>
          </cell>
        </row>
        <row r="2690">
          <cell r="G2690" t="str">
            <v>2khÊu than</v>
          </cell>
        </row>
        <row r="2691">
          <cell r="G2691" t="str">
            <v>2khÊu than</v>
          </cell>
        </row>
        <row r="2692">
          <cell r="G2692" t="str">
            <v>2VPXN</v>
          </cell>
        </row>
        <row r="2693">
          <cell r="G2693" t="str">
            <v>33113</v>
          </cell>
        </row>
        <row r="2694">
          <cell r="G2694" t="str">
            <v>33113</v>
          </cell>
        </row>
        <row r="2695">
          <cell r="G2695" t="str">
            <v>2VPXN</v>
          </cell>
        </row>
        <row r="2696">
          <cell r="G2696" t="str">
            <v>2VPXN</v>
          </cell>
        </row>
        <row r="2697">
          <cell r="G2697" t="str">
            <v>2vËn t¶i</v>
          </cell>
        </row>
        <row r="2698">
          <cell r="G2698" t="str">
            <v>2vËn t¶i</v>
          </cell>
        </row>
        <row r="2699">
          <cell r="G2699" t="str">
            <v>33113</v>
          </cell>
        </row>
        <row r="2700">
          <cell r="G2700" t="str">
            <v>2vËn t¶i</v>
          </cell>
        </row>
        <row r="2701">
          <cell r="G2701" t="str">
            <v>2vËn t¶i</v>
          </cell>
        </row>
        <row r="2702">
          <cell r="G2702" t="str">
            <v>2vËn t¶i</v>
          </cell>
        </row>
        <row r="2703">
          <cell r="G2703" t="str">
            <v>2vËn t¶i</v>
          </cell>
        </row>
        <row r="2704">
          <cell r="G2704" t="str">
            <v>2VPXN</v>
          </cell>
        </row>
        <row r="2705">
          <cell r="G2705" t="str">
            <v>2VPXN</v>
          </cell>
        </row>
        <row r="2706">
          <cell r="G2706" t="str">
            <v>2VPXN</v>
          </cell>
        </row>
        <row r="2707">
          <cell r="G2707" t="str">
            <v>2VPXN</v>
          </cell>
        </row>
        <row r="2708">
          <cell r="G2708" t="str">
            <v>2VPXN</v>
          </cell>
        </row>
        <row r="2709">
          <cell r="G2709" t="str">
            <v>2vËn t¶i</v>
          </cell>
        </row>
        <row r="2710">
          <cell r="G2710" t="str">
            <v>33113</v>
          </cell>
        </row>
        <row r="2711">
          <cell r="G2711" t="str">
            <v>2VPXN</v>
          </cell>
        </row>
        <row r="2712">
          <cell r="G2712" t="str">
            <v>2khÊu than</v>
          </cell>
        </row>
        <row r="2713">
          <cell r="G2713" t="str">
            <v>2khÊu than</v>
          </cell>
        </row>
        <row r="2714">
          <cell r="G2714" t="str">
            <v>33113</v>
          </cell>
        </row>
        <row r="2715">
          <cell r="G2715" t="str">
            <v>33113</v>
          </cell>
        </row>
        <row r="2717">
          <cell r="G2717" t="str">
            <v>33113</v>
          </cell>
        </row>
        <row r="2718">
          <cell r="G2718" t="str">
            <v>33113</v>
          </cell>
        </row>
        <row r="2719">
          <cell r="G2719" t="str">
            <v>2VPXN</v>
          </cell>
        </row>
        <row r="2721">
          <cell r="G2721" t="str">
            <v>2vËn t¶i</v>
          </cell>
        </row>
        <row r="2722">
          <cell r="G2722" t="str">
            <v>2vËn t¶i</v>
          </cell>
        </row>
        <row r="2723">
          <cell r="G2723" t="str">
            <v>2vËn t¶i</v>
          </cell>
        </row>
        <row r="2724">
          <cell r="G2724" t="str">
            <v>2vËn t¶i</v>
          </cell>
        </row>
        <row r="2726">
          <cell r="G2726" t="str">
            <v>2vËn t¶i</v>
          </cell>
        </row>
        <row r="2727">
          <cell r="G2727" t="str">
            <v>2vËn t¶i</v>
          </cell>
        </row>
        <row r="2728">
          <cell r="G2728" t="str">
            <v>2vËn t¶i</v>
          </cell>
        </row>
        <row r="2729">
          <cell r="G2729" t="str">
            <v>2VPXN</v>
          </cell>
        </row>
        <row r="2730">
          <cell r="G2730" t="str">
            <v>2VPXN</v>
          </cell>
        </row>
        <row r="2731">
          <cell r="G2731" t="str">
            <v>2KhÊu than</v>
          </cell>
        </row>
        <row r="2732">
          <cell r="G2732" t="str">
            <v>2KhÊu than</v>
          </cell>
        </row>
        <row r="2733">
          <cell r="G2733" t="str">
            <v>2VËn t¶i</v>
          </cell>
        </row>
        <row r="2734">
          <cell r="G2734" t="str">
            <v>2VËn t¶i</v>
          </cell>
        </row>
        <row r="2735">
          <cell r="G2735" t="str">
            <v>2VËn t¶i</v>
          </cell>
        </row>
        <row r="2736">
          <cell r="G2736" t="str">
            <v>2VËn t¶i</v>
          </cell>
        </row>
        <row r="2737">
          <cell r="G2737" t="str">
            <v>33113</v>
          </cell>
        </row>
        <row r="2738">
          <cell r="G2738" t="str">
            <v>2VËn t¶i</v>
          </cell>
        </row>
        <row r="2739">
          <cell r="G2739" t="str">
            <v>2VËn t¶i</v>
          </cell>
        </row>
        <row r="2740">
          <cell r="G2740" t="str">
            <v>2KhÊu than</v>
          </cell>
        </row>
        <row r="2741">
          <cell r="G2741" t="str">
            <v>2KhÊu than</v>
          </cell>
        </row>
        <row r="2742">
          <cell r="G2742" t="str">
            <v>2KhÊu than</v>
          </cell>
        </row>
        <row r="2743">
          <cell r="G2743" t="str">
            <v>2VPXN</v>
          </cell>
        </row>
        <row r="2744">
          <cell r="G2744" t="str">
            <v>2VPXN</v>
          </cell>
        </row>
        <row r="2745">
          <cell r="G2745" t="str">
            <v>2VËn t¶i</v>
          </cell>
        </row>
        <row r="2746">
          <cell r="G2746" t="str">
            <v>33117</v>
          </cell>
        </row>
        <row r="2747">
          <cell r="G2747" t="str">
            <v>2VPXN</v>
          </cell>
        </row>
        <row r="2748">
          <cell r="G2748" t="str">
            <v>2VPXN</v>
          </cell>
        </row>
        <row r="2749">
          <cell r="G2749" t="str">
            <v>2VPXN</v>
          </cell>
        </row>
        <row r="2750">
          <cell r="G2750" t="str">
            <v>2VËn t¶i</v>
          </cell>
        </row>
        <row r="2751">
          <cell r="G2751" t="str">
            <v>2VËn t¶i</v>
          </cell>
        </row>
        <row r="2752">
          <cell r="G2752" t="str">
            <v>2VËn t¶i</v>
          </cell>
        </row>
        <row r="2753">
          <cell r="G2753" t="str">
            <v>2VËn t¶i</v>
          </cell>
        </row>
        <row r="2754">
          <cell r="G2754" t="str">
            <v>2VËn t¶i</v>
          </cell>
        </row>
        <row r="2755">
          <cell r="G2755" t="str">
            <v>2VPXN</v>
          </cell>
        </row>
        <row r="2756">
          <cell r="G2756" t="str">
            <v>2VËn t¶i</v>
          </cell>
        </row>
        <row r="2757">
          <cell r="G2757" t="str">
            <v>2VËn t¶i</v>
          </cell>
        </row>
        <row r="2758">
          <cell r="G2758" t="str">
            <v>33113</v>
          </cell>
        </row>
        <row r="2759">
          <cell r="G2759" t="str">
            <v>2VËn t¶i</v>
          </cell>
        </row>
        <row r="2760">
          <cell r="G2760" t="str">
            <v>2VPXN</v>
          </cell>
        </row>
        <row r="2763">
          <cell r="G2763" t="str">
            <v>33113</v>
          </cell>
        </row>
        <row r="2764">
          <cell r="G2764" t="str">
            <v>2vËn t¶i</v>
          </cell>
        </row>
        <row r="2765">
          <cell r="G2765" t="str">
            <v>2vËn t¶i</v>
          </cell>
        </row>
        <row r="2766">
          <cell r="G2766" t="str">
            <v>2vËn t¶i</v>
          </cell>
        </row>
        <row r="2767">
          <cell r="G2767" t="str">
            <v>2vËn t¶i</v>
          </cell>
        </row>
        <row r="2768">
          <cell r="G2768" t="str">
            <v>2vËn t¶i</v>
          </cell>
        </row>
        <row r="2769">
          <cell r="G2769" t="str">
            <v>2vËn t¶i</v>
          </cell>
        </row>
        <row r="2770">
          <cell r="G2770" t="str">
            <v>2KhÊu than</v>
          </cell>
        </row>
        <row r="2771">
          <cell r="G2771" t="str">
            <v>2VPXN</v>
          </cell>
        </row>
        <row r="2772">
          <cell r="G2772" t="str">
            <v>2VPXN</v>
          </cell>
        </row>
        <row r="2773">
          <cell r="G2773" t="str">
            <v>2VPXN</v>
          </cell>
        </row>
        <row r="2774">
          <cell r="G2774" t="str">
            <v>2VPXN</v>
          </cell>
        </row>
        <row r="2775">
          <cell r="G2775" t="str">
            <v>33117</v>
          </cell>
        </row>
        <row r="2776">
          <cell r="G2776" t="str">
            <v>2VPXN</v>
          </cell>
        </row>
        <row r="2777">
          <cell r="G2777" t="str">
            <v>2VPXN</v>
          </cell>
        </row>
        <row r="2778">
          <cell r="G2778" t="str">
            <v>2VPXN</v>
          </cell>
        </row>
        <row r="2779">
          <cell r="G2779" t="str">
            <v>2VPXN</v>
          </cell>
        </row>
        <row r="2780">
          <cell r="G2780" t="str">
            <v>33117</v>
          </cell>
        </row>
        <row r="2782">
          <cell r="G2782" t="str">
            <v>1Lß CBSX</v>
          </cell>
        </row>
        <row r="2783">
          <cell r="G2783" t="str">
            <v>1Lß CBSX</v>
          </cell>
        </row>
        <row r="2784">
          <cell r="G2784" t="str">
            <v>1Lß CBSX</v>
          </cell>
        </row>
        <row r="2785">
          <cell r="G2785" t="str">
            <v xml:space="preserve">1Khai th¸c Lthiªn </v>
          </cell>
        </row>
        <row r="2786">
          <cell r="G2786" t="str">
            <v>1khÊu than</v>
          </cell>
        </row>
        <row r="2787">
          <cell r="G2787" t="str">
            <v>1khÊu than</v>
          </cell>
        </row>
        <row r="2788">
          <cell r="G2788" t="str">
            <v>1tÊm chÌn</v>
          </cell>
        </row>
        <row r="2789">
          <cell r="G2789" t="str">
            <v xml:space="preserve">1Khai th¸c Lthiªn </v>
          </cell>
        </row>
        <row r="2790">
          <cell r="G2790" t="str">
            <v>1khÊu than</v>
          </cell>
        </row>
        <row r="2791">
          <cell r="G2791" t="str">
            <v>1khÊu than</v>
          </cell>
        </row>
        <row r="2792">
          <cell r="G2792" t="str">
            <v>1khÊu than</v>
          </cell>
        </row>
        <row r="2793">
          <cell r="G2793" t="str">
            <v>1tÊm chÌn</v>
          </cell>
        </row>
        <row r="2794">
          <cell r="G2794" t="str">
            <v xml:space="preserve">1Khai th¸c Lthiªn </v>
          </cell>
        </row>
        <row r="2795">
          <cell r="G2795" t="str">
            <v>1khÊu than</v>
          </cell>
        </row>
        <row r="2796">
          <cell r="G2796" t="str">
            <v>1Lß CBSX</v>
          </cell>
        </row>
        <row r="2797">
          <cell r="G2797" t="str">
            <v>1tÊm chÌn</v>
          </cell>
        </row>
        <row r="2798">
          <cell r="G2798" t="str">
            <v>1khÊu than</v>
          </cell>
        </row>
        <row r="2799">
          <cell r="G2799" t="str">
            <v>1khÊu than</v>
          </cell>
        </row>
        <row r="2800">
          <cell r="G2800" t="str">
            <v>1tÊm chÌn</v>
          </cell>
        </row>
        <row r="2801">
          <cell r="G2801" t="str">
            <v>1khÊu than</v>
          </cell>
        </row>
        <row r="2802">
          <cell r="G2802" t="str">
            <v>1khÊu than</v>
          </cell>
        </row>
        <row r="2803">
          <cell r="G2803" t="str">
            <v>1tÊm chÌn</v>
          </cell>
        </row>
        <row r="2804">
          <cell r="G2804" t="str">
            <v>1khÊu than</v>
          </cell>
        </row>
        <row r="2805">
          <cell r="G2805" t="str">
            <v>1tÊm chÌn</v>
          </cell>
        </row>
        <row r="2806">
          <cell r="G2806" t="str">
            <v>1khÊu than</v>
          </cell>
        </row>
        <row r="2807">
          <cell r="G2807" t="str">
            <v>1khÊu than</v>
          </cell>
        </row>
        <row r="2808">
          <cell r="G2808" t="str">
            <v>1tÊm chÌn</v>
          </cell>
        </row>
        <row r="2809">
          <cell r="G2809" t="str">
            <v>1Lß CBSX</v>
          </cell>
        </row>
        <row r="2810">
          <cell r="G2810" t="str">
            <v>1khÊu than</v>
          </cell>
        </row>
        <row r="2811">
          <cell r="G2811" t="str">
            <v>1khÊu than</v>
          </cell>
        </row>
        <row r="2812">
          <cell r="G2812" t="str">
            <v>1khÊu than</v>
          </cell>
        </row>
        <row r="2813">
          <cell r="G2813" t="str">
            <v>1khÊu than</v>
          </cell>
        </row>
        <row r="2814">
          <cell r="G2814" t="str">
            <v>1tÊm chÌn</v>
          </cell>
        </row>
        <row r="2815">
          <cell r="G2815" t="str">
            <v>1khÊu than</v>
          </cell>
        </row>
        <row r="2816">
          <cell r="G2816" t="str">
            <v>1khÊu than</v>
          </cell>
        </row>
        <row r="2817">
          <cell r="G2817" t="str">
            <v>1khÊu than</v>
          </cell>
        </row>
        <row r="2818">
          <cell r="G2818" t="str">
            <v>1tÊm chÌn</v>
          </cell>
        </row>
        <row r="2819">
          <cell r="G2819" t="str">
            <v>1khÊu than</v>
          </cell>
        </row>
        <row r="2820">
          <cell r="G2820" t="str">
            <v>1khÊu than</v>
          </cell>
        </row>
        <row r="2821">
          <cell r="G2821" t="str">
            <v>1khÊu than</v>
          </cell>
        </row>
        <row r="2822">
          <cell r="G2822" t="str">
            <v>1khÊu than</v>
          </cell>
        </row>
        <row r="2823">
          <cell r="G2823" t="str">
            <v>1tÊm chÌn</v>
          </cell>
        </row>
        <row r="2824">
          <cell r="G2824" t="str">
            <v/>
          </cell>
        </row>
        <row r="2825">
          <cell r="G2825" t="str">
            <v>1khÊu than</v>
          </cell>
        </row>
        <row r="2826">
          <cell r="G2826" t="str">
            <v>1khÊu than</v>
          </cell>
        </row>
        <row r="2827">
          <cell r="G2827" t="str">
            <v>1VPXN</v>
          </cell>
        </row>
        <row r="2828">
          <cell r="G2828" t="str">
            <v>1VPXN</v>
          </cell>
        </row>
        <row r="2829">
          <cell r="G2829" t="str">
            <v>1VPXN</v>
          </cell>
        </row>
        <row r="2830">
          <cell r="G2830" t="str">
            <v>1VPXN</v>
          </cell>
        </row>
        <row r="2831">
          <cell r="G2831" t="str">
            <v xml:space="preserve">1Khai th¸c Lthiªn </v>
          </cell>
        </row>
        <row r="2832">
          <cell r="G2832" t="str">
            <v xml:space="preserve">1Khai th¸c Lthiªn </v>
          </cell>
        </row>
        <row r="2833">
          <cell r="G2833" t="str">
            <v xml:space="preserve">1Khai th¸c Lthiªn </v>
          </cell>
        </row>
        <row r="2834">
          <cell r="G2834" t="str">
            <v>1vËn t¶i</v>
          </cell>
        </row>
        <row r="2835">
          <cell r="G2835" t="str">
            <v>1vËn t¶i</v>
          </cell>
        </row>
        <row r="2836">
          <cell r="G2836" t="str">
            <v/>
          </cell>
        </row>
        <row r="2837">
          <cell r="G2837" t="str">
            <v/>
          </cell>
        </row>
        <row r="2838">
          <cell r="G2838" t="str">
            <v>1vËn t¶i</v>
          </cell>
        </row>
        <row r="2839">
          <cell r="G2839" t="str">
            <v xml:space="preserve">1Khai th¸c Lthiªn </v>
          </cell>
        </row>
        <row r="2840">
          <cell r="G2840" t="str">
            <v xml:space="preserve">1Khai th¸c Lthiªn </v>
          </cell>
        </row>
        <row r="2841">
          <cell r="G2841" t="str">
            <v xml:space="preserve">1Khai th¸c Lthiªn </v>
          </cell>
        </row>
        <row r="2842">
          <cell r="G2842" t="str">
            <v xml:space="preserve">1Khai th¸c Lthiªn </v>
          </cell>
        </row>
        <row r="2843">
          <cell r="G2843" t="str">
            <v>1VPXN</v>
          </cell>
        </row>
        <row r="2844">
          <cell r="G2844" t="str">
            <v>1vËn t¶i</v>
          </cell>
        </row>
        <row r="2845">
          <cell r="G2845" t="str">
            <v xml:space="preserve">1Khai th¸c Lthiªn </v>
          </cell>
        </row>
        <row r="2846">
          <cell r="G2846" t="str">
            <v>1vËn t¶i</v>
          </cell>
        </row>
        <row r="2847">
          <cell r="G2847" t="str">
            <v>1vËn t¶i</v>
          </cell>
        </row>
        <row r="2848">
          <cell r="G2848" t="str">
            <v xml:space="preserve">1Khai th¸c Lthiªn </v>
          </cell>
        </row>
        <row r="2849">
          <cell r="G2849" t="str">
            <v xml:space="preserve">1Khai th¸c Lthiªn </v>
          </cell>
        </row>
        <row r="2850">
          <cell r="G2850" t="str">
            <v>1VPXN</v>
          </cell>
        </row>
        <row r="2851">
          <cell r="G2851" t="str">
            <v xml:space="preserve">1Khai th¸c Lthiªn </v>
          </cell>
        </row>
        <row r="2852">
          <cell r="G2852" t="str">
            <v>1vËn t¶i</v>
          </cell>
        </row>
        <row r="2853">
          <cell r="G2853" t="str">
            <v>1vËn t¶i</v>
          </cell>
        </row>
        <row r="2854">
          <cell r="G2854" t="str">
            <v>1vËn t¶i</v>
          </cell>
        </row>
        <row r="2855">
          <cell r="G2855" t="str">
            <v/>
          </cell>
        </row>
        <row r="2856">
          <cell r="G2856" t="str">
            <v/>
          </cell>
        </row>
        <row r="2857">
          <cell r="G2857" t="str">
            <v/>
          </cell>
        </row>
        <row r="2858">
          <cell r="G2858" t="str">
            <v/>
          </cell>
        </row>
        <row r="2859">
          <cell r="G2859" t="str">
            <v xml:space="preserve">1Khai th¸c Lthiªn </v>
          </cell>
        </row>
        <row r="2860">
          <cell r="G2860" t="str">
            <v>1vËn t¶i</v>
          </cell>
        </row>
        <row r="2861">
          <cell r="G2861" t="str">
            <v>1vËn t¶i</v>
          </cell>
        </row>
        <row r="2862">
          <cell r="G2862" t="str">
            <v>1vËn t¶i</v>
          </cell>
        </row>
        <row r="2863">
          <cell r="G2863" t="str">
            <v xml:space="preserve">1Khai th¸c Lthiªn </v>
          </cell>
        </row>
        <row r="2864">
          <cell r="G2864" t="str">
            <v xml:space="preserve">1Khai th¸c Lthiªn </v>
          </cell>
        </row>
        <row r="2865">
          <cell r="G2865" t="str">
            <v xml:space="preserve">1Khai th¸c Lthiªn </v>
          </cell>
        </row>
        <row r="2866">
          <cell r="G2866" t="str">
            <v>1vËn t¶i</v>
          </cell>
        </row>
        <row r="2867">
          <cell r="G2867" t="str">
            <v xml:space="preserve">1Khai th¸c Lthiªn </v>
          </cell>
        </row>
        <row r="2868">
          <cell r="G2868" t="str">
            <v>1VPXN</v>
          </cell>
        </row>
        <row r="2869">
          <cell r="G2869" t="str">
            <v>1vËn t¶i</v>
          </cell>
        </row>
        <row r="2870">
          <cell r="G2870" t="str">
            <v xml:space="preserve">1Khai th¸c Lthiªn </v>
          </cell>
        </row>
        <row r="2871">
          <cell r="G2871" t="str">
            <v/>
          </cell>
        </row>
        <row r="2872">
          <cell r="G2872" t="str">
            <v/>
          </cell>
        </row>
        <row r="2873">
          <cell r="G2873" t="str">
            <v/>
          </cell>
        </row>
        <row r="2874">
          <cell r="G2874" t="str">
            <v/>
          </cell>
        </row>
        <row r="2875">
          <cell r="G2875" t="str">
            <v/>
          </cell>
        </row>
        <row r="2876">
          <cell r="G2876" t="str">
            <v/>
          </cell>
        </row>
        <row r="2877">
          <cell r="G2877" t="str">
            <v/>
          </cell>
        </row>
        <row r="2878">
          <cell r="G2878" t="str">
            <v/>
          </cell>
        </row>
        <row r="2879">
          <cell r="G2879" t="str">
            <v/>
          </cell>
        </row>
        <row r="2880">
          <cell r="G2880" t="str">
            <v/>
          </cell>
        </row>
        <row r="2881">
          <cell r="G2881" t="str">
            <v>1VPXN</v>
          </cell>
        </row>
        <row r="2882">
          <cell r="G2882" t="str">
            <v/>
          </cell>
        </row>
        <row r="2883">
          <cell r="G2883" t="str">
            <v/>
          </cell>
        </row>
        <row r="2884">
          <cell r="G2884" t="str">
            <v/>
          </cell>
        </row>
        <row r="2885">
          <cell r="G2885" t="str">
            <v/>
          </cell>
        </row>
        <row r="2886">
          <cell r="G2886" t="str">
            <v/>
          </cell>
        </row>
        <row r="2887">
          <cell r="G2887" t="str">
            <v/>
          </cell>
        </row>
        <row r="2888">
          <cell r="G2888" t="str">
            <v/>
          </cell>
        </row>
        <row r="2889">
          <cell r="G2889" t="str">
            <v/>
          </cell>
        </row>
        <row r="2890">
          <cell r="G2890" t="str">
            <v/>
          </cell>
        </row>
        <row r="2891">
          <cell r="G2891" t="str">
            <v/>
          </cell>
        </row>
        <row r="2892">
          <cell r="G289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-CTRINH"/>
      <sheetName val="TH-DZ22in"/>
      <sheetName val="VL-NC-22 KV"/>
      <sheetName val="CHIET TINH DZ22 KV"/>
      <sheetName val="CUOC 89 DZ22 KV"/>
      <sheetName val="TH-TBA22"/>
      <sheetName val="VL-NC-TBA"/>
      <sheetName val="CHIET TINH TBA"/>
      <sheetName val="CUOC 89 TBA"/>
      <sheetName val="TONG HOP"/>
      <sheetName val="VL-NC-MTC "/>
      <sheetName val="Chiet tinh "/>
      <sheetName val="CUOC 89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L"/>
      <sheetName val="KPXL"/>
      <sheetName val="DTCT"/>
      <sheetName val="DGR "/>
      <sheetName val="DGVL_BUCL"/>
      <sheetName val="VCVL"/>
      <sheetName val="BOCDO"/>
      <sheetName val="TKVL"/>
      <sheetName val="YCVL"/>
      <sheetName val="BTN"/>
      <sheetName val="GIA VAT TU"/>
      <sheetName val="STKL"/>
      <sheetName val="DOITIEN"/>
      <sheetName val="00000000"/>
      <sheetName val="1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tail"/>
      <sheetName val="he so"/>
      <sheetName val="IND"/>
      <sheetName val="MAN"/>
      <sheetName val="EQU"/>
      <sheetName val="MANDET"/>
      <sheetName val="EQUDET"/>
      <sheetName val="TCO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 vat tu"/>
      <sheetName val="TH DA"/>
      <sheetName val="DT-XD"/>
      <sheetName val="VT"/>
      <sheetName val="Dutoan"/>
      <sheetName val="Chiet tinh"/>
      <sheetName val="Cable"/>
      <sheetName val="PL-NC"/>
      <sheetName val="PL-MAY"/>
      <sheetName val="GiaVT"/>
      <sheetName val="vat tu thu hoi"/>
      <sheetName val="XXXXXXXX"/>
      <sheetName val="00000000"/>
      <sheetName val="TH-DT"/>
      <sheetName val="CPXD"/>
      <sheetName val="VTC"/>
      <sheetName val="TKVT"/>
      <sheetName val="DongiaCT"/>
      <sheetName val="Betong"/>
      <sheetName val="DBDuong"/>
      <sheetName val="DBHe"/>
      <sheetName val="10000000"/>
      <sheetName val="dongia"/>
      <sheetName val="DQUDET"/>
      <sheetName val="Qheet9"/>
      <sheetName val="he_so"/>
      <sheetName val="Gia_vat_tu"/>
      <sheetName val="TH_DA"/>
      <sheetName val="Chiet_tinh"/>
      <sheetName val="vat_tu_thu_hoi"/>
      <sheetName val="PT VATTU"/>
      <sheetName val="he_so1"/>
      <sheetName val="Gia_vat_tu1"/>
      <sheetName val="TH_DA1"/>
      <sheetName val="Chiet_tinh1"/>
      <sheetName val="vat_tu_thu_hoi1"/>
      <sheetName val="PT_VATTU"/>
      <sheetName val="he_so2"/>
      <sheetName val="Gia_vat_tu2"/>
      <sheetName val="TH_DA2"/>
      <sheetName val="Chiet_tinh2"/>
      <sheetName val="vat_tu_thu_hoi2"/>
      <sheetName val="he_so3"/>
      <sheetName val="Gia_vat_tu3"/>
      <sheetName val="TH_DA3"/>
      <sheetName val="Chiet_tinh3"/>
      <sheetName val="vat_tu_thu_hoi3"/>
      <sheetName val="he_so4"/>
      <sheetName val="Gia_vat_tu4"/>
      <sheetName val="TH_DA4"/>
      <sheetName val="Chiet_tinh4"/>
      <sheetName val="vat_tu_thu_hoi4"/>
      <sheetName val="Solieu"/>
      <sheetName val="Giacamay"/>
      <sheetName val="THTL"/>
      <sheetName val="luong"/>
      <sheetName val="Sheet1"/>
      <sheetName val="StartUp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B1">
            <v>1</v>
          </cell>
        </row>
        <row r="2">
          <cell r="B2">
            <v>13808</v>
          </cell>
        </row>
        <row r="9">
          <cell r="B9">
            <v>13920</v>
          </cell>
        </row>
        <row r="10">
          <cell r="B10">
            <v>77338</v>
          </cell>
        </row>
        <row r="11">
          <cell r="B11">
            <v>53531</v>
          </cell>
        </row>
        <row r="13">
          <cell r="B13">
            <v>120000</v>
          </cell>
        </row>
        <row r="14">
          <cell r="B14">
            <v>3500</v>
          </cell>
        </row>
        <row r="15">
          <cell r="B15">
            <v>25000</v>
          </cell>
        </row>
        <row r="16">
          <cell r="B16">
            <v>3000</v>
          </cell>
        </row>
        <row r="17">
          <cell r="B17">
            <v>1200</v>
          </cell>
        </row>
        <row r="18">
          <cell r="B18">
            <v>800</v>
          </cell>
        </row>
        <row r="20">
          <cell r="B20">
            <v>5750</v>
          </cell>
        </row>
        <row r="21">
          <cell r="B21">
            <v>1100</v>
          </cell>
        </row>
        <row r="22">
          <cell r="B22">
            <v>400</v>
          </cell>
        </row>
        <row r="23">
          <cell r="B23">
            <v>500</v>
          </cell>
        </row>
        <row r="24">
          <cell r="B24">
            <v>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C"/>
      <sheetName val="DTXL"/>
      <sheetName val="hinhhoc"/>
      <sheetName val="GVL-NC-M"/>
      <sheetName val="Gia_GC_Satthep"/>
      <sheetName val="gVL"/>
      <sheetName val="Tai khoan"/>
      <sheetName val="MTO REV.0"/>
      <sheetName val="Quantity"/>
      <sheetName val="NEW-PANEL"/>
      <sheetName val="KHECOSC"/>
      <sheetName val="XL4Poppy"/>
    </sheetNames>
    <sheetDataSet>
      <sheetData sheetId="0"/>
      <sheetData sheetId="1"/>
      <sheetData sheetId="2"/>
      <sheetData sheetId="3"/>
      <sheetData sheetId="4" refreshError="1">
        <row r="13">
          <cell r="F13">
            <v>887553.90476190473</v>
          </cell>
        </row>
        <row r="14">
          <cell r="F14">
            <v>782553.90476190473</v>
          </cell>
        </row>
        <row r="28">
          <cell r="F28">
            <v>9320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ong_gia"/>
      <sheetName val="Chi_tiet_gia"/>
      <sheetName val="KL_dao_Lap_dat"/>
      <sheetName val="THKP_don_gia_chao"/>
      <sheetName val="VL_NC_M_XL_khac"/>
      <sheetName val="BT_cot_thep"/>
      <sheetName val="KL_cot_thep"/>
      <sheetName val="XL4Poppy"/>
      <sheetName val="XL4Poppy (2)"/>
      <sheetName val="XL4Poppy (3)"/>
      <sheetName val="XL4Poppy (4)"/>
      <sheetName val="XL4Poppy (5)"/>
      <sheetName val="Du_lieu"/>
      <sheetName val="Tong hop "/>
      <sheetName val="DToan Dien"/>
      <sheetName val="Chiet tinh Dien"/>
      <sheetName val="mong tru"/>
      <sheetName val="VChuyen"/>
      <sheetName val="TBA"/>
      <sheetName val="TH"/>
      <sheetName val="DZ"/>
      <sheetName val="Chiet tinh cot, day"/>
      <sheetName val="Chiet Tinh mong"/>
      <sheetName val="Thep"/>
      <sheetName val="Thep, BT mong"/>
      <sheetName val="TN + DB"/>
      <sheetName val="Cap phoi B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6">
          <cell r="K16">
            <v>39996.799999999996</v>
          </cell>
        </row>
        <row r="19">
          <cell r="K19">
            <v>33317</v>
          </cell>
        </row>
        <row r="22">
          <cell r="K22">
            <v>86293</v>
          </cell>
        </row>
        <row r="39">
          <cell r="K39">
            <v>60746.799999999996</v>
          </cell>
        </row>
        <row r="40">
          <cell r="K40">
            <v>54565.4</v>
          </cell>
        </row>
        <row r="68">
          <cell r="K68">
            <v>882.9</v>
          </cell>
        </row>
        <row r="86">
          <cell r="K86">
            <v>133166</v>
          </cell>
        </row>
      </sheetData>
      <sheetData sheetId="13" refreshError="1"/>
      <sheetData sheetId="1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"/>
      <sheetName val="THKP-QLDT"/>
      <sheetName val="d-gia moiQLDT"/>
      <sheetName val="Th-minh"/>
      <sheetName val="ho ga cho TP"/>
      <sheetName val="kl thap VL"/>
      <sheetName val="Soluocmoi"/>
      <sheetName val="ttrinh"/>
      <sheetName val="bbmoi"/>
      <sheetName val="C.lech dr2004"/>
      <sheetName val="nhan xet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DUTOAN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____"/>
      <sheetName val="_x0000_C:\Program Files\Microsoft Off"/>
      <sheetName val=" Files\Common Files\Microsoft S"/>
      <sheetName val="?C:\Program Files\Microsoft Off"/>
      <sheetName val="X@CB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x0000__x0002__x0000_CSV (Comma delimited) (*.csv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?_x0002_?CSV (Comma delimited) (*.csv"/>
      <sheetName val=" Files_Common Files_Microsoft S"/>
      <sheetName val="_C__Program Files_Microsoft Off"/>
      <sheetName val="[DUTOAN.XLS][DUTOAN.XLS][DUTOAN"/>
      <sheetName val="__x0002__CSV (Comma delimited) (_.csv"/>
      <sheetName val="[DUTOAN.XLS][DUTOAN.XLS\XD1"/>
      <sheetName val="[DUTOAN.XLS]_x0000_C:\Program Files\M"/>
      <sheetName val="[DUTOAN.XLS] Files\Common Files"/>
      <sheetName val="[DUTOAN.XLS]?C:\Program Files\M"/>
      <sheetName val="C:\Program Files\Microsoft Offi"/>
      <sheetName val="C:\Program Files\Microsoft Off"/>
      <sheetName val="C__Program Files_Microsoft Offi"/>
      <sheetName val="C__Program Files_Microsoft Off"/>
      <sheetName val="[DUTOAN.XLS]C:\Program Files\Mi"/>
      <sheetName val="[DUTOAN.XLS][DUTOAN.XLS]_x0000_C:\Pro"/>
      <sheetName val="[DUTOAN.XLS][DUTOAN.XLS] Files\"/>
      <sheetName val="[DUTOAN.XLS][DUTOAN.XLS]?C:\Pro"/>
      <sheetName val="[DUTOAN.XLS][DUTOAN.XLS]C:\Prog"/>
      <sheetName val="LKVL-CK-HT-GD1"/>
      <sheetName val="truc tiep"/>
      <sheetName val="TONGKE-HT"/>
      <sheetName val="Chiet tinh dz35"/>
      <sheetName val="Chiet tinh dz22"/>
      <sheetName val="CT Thang Mo"/>
      <sheetName val="CT  PL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phat sinh"/>
      <sheetName val="TH phat sinh"/>
      <sheetName val="chenh lech phat sinh"/>
      <sheetName val="Tong hop"/>
      <sheetName val="chi tiet"/>
      <sheetName val="chenh lech vat tu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1">
          <cell r="C31" t="b">
            <v>1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CONS PPMU ETC"/>
      <sheetName val="SUMMARY PT E"/>
      <sheetName val="INVESTIGATIONS "/>
      <sheetName val="TRG, COMP  SUMMARY"/>
      <sheetName val="CESI"/>
      <sheetName val="RS SUMMARY"/>
      <sheetName val="Sheet7"/>
      <sheetName val="Sheet8"/>
      <sheetName val="Sheet9"/>
      <sheetName val="TRG DETAILS"/>
      <sheetName val="Sheet11"/>
      <sheetName val="DETAILED INVESTS"/>
      <sheetName val="G.VL"/>
      <sheetName val="Sheet1"/>
      <sheetName val="Sheet2"/>
      <sheetName val="Sheet4"/>
      <sheetName val="chấm cơm"/>
      <sheetName val="Sheet3"/>
      <sheetName val="Sheet5"/>
      <sheetName val="Cao độ"/>
      <sheetName val="Vung11"/>
      <sheetName val="Tai khoan"/>
      <sheetName val="gVL"/>
      <sheetName val="T11,12-2001"/>
      <sheetName val="CONS_PPMU_ETC"/>
      <sheetName val="SUMMARY_PT_E"/>
      <sheetName val="INVESTIGATIONS_"/>
      <sheetName val="TRG,_COMP__SUMMARY"/>
      <sheetName val="RS_SUMMARY"/>
      <sheetName val="TRG_DETAILS"/>
      <sheetName val="DETAILED_INVESTS"/>
      <sheetName val="Tai_khoan"/>
      <sheetName val="CT01"/>
      <sheetName val="2001"/>
      <sheetName val="156nhap01"/>
      <sheetName val="DI-ESTI"/>
      <sheetName val="LKVL-CK-HT-GD1"/>
      <sheetName val="TONGKE-HT"/>
      <sheetName val="§¬n gi¸ chÝnh"/>
      <sheetName val="thietbi"/>
      <sheetName val="VC"/>
      <sheetName val="chitiet"/>
      <sheetName val="thao-go"/>
      <sheetName val="ch?m cõm"/>
      <sheetName val="Cao ð?"/>
      <sheetName val="GIAVLIEU"/>
      <sheetName val="TONG HOP"/>
      <sheetName val="LIET KE HANG HOA"/>
      <sheetName val="nhapT7"/>
      <sheetName val="ESTI."/>
    </sheetNames>
    <sheetDataSet>
      <sheetData sheetId="0" refreshError="1">
        <row r="31">
          <cell r="C31" t="b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UNIT"/>
      <sheetName val="Piers of Main Flyover (1)"/>
      <sheetName val="Cot Tru1"/>
      <sheetName val="P3-TanAn-Factored"/>
      <sheetName val="P4-TanAn-Factored"/>
      <sheetName val="00000000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KluongKm2,4"/>
      <sheetName val="B.cao"/>
      <sheetName val="T.tiet"/>
      <sheetName val="T.N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XL4Test5"/>
      <sheetName val="TSCD DUNG CHUNG "/>
      <sheetName val="KHKHAUHAOTSCHUNG"/>
      <sheetName val="TSCDTOAN NHA MAY"/>
      <sheetName val="CPSXTOAN BO SP"/>
      <sheetName val="PBCPCHUNG CHO CAC DTUONG"/>
      <sheetName val="Congty"/>
      <sheetName val="VPPN"/>
      <sheetName val="XN74"/>
      <sheetName val="XN54"/>
      <sheetName val="XN33"/>
      <sheetName val="NK96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YEU TO CONG"/>
      <sheetName val="TD 3DIEM"/>
      <sheetName val="TD 2DIEM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N79"/>
      <sheetName val="CTMT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 HUNG"/>
      <sheetName val="CONGNHAN NE"/>
      <sheetName val="XINGUYEP"/>
      <sheetName val="TH331"/>
      <sheetName val="dt-iphi"/>
      <sheetName val="ìtoan"/>
      <sheetName val="rph (2)"/>
      <sheetName val="dap"/>
      <sheetName val="gpmb"/>
      <sheetName val="dt-kphi-iso-tong"/>
      <sheetName val="dt-kphi-iso-ctiet"/>
      <sheetName val="CRC"/>
      <sheetName val="GIATRI-DAILY"/>
      <sheetName val="NVBH KHAC"/>
      <sheetName val="NVBH HOAN"/>
      <sheetName val="TONKHODAILY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Sheet3 (2)"/>
      <sheetName val="Kluong"/>
      <sheetName val="Giatri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PTDG"/>
      <sheetName val="40000000"/>
      <sheetName val="50000000"/>
      <sheetName val="60000000"/>
      <sheetName val="70000000"/>
      <sheetName val="80000000"/>
      <sheetName val="90000000"/>
      <sheetName val="a0000000"/>
      <sheetName val="gia"/>
      <sheetName val="sut&lt;100"/>
      <sheetName val="sut duong"/>
      <sheetName val="sut am"/>
      <sheetName val="bu lun"/>
      <sheetName val="xoi lo chan ke"/>
      <sheetName val="TDT"/>
      <sheetName val="HK1"/>
      <sheetName val="HK2"/>
      <sheetName val="CANAM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tra-vat-lieu"/>
      <sheetName val="Don gia chi tiet"/>
      <sheetName val="Du thau"/>
      <sheetName val="Tro giup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P3-PanAn-Factored"/>
      <sheetName val="DGCT_x0006_"/>
      <sheetName val="Sheet_x0001_1"/>
      <sheetName val="FPPN"/>
      <sheetName val="CHI_x0000_TIET"/>
      <sheetName val="ESTI."/>
      <sheetName val="DI-ESTI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NhapSl"/>
      <sheetName val="Nluc"/>
      <sheetName val="Tohop"/>
      <sheetName val="KT_Tthan"/>
      <sheetName val="Tra_TTTD"/>
      <sheetName val="Nhap don gia VL dia _x0003__x0000_uong"/>
      <sheetName val="Phan tich don gia chi Uet"/>
      <sheetName val="PTCT"/>
      <sheetName val="She_x0000_t9"/>
      <sheetName val="_x0000_Ё_x0000__x0000__x0000__x0000_䀤_x0001__x0000__x0000__x0000__x0000_䀶_x0001__x0000_晦晦晦䀙_x0001__x0000__x0000__x0000__x0000_㿰_x0001_H-_x0000_ਈ_x0000_"/>
      <sheetName val="bao cao ngay 13-02"/>
      <sheetName val="CBG"/>
      <sheetName val="GiaVL"/>
      <sheetName val="TT_35NH"/>
      <sheetName val="tuong"/>
      <sheetName val="Du toan chi tiet_x0000_coc nuoc"/>
      <sheetName val="sut&lt;1 0"/>
      <sheetName val="SPL4"/>
      <sheetName val="ktduong"/>
      <sheetName val="cu"/>
      <sheetName val="KTcau2004"/>
      <sheetName val="KT2004XL#moi"/>
      <sheetName val="denbu"/>
      <sheetName val="thop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dv-kphi-cviet"/>
      <sheetName val="bvh-kphi"/>
      <sheetName val="PCCPCHUNG CHO CAC DTUONG"/>
      <sheetName val="Piers of Main Flyower (1)"/>
      <sheetName val="`u lun"/>
      <sheetName val="Du_lieu"/>
      <sheetName val="nhan cong"/>
      <sheetName val="_x0000_????_x0001__x0000__x0000__x0000__x0000_?_x0001_H-_x0000_?_x0000_????_x0001__x0000_????_x0001__x0000__x0000__x0000_"/>
      <sheetName val="PBCPCHUNG CHO CAC _x0007_{WÑNG"/>
      <sheetName val="ma-pt"/>
      <sheetName val="coc duc"/>
      <sheetName val="ctTBA"/>
      <sheetName val="Số liệu"/>
      <sheetName val="TKKYI"/>
      <sheetName val="TKKYII"/>
      <sheetName val="Tổng hợp theo học sinh"/>
      <sheetName val="XL4Test5 (2)"/>
      <sheetName val="CTC_x000f_NG_02"/>
      <sheetName val="_x0004_GCong"/>
      <sheetName val="Khu xu ly nuoc THiep-XD"/>
      <sheetName val="Box-Girder"/>
      <sheetName val="IBASE"/>
      <sheetName val="tai"/>
      <sheetName val="hoang"/>
      <sheetName val="hoang (2)"/>
      <sheetName val="hoang (3)"/>
      <sheetName val="dtct cong"/>
      <sheetName val="CHI"/>
      <sheetName val="Nhap don gia VL dia _x0003_"/>
      <sheetName val="Ё_x0000_䀤_x0001__x0000_䀶_x0001__x0000_晦晦晦䀙_x0001__x0000_㿰_x0001_H-_x0000_ਈ_x0000_ꏗ㵰휊䀁_x0001__x0000_尩슏⣵䀂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TN"/>
      <sheetName val="ND"/>
      <sheetName val="NHAP"/>
      <sheetName val="vua_x0000__x0000__x0000__x0000__x0000__x0000__x0000__x0000__x0000__x0000__x0000_韘࿊_x0000__x0004__x0000__x0000__x0000__x0000__x0000__x0000_酐࿊_x0000__x0000__x0000__x0000__x0000_"/>
      <sheetName val="0_x0000__x0000_ﱸ͕_x0000__x0004__x0000__x0000__x0000__x0000__x0000__x0000_͕_x0000__x0000__x0000__x0000__x0000__x0000__x0000__x0000_列͕_x0000__x0000__x0013__x0000__x0000__x0000_"/>
      <sheetName val="She"/>
      <sheetName val="Dbþgia"/>
      <sheetName val="md5!-52"/>
      <sheetName val="coctuatrenda"/>
      <sheetName val="NHTN"/>
      <sheetName val="QLDD"/>
      <sheetName val="Moi truong"/>
      <sheetName val="KHĐ"/>
      <sheetName val="Sheet3ٺ_x0001_2)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_x0000_?_x0000__x0000__x0000__x0000_?_x0001__x0000__x0000__x0000__x0000_?_x0001__x0000_????_x0001__x0000__x0000__x0000__x0000_?_x0001_H-_x0000_?_x0000_"/>
      <sheetName val="dt-kphi-ÿÿo-ctiet"/>
      <sheetName val="???????_x0001_?????_x0001_?????_x0001_?????_x0001_H-???"/>
      <sheetName val="She?t9"/>
      <sheetName val="10mduongsa{ío"/>
      <sheetName val="Pier"/>
      <sheetName val="Pile"/>
      <sheetName val="ptvì0-1"/>
      <sheetName val="_"/>
      <sheetName val="_____x0001_"/>
      <sheetName val="CHI_TIET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________x0001_______x0001_______x0001_______x0001_H-___"/>
      <sheetName val="She_t9"/>
      <sheetName val="fej"/>
      <sheetName val="DT1__x0010_3"/>
      <sheetName val="DGKE_00"/>
      <sheetName val="P4-T`nAn-Factored"/>
      <sheetName val="Thuc thanh"/>
      <sheetName val="Don gia"/>
      <sheetName val="bth-kpha"/>
      <sheetName val="CDPS"/>
      <sheetName val="T²_x0000__x0000_8-49"/>
      <sheetName val="KL thanh toan-Xuan Dao"/>
      <sheetName val="Giathanh1m3BT"/>
      <sheetName val="dtoan_-ctiet"/>
      <sheetName val="dt-kphi_(2)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B_cao"/>
      <sheetName val="T_tiet"/>
      <sheetName val="T_N"/>
      <sheetName val="TSCD_DUNG_CHUNG_"/>
      <sheetName val="TSCDTOAN_NHA_MAY"/>
      <sheetName val="CPSXTOAN_BO_SP"/>
      <sheetName val="PBCPCHUNG_CHO_CAC_DTUONG"/>
      <sheetName val="DTCT_02__2595"/>
      <sheetName val="DU_TOAN"/>
      <sheetName val="PHAN_TICH"/>
      <sheetName val="YEU_TO_CONG"/>
      <sheetName val="TD_3DIEM"/>
      <sheetName val="TD_2DIEM"/>
      <sheetName val="THKL_nghiemthu"/>
      <sheetName val="DTCTtaluy_(2)"/>
      <sheetName val="KLDGTT&lt;120%_(2)"/>
      <sheetName val="TH_(2)"/>
      <sheetName val="Vatlieu_cau"/>
      <sheetName val="cau_DS11"/>
      <sheetName val="cau_DS12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rph_(2)"/>
      <sheetName val="sut_duong"/>
      <sheetName val="sut_am"/>
      <sheetName val="bu_lun"/>
      <sheetName val="xoi_lo_chan_ke"/>
      <sheetName val="Khu_xu_ly_nuoc_THiep-XD"/>
      <sheetName val="nhan_cong"/>
      <sheetName val="dtoan_(4)"/>
      <sheetName val="NVBH_KHAC"/>
      <sheetName val="NVBH_HOAN"/>
      <sheetName val="TO_HUNG"/>
      <sheetName val="CONGNHAN_NE"/>
      <sheetName val="Sheet3_(2)"/>
      <sheetName val="PL_tham_dinh"/>
      <sheetName val="Bu_VC"/>
      <sheetName val="`u_lun"/>
      <sheetName val="Don_gia_chi_tiet"/>
      <sheetName val="Du_thau"/>
      <sheetName val="Tro_giup"/>
      <sheetName val="Phan_tich_don_gia_chi_Uet"/>
      <sheetName val="t1_3"/>
      <sheetName val="TinhToan"/>
      <sheetName val="KLDGTT&lt;1ü_x000c__x0000__x0000_(2)"/>
      <sheetName val="Gca may Buu dien"/>
      <sheetName val="882"/>
      <sheetName val="Giamay"/>
      <sheetName val="DM_GVT"/>
      <sheetName val="May chuyen nganh"/>
      <sheetName val="TT06"/>
      <sheetName val="sut&lt;1_0"/>
      <sheetName val="[dtTKKT-98-106.xlsၝTHCDS11"/>
      <sheetName val="[dtTKKT-98-106.xls?THCDS11"/>
      <sheetName val="???_x0001_??_x0001_?????_x0001_??_x0001_H-???"/>
      <sheetName val="TH_11"/>
      <sheetName val="CUAHANG"/>
      <sheetName val="MAKHACH"/>
      <sheetName val="XXXXXXX3"/>
      <sheetName val="XXXXXXX2"/>
      <sheetName val="____x0001____x0001_______x0001____x0001_H-___"/>
      <sheetName val="Tuong-ٺ_x0001_an"/>
      <sheetName val="_x0000__x0000__x0000__x0000__x0000__x0000_??_x0000__x0000__x0013__x0000__x0000__x0000__x0000__x0000__x0000__x0000__x0000__x0000__x0000__x0000__x0000__x0000__x0000__x0000__x001f_[dtT"/>
      <sheetName val="NVBH(HOAN"/>
      <sheetName val="dt-cphi-ctieT"/>
      <sheetName val="INV"/>
      <sheetName val="XXXXXXX4"/>
      <sheetName val="THNVVNN"/>
      <sheetName val="DSTTGTGT"/>
      <sheetName val="KET CHUYEN GIA VON 2005"/>
      <sheetName val="TMTC"/>
      <sheetName val="CHI TIEU"/>
      <sheetName val="KQKD"/>
      <sheetName val="BCDKT"/>
      <sheetName val="T.H CPCT"/>
      <sheetName val="THGÝaT"/>
      <sheetName val="khai  thue"/>
      <sheetName val="C§PS"/>
      <sheetName val="TRUONG "/>
      <sheetName val="KON LONG"/>
      <sheetName val="THUY DIEN"/>
      <sheetName val="NGO MAY"/>
      <sheetName val="NGOC HOI"/>
      <sheetName val="cau 2"/>
      <sheetName val="CAU DAK PSI"/>
      <sheetName val="BT gi¸ thµnh"/>
      <sheetName val="CPVUE_03"/>
      <sheetName val="Piers of Main Flylyer (1)"/>
      <sheetName val="0000000!"/>
      <sheetName val="DG೼�_02"/>
      <sheetName val="DEF"/>
      <sheetName val="T_x0004_ 3DIEM"/>
      <sheetName val="Rheet10"/>
      <sheetName val="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33">
          <cell r="Q33">
            <v>13636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/>
      <sheetData sheetId="455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MTO REV.0"/>
      <sheetName val="GVT"/>
      <sheetName val="NC"/>
      <sheetName val="NEW-PANEL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9">
          <cell r="N19">
            <v>4984.3500000000004</v>
          </cell>
        </row>
        <row r="21">
          <cell r="N21">
            <v>4492.95</v>
          </cell>
        </row>
        <row r="41">
          <cell r="N41">
            <v>620.55000000000007</v>
          </cell>
        </row>
        <row r="48">
          <cell r="N48">
            <v>7636.6500000000005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h thuoc"/>
      <sheetName val="DTHH"/>
      <sheetName val="NL"/>
      <sheetName val="00000000"/>
      <sheetName val="XL4Poppy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gVL"/>
      <sheetName val="ma-pt"/>
      <sheetName val="chitiet"/>
      <sheetName val="chitimc"/>
      <sheetName val="XL4Poppy"/>
      <sheetName val="lam-moi"/>
      <sheetName val="Tiepdia"/>
      <sheetName val="DTXL"/>
      <sheetName val="Dulieu"/>
      <sheetName val="Sheet3"/>
      <sheetName val="ESTI_"/>
      <sheetName val="DI_ESTI"/>
      <sheetName val="Danh mục"/>
      <sheetName val="KH-Q1,Q2,01"/>
      <sheetName val="ptvt"/>
      <sheetName val="Tuan1"/>
      <sheetName val="Tuan 2 thang 7 (2)"/>
      <sheetName val="Tuan 3 thang 7 "/>
      <sheetName val="Tuan2"/>
      <sheetName val="Tuan3"/>
      <sheetName val="Quy4-03"/>
      <sheetName val="SX Mien"/>
      <sheetName val="10 thang nam 2003"/>
      <sheetName val="Tuan 1 thang 7"/>
      <sheetName val="Tuan 2 thang 7"/>
      <sheetName val="Sheet2"/>
      <sheetName val="XL4Test5"/>
      <sheetName val="CT Thang Mo"/>
      <sheetName val="SILICATE"/>
      <sheetName val="CT  PL"/>
      <sheetName val="Thuc thanh"/>
      <sheetName val="btct"/>
      <sheetName val="PTDG"/>
      <sheetName val="DATA"/>
      <sheetName val="MTL$-INTER"/>
      <sheetName val="Planned"/>
      <sheetName val="ptdg-duong"/>
      <sheetName val="KHQT-00-01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D9">
            <v>0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  <cell r="U11">
            <v>0</v>
          </cell>
        </row>
        <row r="12">
          <cell r="B12" t="str">
            <v>§T-20</v>
          </cell>
          <cell r="C12" t="str">
            <v>§ì th¼ng</v>
          </cell>
          <cell r="D12">
            <v>0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K12">
            <v>0</v>
          </cell>
          <cell r="L12" t="str">
            <v>3§D-1</v>
          </cell>
          <cell r="M12">
            <v>0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I15">
            <v>360</v>
          </cell>
          <cell r="J15">
            <v>360</v>
          </cell>
          <cell r="K15" t="str">
            <v>6N§-1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D60" t="str">
            <v>343000T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Agg_Require_Asphalt"/>
      <sheetName val="TONGKE3p "/>
      <sheetName val="TDTKP"/>
      <sheetName val="Sheet2"/>
      <sheetName val="Tongke"/>
      <sheetName val="Equipment_(2)"/>
      <sheetName val="Cash-Flow-Estimates_"/>
      <sheetName val="Cash-Flow-Estimates__(2)"/>
      <sheetName val="Payment_(2)"/>
      <sheetName val="Equipment_(128)"/>
      <sheetName val="Equipment_(471)"/>
      <sheetName val="Equipment_(246)"/>
      <sheetName val="Equipment_(118)"/>
      <sheetName val=""/>
      <sheetName val="nhan cong"/>
      <sheetName val="CHITIET"/>
      <sheetName val="Monthdy-Eq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XD"/>
      <sheetName val="TLST"/>
      <sheetName val="CT35"/>
      <sheetName val="CT0,4"/>
      <sheetName val="DCS nha may"/>
      <sheetName val="DSPK35+0,4"/>
      <sheetName val="VC35+0.4"/>
      <sheetName val="K.S"/>
      <sheetName val="THDT"/>
      <sheetName val="Tiep dat"/>
      <sheetName val="TTTBA"/>
      <sheetName val="VLNCMTC"/>
      <sheetName val="THKPTBA"/>
      <sheetName val="TN"/>
      <sheetName val="CTNH"/>
      <sheetName val="KPCTNH"/>
      <sheetName val="TDT"/>
      <sheetName val="CH set+cS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XL4Poppy"/>
      <sheetName val="Sheet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  <sheetName val="gia dat"/>
      <sheetName val="dieuphoi"/>
      <sheetName val="thcpxd"/>
      <sheetName val="cpxd"/>
      <sheetName val="DTCT"/>
      <sheetName val="THLDthietbi"/>
      <sheetName val="LDthietbi"/>
      <sheetName val="thiet bi"/>
      <sheetName val="ctcong"/>
      <sheetName val="nen"/>
      <sheetName val="vua"/>
      <sheetName val="NC_II"/>
      <sheetName val="KLong"/>
      <sheetName val="gpmb"/>
      <sheetName val="san nen"/>
      <sheetName val="ncmayTC"/>
      <sheetName val="phucap"/>
    </sheetNames>
    <sheetDataSet>
      <sheetData sheetId="0"/>
      <sheetData sheetId="1"/>
      <sheetData sheetId="2"/>
      <sheetData sheetId="3" refreshError="1">
        <row r="7">
          <cell r="E7">
            <v>12099</v>
          </cell>
        </row>
        <row r="10">
          <cell r="E10">
            <v>12971</v>
          </cell>
          <cell r="F10">
            <v>12971</v>
          </cell>
        </row>
        <row r="11">
          <cell r="E11">
            <v>13194</v>
          </cell>
          <cell r="F11">
            <v>13194</v>
          </cell>
        </row>
        <row r="14">
          <cell r="E14">
            <v>14925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8">
          <cell r="G8">
            <v>329297.28000000003</v>
          </cell>
        </row>
        <row r="23">
          <cell r="G23">
            <v>244630.46</v>
          </cell>
        </row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 22KV"/>
      <sheetName val="TT 22"/>
      <sheetName val="CT-BT"/>
      <sheetName val="VCBT"/>
      <sheetName val="VCDD"/>
      <sheetName val="KB"/>
      <sheetName val="00000000"/>
      <sheetName val="10000000"/>
      <sheetName val="XL4Poppy"/>
      <sheetName val="Chi tiet"/>
      <sheetName val="V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KP"/>
      <sheetName val="TOXL"/>
      <sheetName val="KPXL"/>
      <sheetName val="DTCT"/>
      <sheetName val="DGVL_BUCL"/>
      <sheetName val="DGR"/>
      <sheetName val="VCVL"/>
      <sheetName val="BOCDO"/>
      <sheetName val="TKVL"/>
      <sheetName val="YCVL"/>
      <sheetName val="DAT CHON LOC"/>
      <sheetName val="GIA VAT TU"/>
      <sheetName val="GVT "/>
      <sheetName val="gia dong nai"/>
      <sheetName val="BTN "/>
      <sheetName val="BTN DONG NAI"/>
      <sheetName val="STKL"/>
      <sheetName val="00000000"/>
      <sheetName val="10000000"/>
      <sheetName val="20000000"/>
      <sheetName val="3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"/>
      <sheetName val="VT"/>
      <sheetName val="NC"/>
      <sheetName val="DUTOAN"/>
      <sheetName val="MTP1"/>
      <sheetName val="MTL$-INTER"/>
      <sheetName val="2-42 Cao Tha.g"/>
      <sheetName val="dnc4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TONGHOP"/>
      <sheetName val="XDCB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???????-BLDG"/>
      <sheetName val="[DUTOAN.XLS][DUTOAN.XLS][DUTOAN"/>
      <sheetName val="_DUTOAN.XLS_XD1"/>
      <sheetName val="____"/>
      <sheetName val="_______-BLDG"/>
      <sheetName val="Tong hop kinh phi"/>
      <sheetName val="QMCT"/>
      <sheetName val="[DUTOAN.XLS][DUTOAN.XLS\XD1"/>
      <sheetName val="DG duoi"/>
      <sheetName val="#REF"/>
      <sheetName val="VC"/>
      <sheetName val="gVL"/>
      <sheetName val="GiaVL"/>
      <sheetName val="VL"/>
      <sheetName val="ND"/>
      <sheetName val="Cp&gt;10-Ln&lt;10"/>
      <sheetName val="Ln&lt;20"/>
      <sheetName val="EIRR&gt;1&lt;1"/>
      <sheetName val="EIRR&gt; 2"/>
      <sheetName val="EIRR&lt;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"/>
      <sheetName val="VL"/>
      <sheetName val="TN"/>
      <sheetName val="ND"/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CHITIET VL-NC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  <sheetName val="CHITIET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/>
      <sheetData sheetId="2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.ex-u"/>
      <sheetName val="Section detail ex-u "/>
      <sheetName val="Qty calculation Ex-u"/>
      <sheetName val="ele.backfill"/>
      <sheetName val="Section detail- backfill"/>
      <sheetName val="Qty calculation backfill"/>
      <sheetName val="Sumary of quantity"/>
      <sheetName val="v.dia"/>
      <sheetName val="b.tham"/>
      <sheetName val="XL4Poppy"/>
      <sheetName val="GRANULA DRAIN BLANKET"/>
      <sheetName val="L1"/>
      <sheetName val="kl_Blanket "/>
      <sheetName val="dap dat layer1"/>
      <sheetName val="dap dat layer2"/>
      <sheetName val="dap dat layer3"/>
      <sheetName val="b.tham (2)"/>
      <sheetName val="GRANULA DRAIN BLANKET LAYER1"/>
      <sheetName val="kl_Blanket L1"/>
      <sheetName val="GRANULA DRAIN BLANKET LAYER2"/>
      <sheetName val="L2"/>
      <sheetName val="kl_Blanket l2"/>
      <sheetName val="Section detail_ backfi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  <sheetName val="DZ 0.4"/>
      <sheetName val="TT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</sheetNames>
    <sheetDataSet>
      <sheetData sheetId="0"/>
      <sheetData sheetId="1" refreshError="1">
        <row r="4">
          <cell r="A4" t="str">
            <v>( GIAI ÑOAÏN 1 )</v>
          </cell>
        </row>
      </sheetData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"/>
    </sheetNames>
    <sheetDataSet>
      <sheetData sheetId="0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  <sheetName val="Sheet1"/>
      <sheetName val="Solieu"/>
      <sheetName val="Sheet2"/>
      <sheetName val="Gioi thieu"/>
      <sheetName val="Gia"/>
      <sheetName val="chitiet"/>
      <sheetName val="Bec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heet1"/>
      <sheetName val="Sheet2"/>
      <sheetName val="SLTC"/>
      <sheetName val="336-400"/>
      <sheetName val="400-500"/>
      <sheetName val="720-800"/>
      <sheetName val="Sohoa1"/>
      <sheetName val="Sohoa2"/>
      <sheetName val="Sohoa3"/>
      <sheetName val="Sohoa4"/>
      <sheetName val="LopTop(Cat)"/>
      <sheetName val="Lop1Dat"/>
      <sheetName val="Lopdinhdat"/>
      <sheetName val="Lop01(SB)"/>
      <sheetName val="Lop02(SB) "/>
      <sheetName val="XL4Test5"/>
      <sheetName val="Girder"/>
      <sheetName val="Tendon"/>
      <sheetName val="cal;"/>
      <sheetName val="BT_x0012_A"/>
      <sheetName val="NKCTỪ"/>
      <sheetName val="SỔ CÁI"/>
      <sheetName val="BCÂNĐỐI"/>
      <sheetName val="CĐKTOÁN"/>
      <sheetName val="KQHĐKD"/>
      <sheetName val="TỒN QUỸ"/>
      <sheetName val="XL4Poppy"/>
      <sheetName val="Xuly Data"/>
      <sheetName val="Thanh Son 1"/>
      <sheetName val="Thanh Son 2"/>
      <sheetName val="Thanh Son 3"/>
      <sheetName val="Thanh Son 4"/>
      <sheetName val="5a"/>
      <sheetName val="Thanh Son 5a"/>
      <sheetName val="Thanh Son 8"/>
      <sheetName val="thanh Son 9a"/>
      <sheetName val="Thanh Son 9b"/>
      <sheetName val="Thanh Son 9c"/>
      <sheetName val="Thanh Son 10"/>
      <sheetName val="Thanh Son 11"/>
      <sheetName val="Thanh Son 12"/>
      <sheetName val="Thanh Son 13"/>
      <sheetName val="NKCT?"/>
      <sheetName val="S? CÁI"/>
      <sheetName val="BCÂNÐ?I"/>
      <sheetName val="CÐKTOÁN"/>
      <sheetName val="KQHÐKD"/>
      <sheetName val="T?N QU?"/>
      <sheetName val="NC"/>
      <sheetName val="cal_x0012_"/>
      <sheetName val="_x0013_DTC"/>
      <sheetName val="400-50_x0010_"/>
      <sheetName val="cal4 (­É"/>
      <sheetName val="A6"/>
      <sheetName val="GVL"/>
      <sheetName val="NEW-PANEL"/>
      <sheetName val="Tong hop thu chi T1 .06"/>
      <sheetName val="Tong hop thu chi T2.06 "/>
      <sheetName val="Tong hop thu chi T3.06"/>
      <sheetName val="tong hop thu chi T1 (2)"/>
      <sheetName val="tong hop thu chi T1"/>
      <sheetName val="Tong hop thu chi T2 (2)"/>
      <sheetName val="Tong hop thu chi T2"/>
      <sheetName val="Tong hop thu chi T3 (2)"/>
      <sheetName val="Tong hop thu chi T3"/>
      <sheetName val="Tong hop thu chi T4 (2)"/>
      <sheetName val="Tong hop thu chi T4"/>
      <sheetName val="Tong hop thu chi T5) (2)"/>
      <sheetName val="Tong hop thu chi T5)"/>
      <sheetName val="Tong hop thu chi T7.06"/>
      <sheetName val="Tong hop thu chi T6.06"/>
      <sheetName val="Tong hop thu chi T5.06  "/>
      <sheetName val="Tong hop thu chi T1.06"/>
      <sheetName val="Tong hop thu chi T2.06"/>
      <sheetName val="Tong hop thu chi T3.O6"/>
      <sheetName val="Tong hop thu chi T4.06 "/>
      <sheetName val="Tong hop thu chi T6 (2)"/>
      <sheetName val="Tong hop thu chi T6"/>
      <sheetName val="Tong hop thu chi T7"/>
      <sheetName val="Tong hop thu chi T8"/>
      <sheetName val="Tong hop thu chi T9"/>
      <sheetName val="Tong hop thu chi T10"/>
      <sheetName val="Tong hop thu chi T11"/>
      <sheetName val="Tong hop thu chi T12"/>
      <sheetName val="Sheet3"/>
      <sheetName val="SLCB"/>
      <sheetName val="cal4_(2)"/>
      <sheetName val="Lop02(SB)_"/>
      <sheetName val="BTA"/>
      <sheetName val="TS"/>
      <sheetName val="bũa"/>
      <sheetName val="bua"/>
      <sheetName val="NKCT_"/>
      <sheetName val="S_ CÁI"/>
      <sheetName val="BCÂNÐ_I"/>
      <sheetName val="T_N QU_"/>
      <sheetName val="chitiet"/>
      <sheetName val="S02-TTN"/>
      <sheetName val="T.pho"/>
      <sheetName val="S.Hinh"/>
      <sheetName val="T.Hoa"/>
      <sheetName val="D.Hoa"/>
      <sheetName val="S.hoa"/>
      <sheetName val="P.Hoa"/>
      <sheetName val="T.An"/>
      <sheetName val="D.Xuan"/>
      <sheetName val="S.Cau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XL_x0014_Test5"/>
      <sheetName val="MTL$-INTER"/>
      <sheetName val="Tong hop thu$chi T6.06"/>
      <sheetName val="Work-Condition"/>
      <sheetName val="_x0000__x0000__x0000__x0000__x0000__x0000__x0000__x0000_"/>
      <sheetName val="DON GIA TRAM _3_"/>
      <sheetName val="VL,NC,MTC"/>
      <sheetName val="_x0000_1_x0000_1_x0000_\_x0000_C_x0000_\_x0000_K_x0000_T_x0000_C_x0000_N_x0000_C_x0000_\_x0000_Q_x0000_H_x0000_A_x0000_N_x0000_"/>
      <sheetName val="b?a"/>
      <sheetName val="Cal_x0013_"/>
      <sheetName val="BK chung tu chi ben co"/>
      <sheetName val="BK chung tu thu "/>
      <sheetName val="BK chung tu thu CK"/>
      <sheetName val="BK chung tu 1521"/>
      <sheetName val="Bang ke chung tu phai tra nguoi"/>
      <sheetName val="Chinh sua "/>
      <sheetName val="Ctu T1"/>
      <sheetName val=" Ctu T2"/>
      <sheetName val="Ctu 3"/>
      <sheetName val="Ctu 4"/>
      <sheetName val="Ctu 5"/>
      <sheetName val="Ctu 6"/>
      <sheetName val="Ctu 7"/>
      <sheetName val="Ctu 8"/>
      <sheetName val="CTu 9"/>
      <sheetName val="Sheet17"/>
      <sheetName val="Ctu10"/>
      <sheetName val="Sheet18"/>
      <sheetName val="SỔ_CÁI"/>
      <sheetName val="TỒN_QUỸ"/>
      <sheetName val="Xuly_Data"/>
      <sheetName val="S?_CÁI"/>
      <sheetName val="T?N_QU?"/>
      <sheetName val="Thanh_Son_1"/>
      <sheetName val="Thanh_Son_2"/>
      <sheetName val="Thanh_Son_3"/>
      <sheetName val="Thanh_Son_4"/>
      <sheetName val="Thanh_Son_5a"/>
      <sheetName val="Thanh_Son_8"/>
      <sheetName val="thanh_Son_9a"/>
      <sheetName val="Thanh_Son_9b"/>
      <sheetName val="Thanh_Son_9c"/>
      <sheetName val="Thanh_Son_10"/>
      <sheetName val="Thanh_Son_11"/>
      <sheetName val="Thanh_Son_12"/>
      <sheetName val="Thanh_Son_13"/>
      <sheetName val="cal"/>
      <sheetName val="DTC"/>
      <sheetName val="400-50"/>
      <sheetName val="cal4_(­É"/>
      <sheetName val="KKKKKKKK"/>
      <sheetName val="b_a"/>
      <sheetName val="????????"/>
      <sheetName val="Tra KS"/>
      <sheetName val="BT_x005f_x0012_A"/>
      <sheetName val="TPH"/>
      <sheetName val="DTCT-tuyen chinh"/>
      <sheetName val="?1?1?\?C?\?K?T?C?N?C?\?Q?H?A?N?"/>
      <sheetName val="LopTop Cat)"/>
      <sheetName val="Tong ho0 thu chi T6.06"/>
      <sheetName val="cal4_x001f_(2)"/>
      <sheetName val="Lç khoan LK1"/>
      <sheetName val="Tong hop thu$chi T3.06"/>
      <sheetName val="S__CÁI"/>
      <sheetName val="T_N_QU_"/>
      <sheetName val="cal4 (2_x0009_"/>
      <sheetName val="ca,5"/>
      <sheetName val="________"/>
      <sheetName val="GVT"/>
      <sheetName val="[TRUT2T7.xls]_x0000_1_x0000_1_x0000_\_x0000_C_x0000_\_x0000_K_x0000_T_x0000_C_x0000_N"/>
      <sheetName val="[TRUT2T7.xls]?1?1?\?C?\?K?T?C?N"/>
      <sheetName val="[TRUT2T7.xls][TRUT2T7.xls]_x0000_1_x0000_1_x0000_"/>
      <sheetName val="[TRUT2T7.xls][TRUT2T7.xls]?1?1?"/>
      <sheetName val="tra-vat-lieu"/>
      <sheetName val="cal_x005f_x0012_"/>
      <sheetName val="_x005f_x0013_DTC"/>
      <sheetName val="400-50_x005f_x0010_"/>
      <sheetName val="Tra_bang"/>
    </sheetNames>
    <sheetDataSet>
      <sheetData sheetId="0" refreshError="1"/>
      <sheetData sheetId="1" refreshError="1">
        <row r="15">
          <cell r="D15">
            <v>0.9</v>
          </cell>
        </row>
        <row r="27">
          <cell r="E27">
            <v>2.86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/>
      <sheetData sheetId="196" refreshError="1"/>
      <sheetData sheetId="197" refreshError="1"/>
      <sheetData sheetId="198"/>
      <sheetData sheetId="199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NC10"/>
      <sheetName val="VL10"/>
      <sheetName val="CFmay10"/>
      <sheetName val="627(10)"/>
      <sheetName val="T1"/>
      <sheetName val="Sheet2"/>
      <sheetName val="Sheet3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8"/>
      <sheetName val="Sheet9"/>
      <sheetName val="Sheet10"/>
      <sheetName val="Sheet1"/>
      <sheetName val="Sheet4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Sheet5"/>
      <sheetName val="CN"/>
      <sheetName val="Capphoivua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00000000"/>
      <sheetName val="KL DUONG DC L = 90m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tong hop"/>
      <sheetName val="phan tich DG"/>
      <sheetName val="gia vat lieu"/>
      <sheetName val="gia xe may"/>
      <sheetName val="gia nhan cong"/>
      <sheetName val="XL4Test5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xa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QTNC-2002"/>
      <sheetName val="QTNC2003"/>
      <sheetName val="QTNC-Tong hop"/>
      <sheetName val="QTVT-Tong hop"/>
      <sheetName val="GTQT-Tong hop"/>
      <sheetName val="QT - Duet"/>
      <sheetName val="Sheet11"/>
      <sheetName val="Sheet12"/>
      <sheetName val="Sheet13"/>
      <sheetName val="Sheet14"/>
      <sheetName val="Sheet15"/>
      <sheetName val="Sheet16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MTL__INTER"/>
      <sheetName val="PC"/>
      <sheetName val="Ph-Thu"/>
      <sheetName val="Ph-Thu (2)"/>
      <sheetName val="PC (2)"/>
      <sheetName val="Chart2"/>
      <sheetName val="Chart1"/>
      <sheetName val="PC (3)"/>
      <sheetName val="20% BHXH"/>
      <sheetName val="TrÝch 2%KPC§"/>
      <sheetName val="TrÝch 3% BHYT"/>
      <sheetName val="SD cac TK"/>
      <sheetName val="TK336"/>
      <sheetName val="chi tiet 131"/>
      <sheetName val="Ke chi"/>
      <sheetName val=""/>
      <sheetName val="TH du toan "/>
      <sheetName val="Du toan "/>
      <sheetName val="C.Tinh"/>
      <sheetName val="TK_cap"/>
      <sheetName val="DTCT"/>
      <sheetName val="PTVT"/>
      <sheetName val="THDT"/>
      <sheetName val="THVT"/>
      <sheetName val="THGT"/>
      <sheetName val="Bang ke chi tiet 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ngHopSuaLoé"/>
      <sheetName val="DT"/>
      <sheetName val="CP"/>
      <sheetName val="BCT6"/>
      <sheetName val="KTQT-AFC"/>
      <sheetName val="KTQT-KH"/>
      <sheetName val="CLDG"/>
      <sheetName val="CLKL"/>
      <sheetName val="Bang du toan"/>
      <sheetName val="Tonghop"/>
      <sheetName val="Bu gia"/>
      <sheetName val="PT vat tu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Bang TH Dtman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5"/>
      <sheetName val="TK211"/>
      <sheetName val="TK214"/>
      <sheetName val="BPBKH"/>
      <sheetName val="TK 331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km345+400-km345+500 (6'-"/>
      <sheetName val="tuၡn"/>
      <sheetName val="MTO REV.2(ARMOR)"/>
      <sheetName val="T9"/>
      <sheetName val="T6"/>
      <sheetName val="T3"/>
      <sheetName val="T10"/>
      <sheetName val="T2"/>
      <sheetName val="Phieu cao do K95"/>
      <sheetName val="Lop 1 K98"/>
      <sheetName val="C47 Q4"/>
      <sheetName val="Du toan"/>
      <sheetName val="Phan tich vat tu"/>
      <sheetName val="Tong hop vat tu"/>
      <sheetName val="Tong hop gia"/>
      <sheetName val="Tro giup"/>
      <sheetName val="Nhan cong"/>
      <sheetName val="May thi cong"/>
      <sheetName val="Chi phi chung"/>
      <sheetName val="Config"/>
      <sheetName val="mau c47"/>
      <sheetName val="Thang 1"/>
      <sheetName val="Thang 10"/>
      <sheetName val="km345+661-kms45+000 (2)"/>
      <sheetName val="km338+1w6-km338+230"/>
      <sheetName val="km338+439-km388+571.x9"/>
      <sheetName val="km337+u33.60-km338 (2)"/>
      <sheetName val="km345+400-km345+5 0 (3) (2)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Duong con' vu hcm (6)"/>
      <sheetName val="Tong"/>
      <sheetName val="CPC"/>
      <sheetName val="NVL"/>
      <sheetName val="BCH"/>
      <sheetName val="LDPT"/>
      <sheetName val="SAT"/>
      <sheetName val="C.PHA"/>
      <sheetName val="MOC"/>
      <sheetName val="Xay- Thuc"/>
      <sheetName val="Xay-Hanh"/>
      <sheetName val="DIEN"/>
      <sheetName val="An"/>
      <sheetName val="tkhai"/>
      <sheetName val="muavao"/>
      <sheetName val="banra"/>
      <sheetName val="BCSDHDNam"/>
      <sheetName val="SDHDThang"/>
      <sheetName val="km342+500-km342+690 (2)"/>
      <sheetName val="SD0"/>
      <sheetName val="thong bao"/>
      <sheetName val="THCh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 refreshError="1"/>
      <sheetData sheetId="642"/>
      <sheetData sheetId="643"/>
      <sheetData sheetId="644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year 01"/>
      <sheetName val="Cong 6T"/>
      <sheetName val="DI-ESTI"/>
      <sheetName val="NEW-PANEL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ection"/>
    </sheetNames>
    <sheetDataSet>
      <sheetData sheetId="0" refreshError="1"/>
      <sheetData sheetId="1" refreshError="1"/>
      <sheetData sheetId="2" refreshError="1">
        <row r="136">
          <cell r="D136">
            <v>0.6332000000000001</v>
          </cell>
        </row>
        <row r="543">
          <cell r="D543">
            <v>98.7</v>
          </cell>
        </row>
      </sheetData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0"/>
      <sheetName val="00000000"/>
      <sheetName val="10000000"/>
      <sheetName val="XXXXXXX1"/>
      <sheetName val="20000000"/>
      <sheetName val="30000000"/>
      <sheetName val="DTCT"/>
      <sheetName val="B2.3"/>
      <sheetName val="CL XD"/>
      <sheetName val="THop"/>
      <sheetName val="CT"/>
      <sheetName val="TienLuong"/>
      <sheetName val="tong hop"/>
      <sheetName val="phan tich DG"/>
      <sheetName val="gia vat lieu"/>
      <sheetName val="gia xe may"/>
      <sheetName val="gia nhan cong"/>
      <sheetName val="gtxl-duone(11m)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Sheet3"/>
      <sheetName val="'pmb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C47-456"/>
      <sheetName val="C46"/>
      <sheetName val="C47-PII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["/>
      <sheetName val="Thuc thanh"/>
      <sheetName val="C.t)êt C.ty"/>
      <sheetName val="tra-vat-lieu"/>
      <sheetName val="T.HDÔ CN"/>
      <sheetName val="_x0001_Y_x0000__x0004__x0000__x0000__x0000__x0001_Y_x0000__x0004__x0000__x0000__x0000__x0001_Y_x0000__x0004__x0000__x0000__x0000__x0001_Y_x0000__x0004__x0000__x0000__x0000_"/>
      <sheetName val="_x0001_Y_x0000__x0004__x0000__x0000__x0000__x0001_Y_x0000__x0004__x0000__x0000__x0000__x0001_Y_x0000__x0004__x0000__x0000__x0000_ _x0001_Y_x0000__x0004__x0000__x0000__x0000_"/>
      <sheetName val="_x0001_Y_x0000__x0004__x0000__x0000__x0000_ª_x0001_Y_x0000__x0004__x0000__x0000__x0000_«_x0001_Y_x0000__x0004__x0000__x0000__x0000_¬_x0001_Y_x0000__x0004__x0000__x0000__x0000_"/>
      <sheetName val="_x0001_Y_x0000__x0004__x0000__x0000__x0000_¶_x0001_Y_x0000__x0004__x0000__x0000__x0000_·_x0001_Y_x0000__x0004__x0000__x0000__x0000_¸_x0001_Y_x0000__x0004__x0000__x0000__x0000_"/>
      <sheetName val="_x0001_Y_x0000__x0004__x0000__x0000__x0000_Â_x0001_Y_x0000__x0004__x0000__x0000__x0000_Ã_x0001_Y_x0000__x0004__x0000__x0000__x0000_Ä_x0001_Y_x0000__x0004__x0000__x0000__x0000_"/>
      <sheetName val="tkkt-ql38-1-g-2"/>
      <sheetName val="MTO REV.0"/>
      <sheetName val="DCNCII"/>
      <sheetName val="PEDESB"/>
      <sheetName val="TH_DTXL_luu"/>
      <sheetName val="CN kho doi"/>
      <sheetName val="CTHTchua TTn?ib?"/>
      <sheetName val="CN2004 N?p TCT"/>
      <sheetName val="chitimc"/>
      <sheetName val="BANGTRA"/>
      <sheetName val="T1-05"/>
      <sheetName val="T2-05"/>
      <sheetName val="T3-05"/>
      <sheetName val="T4-05"/>
      <sheetName val="T5-05"/>
      <sheetName val="T6-05"/>
      <sheetName val="T7-05"/>
      <sheetName val="T8-05"/>
      <sheetName val="T9-05"/>
      <sheetName val="T10-05"/>
      <sheetName val="T11-05"/>
      <sheetName val="T12-05"/>
      <sheetName val="TN"/>
      <sheetName val="ND"/>
      <sheetName val="gtxl-euone(11m)"/>
      <sheetName val="t02"/>
      <sheetName val="BaoVe"/>
      <sheetName val="Tr Cay"/>
      <sheetName val="T071"/>
      <sheetName val="TRONG CAY T8 (2)"/>
      <sheetName val="dtxl-du_x0000_n_x0000_"/>
      <sheetName val="_x0000__x0004__x0000__x0000__x0000__x0001_Y_x0000__x0004__x0000__x0000__x0000__x0001_Y_x0000__x0004__x0000__x0000__x0000__x0001_Y_x0000__x0004__x0000__x0000__x0000__x0001_"/>
      <sheetName val="_x0000__x0004__x0000__x0000__x0000_¥_x0001_Y_x0000__x0004__x0000__x0000__x0000_¦_x0001_Y_x0000__x0004__x0000__x0000__x0000_§_x0001_Y_x0000__x0004__x0000__x0000__x0000_¨_x0001_"/>
      <sheetName val="_x0000__x0004__x0000__x0000__x0000_±_x0001_Y_x0000__x0004__x0000__x0000__x0000_²_x0001_Y_x0000__x0004__x0000__x0000__x0000_³_x0001_Y_x0000__x0004__x0000__x0000__x0000_´_x0001_"/>
      <sheetName val="_x0000__x0004__x0000__x0000__x0000_½_x0001_Y_x0000__x0004__x0000__x0000__x0000_¾_x0001_Y_x0000__x0004__x0000__x0000__x0000_¿_x0001_Y_x0000__x0004__x0000__x0000__x0000_À_x0001_"/>
      <sheetName val="_x0000__x0004__x0000__x0000__x0000_É_x0001_Y_x0000__x0004__x0000__x0000__x0000_Ê_x0001_Y_x0000__x0004__x0000__x0000__x0000_Ë_x0001_Y_x0000__x0004__x0000__x0000__x0000_Ì_x0001_"/>
      <sheetName val="btra"/>
      <sheetName val="_x0001_Y_x0000__x0004__x0000__x0000__x0000_’_x0001_Y_x0000__x0004__x0000__x0000__x0000_“_x0001_Y_x0000__x0004__x0000__x0000__x0000_”_x0001_Y_x0000__x0004__x0000__x0000__x0000_"/>
      <sheetName val="_x0001_Y_x0000__x0004__x0000__x0000__x0000_ž_x0001_Y_x0000__x0004__x0000__x0000__x0000_Ÿ_x0001_Y_x0000__x0004__x0000__x0000__x0000_ _x0001_Y_x0000__x0004__x0000__x0000__x0000_"/>
      <sheetName val="DG "/>
      <sheetName val="_x0001_Y?_x0004_???_x0001_Y?_x0004_???_x0001_Y?_x0004_???_x0001_Y?_x0004_???"/>
      <sheetName val="_x0001_Y?_x0004_???_x0001_Y?_x0004_???_x0001_Y?_x0004_??? _x0001_Y?_x0004_???"/>
      <sheetName val="_x0001_Y?_x0004_???ª_x0001_Y?_x0004_???«_x0001_Y?_x0004_???¬_x0001_Y?_x0004_???"/>
      <sheetName val="_x0001_Y?_x0004_???¶_x0001_Y?_x0004_???·_x0001_Y?_x0004_???¸_x0001_Y?_x0004_???"/>
      <sheetName val="_x0001_Y?_x0004_???Â_x0001_Y?_x0004_???Ã_x0001_Y?_x0004_???Ä_x0001_Y?_x0004_???"/>
      <sheetName val="_x0001_Y?_x0004_???’_x0001_Y?_x0004_???“_x0001_Y?_x0004_???”_x0001_Y?_x0004_???"/>
      <sheetName val="_x0001_Y?_x0004_???ž_x0001_Y?_x0004_???Ÿ_x0001_Y?_x0004_??? _x0001_Y?_x0004_???"/>
      <sheetName val="?_x0004_???_x0001_Y?_x0004_???_x0001_Y?_x0004_???_x0001_Y?_x0004_???_x0001_"/>
      <sheetName val="?_x0004_???¥_x0001_Y?_x0004_???¦_x0001_Y?_x0004_???§_x0001_Y?_x0004_???¨_x0001_"/>
      <sheetName val="?_x0004_???±_x0001_Y?_x0004_???²_x0001_Y?_x0004_???³_x0001_Y?_x0004_???´_x0001_"/>
      <sheetName val="?_x0004_???½_x0001_Y?_x0004_???¾_x0001_Y?_x0004_???¿_x0001_Y?_x0004_???À_x0001_"/>
      <sheetName val="?_x0004_???É_x0001_Y?_x0004_???Ê_x0001_Y?_x0004_???Ë_x0001_Y?_x0004_???Ì_x0001_"/>
      <sheetName val="VL????????"/>
      <sheetName val="Tra_bang"/>
      <sheetName val="CTHTc(u_x0000_ _x0000_T*?ib?"/>
      <sheetName val="CN Tl￸04"/>
      <sheetName val="1-2_x0000__x0000__x0000__x0000__x0000__x0000__x0000__x0000__x0000__x0000__x0000_냼η_x0000__x0004__x0000__x0000__x0000__x0000__x0000__x0000_钌έ_x0000__x0000__x0000__x0000__x0000_"/>
      <sheetName val="V@PN"/>
      <sheetName val="MTL$-INTER"/>
      <sheetName val="gtxl-duoîe(11m)"/>
      <sheetName val="_x0001_Y_x0000__x0004__x0000__x0001_Y_x0000__x0004__x0000__x0001_Y_x0000__x0004__x0000__x0001_Y_x0000__x0004__x0000__x0001_Y_x0000__x0004__x0000__x0001_"/>
      <sheetName val="_x0001_Y_x0000__x0004__x0000__x0001_Y_x0000__x0004__x0000__x0001_Y_x0000__x0004__x0000_ _x0001_Y_x0000__x0004__x0000_¡_x0001_Y_x0000__x0004__x0000_¢_x0001_"/>
      <sheetName val="_x0001_Y_x0000__x0004__x0000_ª_x0001_Y_x0000__x0004__x0000_«_x0001_Y_x0000__x0004__x0000_¬_x0001_Y_x0000__x0004__x0000_­_x0001_Y_x0000__x0004__x0000_®_x0001_"/>
      <sheetName val="_x0001_Y_x0000__x0004__x0000_¶_x0001_Y_x0000__x0004__x0000_·_x0001_Y_x0000__x0004__x0000_¸_x0001_Y_x0000__x0004__x0000_¹_x0001_Y_x0000__x0004__x0000_º_x0001_"/>
      <sheetName val="_x0001_Y_x0000__x0004__x0000_Â_x0001_Y_x0000__x0004__x0000_Ã_x0001_Y_x0000__x0004__x0000_Ä_x0001_Y_x0000__x0004__x0000_Å_x0001_Y_x0000__x0004__x0000_Æ_x0001_"/>
      <sheetName val="_pmb"/>
      <sheetName val="_"/>
      <sheetName val="_x0001_Y"/>
      <sheetName val="CTHTchua TTn_ib_"/>
      <sheetName val="CN2004 N_p TCT"/>
      <sheetName val="VapLieu"/>
      <sheetName val="Tong KLBS"/>
      <sheetName val="CN kho ðoi"/>
      <sheetName val="CTHTchýa TTn?ib?"/>
      <sheetName val="_x0001_Y_x0000__x0004__x0000__x0000__x0000_?_x0001_Y_x0000__x0004__x0000__x0000__x0000__x0001_Y_x0000__x0004__x0000__x0000__x0000_ _x0001_Y_x0000__x0004__x0000__x0000__x0000_"/>
      <sheetName val="BaocaoC.noHopC."/>
      <sheetName val="giႀ￸nhan cong"/>
      <sheetName val="dtxl-du?n?"/>
      <sheetName val="dtxl-du"/>
      <sheetName val="KLDG_x0014_T&lt;120% (2)"/>
      <sheetName val="_x0018_XXXXXX0"/>
      <sheetName val="N/ Ca.N"/>
      <sheetName val="CTHTchưa TTn᳙ibộ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tong_hop"/>
      <sheetName val="phan_tich_DG"/>
      <sheetName val="gia_vat_lieu"/>
      <sheetName val="gia_xe_may"/>
      <sheetName val="gia_nhan_cong"/>
      <sheetName val="THKL_nghiemthu"/>
      <sheetName val="DTCTtaluy_(2)"/>
      <sheetName val="KLDGTT&lt;120%_(2)"/>
      <sheetName val="TH_(2)"/>
      <sheetName val="B2_3"/>
      <sheetName val="CL_XD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C_t)êt_C_ty"/>
      <sheetName val="Thuc_thanh"/>
      <sheetName val="T_HDÔ_CN"/>
      <sheetName val="YYYYYYYYYYY"/>
      <sheetName val="YYY Y¡Y¢Y£Y¤Y¥Y¦Y§Y¨"/>
      <sheetName val="YªY«Y¬Y­Y®Y¯Y°Y±Y²Y³Y´"/>
      <sheetName val="Y¶Y·Y¸Y¹YºY»Y¼Y½Y¾Y¿YÀ"/>
      <sheetName val="YÂYÃYÄYÅYÆYÇYÈYÉYÊYËYÌ"/>
      <sheetName val="dtxl-du_n_"/>
      <sheetName val="_x0001_Y__x0004_____x0001_Y__x0004_____x0001_Y__x0004_____x0001_Y__x0004____"/>
      <sheetName val="_x0001_Y__x0004_____x0001_Y__x0004_____x0001_Y__x0004____ _x0001_Y__x0004____"/>
      <sheetName val="_x0001_Y__x0004____ª_x0001_Y__x0004____«_x0001_Y__x0004____¬_x0001_Y__x0004____"/>
      <sheetName val="_x0001_Y__x0004____¶_x0001_Y__x0004____·_x0001_Y__x0004____¸_x0001_Y__x0004____"/>
      <sheetName val="_x0001_Y__x0004____Â_x0001_Y__x0004____Ã_x0001_Y__x0004____Ä_x0001_Y__x0004____"/>
      <sheetName val="CTHTchýa TTn_ib_"/>
      <sheetName val="ATM"/>
      <sheetName val="BCA"/>
      <sheetName val="Anca"/>
      <sheetName val="TT Luong"/>
      <sheetName val="TTATM"/>
      <sheetName val="Duyet"/>
      <sheetName val="_x0001_Y?_x0004_?_x0001_Y?_x0004_?_x0001_Y?_x0004_?_x0001_Y?_x0004_?_x0001_Y?_x0004_?_x0001_"/>
      <sheetName val="_x0001_Y?_x0004_?_x0001_Y?_x0004_?_x0001_Y?_x0004_? _x0001_Y?_x0004_?¡_x0001_Y?_x0004_?¢_x0001_"/>
      <sheetName val="_x0001_Y?_x0004_?ª_x0001_Y?_x0004_?«_x0001_Y?_x0004_?¬_x0001_Y?_x0004_?­_x0001_Y?_x0004_?®_x0001_"/>
      <sheetName val="_x0001_Y?_x0004_?¶_x0001_Y?_x0004_?·_x0001_Y?_x0004_?¸_x0001_Y?_x0004_?¹_x0001_Y?_x0004_?º_x0001_"/>
      <sheetName val="_x0001_Y?_x0004_?Â_x0001_Y?_x0004_?Ã_x0001_Y?_x0004_?Ä_x0001_Y?_x0004_?Å_x0001_Y?_x0004_?Æ_x0001_"/>
      <sheetName val="_x0001_Y?_x0004_????_x0001_Y?_x0004_???_x0001_Y?_x0004_??? _x0001_Y?_x0004_???"/>
      <sheetName val="__x0004_____x0001_Y__x0004_____x0001_Y__x0004_____x0001_Y__x0004_____x0001_"/>
      <sheetName val="__x0004____¥_x0001_Y__x0004____¦_x0001_Y__x0004____§_x0001_Y__x0004____¨_x0001_"/>
      <sheetName val="__x0004____±_x0001_Y__x0004____²_x0001_Y__x0004____³_x0001_Y__x0004____´_x0001_"/>
      <sheetName val="__x0004____½_x0001_Y__x0004____¾_x0001_Y__x0004____¿_x0001_Y__x0004____À_x0001_"/>
      <sheetName val="__x0004____É_x0001_Y__x0004____Ê_x0001_Y__x0004____Ë_x0001_Y__x0004____Ì_x0001_"/>
      <sheetName val="CTHTc(u"/>
      <sheetName val="_x0001_Y_x0000__x0004__x0000_’_x0001_Y_x0000__x0004__x0000_“_x0001_Y_x0000__x0004__x0000_”_x0001_Y_x0000__x0004__x0000_•_x0001_Y_x0000__x0004__x0000_–_x0001_"/>
      <sheetName val="_x0001_Y_x0000__x0004__x0000_ž_x0001_Y_x0000__x0004__x0000_Ÿ_x0001_Y_x0000__x0004__x0000_ _x0001_Y_x0000__x0004__x0000_¡_x0001_Y_x0000__x0004__x0000_¢_x0001_"/>
      <sheetName val="_x0001_Y_x0000__x0004__x0000_¶_x0001_Y_x0004__x0000_·_x0001_Y_x0000__x0004__x0000_¸_x0001_Y_x0000__x0004__x0000_¹_x0001_Y_x0000__x0004__x0000_º_x0001_Y"/>
      <sheetName val="thdt"/>
      <sheetName val="ptvl0-1"/>
      <sheetName val="ptvl4-5"/>
      <sheetName val="4-5"/>
      <sheetName val="ptvl3-4"/>
      <sheetName val="3-4"/>
      <sheetName val="ptvl2-3"/>
      <sheetName val="vlcong"/>
      <sheetName val="ptvl1-2"/>
      <sheetName val="nhan cong"/>
      <sheetName val="_x0001_Y?_x0004_?Â_x0001_Y?_x0004_?Ã_x0001_Y?_x0004_?Ä_x0001_Y?_x0004_?Å_x0001_Y?_x0004_Æ_x0001_"/>
      <sheetName val="_x0001_Y__x0004___x0001_Y__x0004___x0001_Y__x0004___x0001_Y__x0004___x0001_Y__x0004___x0001_"/>
      <sheetName val="_x0001_Y__x0004___x0001_Y__x0004___x0001_Y__x0004__ _x0001_Y__x0004__¡_x0001_Y__x0004__¢_x0001_"/>
      <sheetName val="_x0001_Y__x0004__ª_x0001_Y__x0004__«_x0001_Y__x0004__¬_x0001_Y__x0004__­_x0001_Y__x0004__®_x0001_"/>
      <sheetName val="_x0001_Y__x0004__¶_x0001_Y__x0004__·_x0001_Y__x0004__¸_x0001_Y__x0004__¹_x0001_Y__x0004__º_x0001_"/>
      <sheetName val="_x0001_Y__x0004__Â_x0001_Y__x0004__Ã_x0001_Y__x0004__Ä_x0001_Y__x0004__Å_x0001_Y__x0004_Æ_x0001_"/>
      <sheetName val="_x0000__x0004__x0000__x0000__x0000_™_x0001_Y_x0000__x0004__x0000__x0000__x0000_š_x0001_Y_x0000__x0004__x0000__x0000__x0000_›_x0001_Y_x0000__x0004__x0000__x0000__x0000_œ_x0001_"/>
      <sheetName val="CN Tl?04"/>
      <sheetName val="_x0000__x0004__x0000__x0000__x0000_½_x0001_Y_x0000__x0004__x0000__x0000__x0000_¾_x0001_Y_x0000__x0004__x0000__x0000_¿_x0001_Y_x0000__x0004__x0000__x0000__x0000_À_x0001_"/>
      <sheetName val="N_ Ca.N"/>
      <sheetName val="CTHTc(u? ?T*?ib?"/>
      <sheetName val="TSO_CHUNG"/>
      <sheetName val="ctTBA"/>
      <sheetName val="DTCTtÑuy"/>
      <sheetName val="_x0001_Y__x0004____’_x0001_Y__x0004____“_x0001_Y__x0004____”_x0001_Y__x0004____"/>
      <sheetName val="_x0001_Y__x0004____ž_x0001_Y__x0004____Ÿ_x0001_Y__x0004____ _x0001_Y__x0004____"/>
      <sheetName val="Box-Girder"/>
      <sheetName val="_x0001_Y?_x0004_?¶_x0001_Y_x0004_?·_x0001_Y?_x0004_?¸_x0001_Y?_x0004_?¹_x0001_Y?_x0004_?º_x0001_Y"/>
      <sheetName val="_x0001_Y?_x0004_?ª_x0001_Y?_x0004_?«_x0001_Y?_x0004_?¬_x0001_Y?_x0004_?­_x0001_Y_x0004_?®_x0001_"/>
      <sheetName val="_x0001_Y?_x0004_?’_x0001_Y?_x0004_?“_x0001_Y?_x0004_?”_x0001_Y?_x0004_?•_x0001_Y?_x0004_?–_x0001_"/>
      <sheetName val="_x0001_Y?_x0004_?ž_x0001_Y?_x0004_?Ÿ_x0001_Y?_x0004_? _x0001_Y?_x0004_?¡_x0001_Y?_x0004_?¢_x0001_"/>
      <sheetName val="?_x0004_???™_x0001_Y?_x0004_???š_x0001_Y?_x0004_???›_x0001_Y?_x0004_???œ_x0001_"/>
      <sheetName val="Truot_nen"/>
      <sheetName val="뉃_x0000_Tchưa TTnộibộ"/>
      <sheetName val="7_x0010_000000"/>
      <sheetName val="Shmet2"/>
      <sheetName val="\.HopCNo"/>
      <sheetName val="_x0001_Y__x0004______x0001_Y__x0004_____x0001_Y__x0004____ _x0001_Y__x0004____"/>
      <sheetName val="CTHTc(u_ _T__ib_"/>
      <sheetName val="Tien do thi²_x0000__x0000_g"/>
      <sheetName val="tkku-ql38-1-g-2"/>
      <sheetName val="_x0004_?_x0001_Y?_x0004_?_x0001_Y?_x0004_?_x0001_Y?_x0004_?_x0001_"/>
      <sheetName val="_x0004_?¥_x0001_Y?_x0004_?¦_x0001_Y?_x0004_?§_x0001_Y?_x0004_?¨_x0001_"/>
      <sheetName val="_x0004_?±_x0001_Y?_x0004_?²_x0001_Y?_x0004_?³_x0001_Y?_x0004_?´_x0001_"/>
      <sheetName val="_x0004_?½_x0001_Y?_x0004_?¾_x0001_Y?_x0004_?¿_x0001_Y?_x0004_?À_x0001_"/>
      <sheetName val="_x0004_?É_x0001_Y?_x0004_?Ê_x0001_Y?_x0004_?Ë_x0001_Y?_x0004_?Ì_x0001_"/>
      <sheetName val="CTHTc(u? T*?ib?"/>
      <sheetName val="CN_kho_doi"/>
      <sheetName val="CTHTchua_TTn?ib?"/>
      <sheetName val="CN2004_N?p_TCT"/>
      <sheetName val="_x0001_Y_x0000__x0004__x0000__x0000__x0000_?_x0001_Y_x0000__x0004__x0000__x0000__x0000_Ÿ_x0001_Y_x0000__x0004__x0000__x0000__x0000_ _x0001_Y_x0000__x0004__x0000__x0000__x0000_"/>
      <sheetName val="Y’Y“Y”Y•Y–Y—Y˜Y™YšY›Yœ"/>
      <sheetName val="YžYŸY Y¡Y¢Y£Y¤Y¥Y¦Y§Y¨"/>
      <sheetName val="_x0004_?™_x0001_Y?_x0004_?š_x0001_Y?_x0004_?›_x0001_Y?_x0004_?œ_x0001_"/>
      <sheetName val="_x0001_Y?_x0004_????_x0001_Y?_x0004_???Ÿ_x0001_Y?_x0004_??? _x0001_Y?_x0004_???"/>
      <sheetName val="MTO REV.2(ARMOR)"/>
      <sheetName val="1-2???????????냼η?_x0004_??????钌έ?????"/>
      <sheetName val="Dữ liệu"/>
      <sheetName val="Khối lượng"/>
      <sheetName val="Dự toán"/>
      <sheetName val="Vật tư"/>
      <sheetName val="Phân tích"/>
      <sheetName val="&lt;Phân tích&gt;"/>
      <sheetName val="Kinh phí"/>
      <sheetName val="[tkkt-ql38-1-g-2.xls_gtxl-cau"/>
      <sheetName val="TH_x000d_DTXL-luu"/>
      <sheetName val="CPXD-TT-04-G_x0011_"/>
      <sheetName val="DTCT_x000d_G1"/>
      <sheetName val="heso"/>
      <sheetName val="Thuyết minh"/>
      <sheetName val="Bìa HS"/>
      <sheetName val="Tiến độ"/>
      <sheetName val="VL________"/>
      <sheetName val="CN_kho_ðo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3">
          <cell r="Q63">
            <v>3500</v>
          </cell>
        </row>
        <row r="69">
          <cell r="Q69">
            <v>60000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G"/>
      <sheetName val="b5"/>
      <sheetName val="B4"/>
      <sheetName val="B1"/>
      <sheetName val="V"/>
      <sheetName val="K"/>
      <sheetName val="K1"/>
      <sheetName val="KP"/>
      <sheetName val="T1"/>
      <sheetName val="T2"/>
      <sheetName val="tm"/>
      <sheetName val="XXXXXXXXXX"/>
      <sheetName val="~         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Pier"/>
      <sheetName val="Pile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Xuly Data"/>
      <sheetName val="Loading"/>
      <sheetName val="Check C"/>
      <sheetName val="kich thuoc"/>
      <sheetName val="DTHH"/>
      <sheetName val="B-B"/>
      <sheetName val="Analysis"/>
      <sheetName val="C-C"/>
      <sheetName val="D-D"/>
      <sheetName val="Tai trong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CA MAY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LPHAI"/>
      <sheetName val="HH-LTRAI"/>
      <sheetName val="CD-LEPHAI29+200-39"/>
      <sheetName val="CD-LETRAI29+200-39"/>
      <sheetName val="KL-LEPHAI"/>
      <sheetName val="KL-LETRAI"/>
      <sheetName val="HH29+30"/>
      <sheetName val="CD29+30"/>
      <sheetName val="KL29+30"/>
      <sheetName val="HH30+31"/>
      <sheetName val="CD30+31"/>
      <sheetName val="KL30+31"/>
      <sheetName val="HH131+32"/>
      <sheetName val="CD31+32"/>
      <sheetName val="KL31+32"/>
      <sheetName val="Sheet8"/>
      <sheetName val="Sheet7"/>
      <sheetName val="Sheet6"/>
      <sheetName val="Sheet5"/>
      <sheetName val="Sheet4"/>
      <sheetName val="Sheet3"/>
      <sheetName val="Sheet2"/>
      <sheetName val="KK"/>
      <sheetName val="HH31+32"/>
      <sheetName val="CD32+33"/>
      <sheetName val="KL32+33"/>
      <sheetName val="HH32+33"/>
      <sheetName val="CD33+34"/>
      <sheetName val="HH33+34"/>
      <sheetName val="KL33+34"/>
      <sheetName val="CD34+35"/>
      <sheetName val="HH34+35"/>
      <sheetName val="KL34+35"/>
      <sheetName val="CD35+36"/>
      <sheetName val="HH35+36"/>
      <sheetName val="KL35+36"/>
      <sheetName val="CD36+37"/>
      <sheetName val="HH36+37"/>
      <sheetName val="KL36+37"/>
      <sheetName val="CD37+38"/>
      <sheetName val="HH37+38"/>
      <sheetName val="KL37+38"/>
      <sheetName val="CD38+39"/>
      <sheetName val="HH38+39"/>
      <sheetName val="KL38+39"/>
    </sheetNames>
    <sheetDataSet>
      <sheetData sheetId="0"/>
      <sheetData sheetId="1"/>
      <sheetData sheetId="2"/>
      <sheetData sheetId="3" refreshError="1">
        <row r="11">
          <cell r="C11" t="str">
            <v>KM29+200</v>
          </cell>
          <cell r="F11">
            <v>1425</v>
          </cell>
          <cell r="H11">
            <v>3166</v>
          </cell>
        </row>
        <row r="12">
          <cell r="B12" t="str">
            <v>KM29+200</v>
          </cell>
          <cell r="C12" t="str">
            <v>Meùp trong</v>
          </cell>
          <cell r="G12">
            <v>1179</v>
          </cell>
          <cell r="I12">
            <v>1987</v>
          </cell>
          <cell r="J12">
            <v>1980</v>
          </cell>
          <cell r="K12">
            <v>7</v>
          </cell>
        </row>
        <row r="13">
          <cell r="C13" t="str">
            <v>Meùp ngoaøi</v>
          </cell>
          <cell r="G13">
            <v>1212</v>
          </cell>
          <cell r="I13">
            <v>1954</v>
          </cell>
          <cell r="J13">
            <v>1950</v>
          </cell>
          <cell r="K13">
            <v>4</v>
          </cell>
        </row>
        <row r="14">
          <cell r="C14">
            <v>250</v>
          </cell>
          <cell r="D14">
            <v>50</v>
          </cell>
        </row>
        <row r="15">
          <cell r="C15" t="str">
            <v>Meùp trong</v>
          </cell>
          <cell r="G15">
            <v>1221</v>
          </cell>
          <cell r="I15">
            <v>1945</v>
          </cell>
          <cell r="J15">
            <v>1940</v>
          </cell>
          <cell r="K15">
            <v>5</v>
          </cell>
        </row>
        <row r="16">
          <cell r="C16" t="str">
            <v>Meùp ngoaøi</v>
          </cell>
          <cell r="G16">
            <v>1248</v>
          </cell>
          <cell r="I16">
            <v>1918</v>
          </cell>
          <cell r="J16">
            <v>1910</v>
          </cell>
          <cell r="K16">
            <v>8</v>
          </cell>
        </row>
        <row r="17">
          <cell r="C17">
            <v>300</v>
          </cell>
          <cell r="D17">
            <v>50</v>
          </cell>
        </row>
        <row r="18">
          <cell r="B18" t="str">
            <v>KM29+300</v>
          </cell>
          <cell r="C18" t="str">
            <v>Meùp trong</v>
          </cell>
          <cell r="G18">
            <v>1177</v>
          </cell>
          <cell r="I18">
            <v>1989</v>
          </cell>
          <cell r="J18">
            <v>1980</v>
          </cell>
          <cell r="K18">
            <v>9</v>
          </cell>
        </row>
        <row r="19">
          <cell r="C19" t="str">
            <v>Meùp ngoaøi</v>
          </cell>
          <cell r="G19">
            <v>1213</v>
          </cell>
          <cell r="I19">
            <v>1953</v>
          </cell>
          <cell r="J19">
            <v>1950</v>
          </cell>
          <cell r="K19">
            <v>3</v>
          </cell>
        </row>
        <row r="20">
          <cell r="C20">
            <v>350</v>
          </cell>
          <cell r="D20">
            <v>50</v>
          </cell>
        </row>
        <row r="21">
          <cell r="C21" t="str">
            <v>Meùp trong</v>
          </cell>
          <cell r="G21">
            <v>1231</v>
          </cell>
          <cell r="I21">
            <v>1935</v>
          </cell>
          <cell r="J21">
            <v>1930</v>
          </cell>
          <cell r="K21">
            <v>5</v>
          </cell>
        </row>
        <row r="22">
          <cell r="C22" t="str">
            <v>Meùp ngoaøi</v>
          </cell>
          <cell r="G22">
            <v>1260</v>
          </cell>
          <cell r="I22">
            <v>1906</v>
          </cell>
          <cell r="J22">
            <v>1900</v>
          </cell>
          <cell r="K22">
            <v>6</v>
          </cell>
        </row>
        <row r="23">
          <cell r="C23">
            <v>400</v>
          </cell>
          <cell r="D23">
            <v>50</v>
          </cell>
          <cell r="F23">
            <v>1385</v>
          </cell>
          <cell r="H23">
            <v>3291</v>
          </cell>
        </row>
        <row r="24">
          <cell r="B24" t="str">
            <v>KM29+400</v>
          </cell>
          <cell r="C24" t="str">
            <v>Meùp trong</v>
          </cell>
          <cell r="G24">
            <v>1224</v>
          </cell>
          <cell r="I24">
            <v>2067</v>
          </cell>
          <cell r="J24">
            <v>2060</v>
          </cell>
          <cell r="K24">
            <v>7</v>
          </cell>
        </row>
        <row r="25">
          <cell r="C25" t="str">
            <v>Meùp ngoaøi</v>
          </cell>
          <cell r="G25">
            <v>1256</v>
          </cell>
          <cell r="I25">
            <v>2035</v>
          </cell>
          <cell r="J25">
            <v>2030</v>
          </cell>
          <cell r="K25">
            <v>5</v>
          </cell>
        </row>
        <row r="26">
          <cell r="C26">
            <v>450</v>
          </cell>
          <cell r="D26">
            <v>50</v>
          </cell>
        </row>
        <row r="27">
          <cell r="C27" t="str">
            <v>Meùp trong</v>
          </cell>
          <cell r="G27">
            <v>1189</v>
          </cell>
          <cell r="I27">
            <v>2102</v>
          </cell>
          <cell r="J27">
            <v>2100</v>
          </cell>
          <cell r="K27">
            <v>2</v>
          </cell>
        </row>
        <row r="28">
          <cell r="C28" t="str">
            <v>Meùp ngoaøi</v>
          </cell>
          <cell r="G28">
            <v>1216</v>
          </cell>
          <cell r="I28">
            <v>2075</v>
          </cell>
          <cell r="J28">
            <v>2070</v>
          </cell>
          <cell r="K28">
            <v>5</v>
          </cell>
        </row>
        <row r="29">
          <cell r="C29">
            <v>500</v>
          </cell>
          <cell r="D29">
            <v>50</v>
          </cell>
        </row>
        <row r="30">
          <cell r="B30" t="str">
            <v>KM29+500</v>
          </cell>
          <cell r="C30" t="str">
            <v>Meùp trong</v>
          </cell>
          <cell r="G30">
            <v>1137</v>
          </cell>
          <cell r="I30">
            <v>2154</v>
          </cell>
          <cell r="J30">
            <v>2150</v>
          </cell>
          <cell r="K30">
            <v>4</v>
          </cell>
        </row>
        <row r="31">
          <cell r="C31" t="str">
            <v>Meùp ngoaøi</v>
          </cell>
          <cell r="G31">
            <v>1165</v>
          </cell>
          <cell r="I31">
            <v>2126</v>
          </cell>
          <cell r="J31">
            <v>2120</v>
          </cell>
          <cell r="K31">
            <v>6</v>
          </cell>
        </row>
        <row r="32">
          <cell r="C32">
            <v>550</v>
          </cell>
          <cell r="D32">
            <v>50</v>
          </cell>
        </row>
        <row r="33">
          <cell r="C33" t="str">
            <v>Meùp trong</v>
          </cell>
          <cell r="G33">
            <v>1150</v>
          </cell>
          <cell r="I33">
            <v>2141</v>
          </cell>
          <cell r="J33">
            <v>2140</v>
          </cell>
          <cell r="K33">
            <v>1</v>
          </cell>
        </row>
        <row r="34">
          <cell r="C34" t="str">
            <v>Meùp ngoaøi</v>
          </cell>
          <cell r="G34">
            <v>1174</v>
          </cell>
          <cell r="I34">
            <v>2117</v>
          </cell>
          <cell r="J34">
            <v>2110</v>
          </cell>
          <cell r="K34">
            <v>7</v>
          </cell>
        </row>
        <row r="35">
          <cell r="C35">
            <v>600</v>
          </cell>
          <cell r="D35">
            <v>50</v>
          </cell>
          <cell r="F35">
            <v>1273</v>
          </cell>
          <cell r="H35">
            <v>3390</v>
          </cell>
        </row>
        <row r="36">
          <cell r="B36" t="str">
            <v>KM29+600</v>
          </cell>
          <cell r="C36" t="str">
            <v>Meùp trong</v>
          </cell>
          <cell r="G36">
            <v>1247</v>
          </cell>
          <cell r="I36">
            <v>2143</v>
          </cell>
          <cell r="J36">
            <v>2140</v>
          </cell>
          <cell r="K36">
            <v>3</v>
          </cell>
        </row>
        <row r="37">
          <cell r="C37" t="str">
            <v>Meùp ngoaøi</v>
          </cell>
          <cell r="G37">
            <v>1276</v>
          </cell>
          <cell r="I37">
            <v>2114</v>
          </cell>
          <cell r="J37">
            <v>2110</v>
          </cell>
          <cell r="K37">
            <v>4</v>
          </cell>
        </row>
        <row r="38">
          <cell r="C38">
            <v>650</v>
          </cell>
          <cell r="D38">
            <v>50</v>
          </cell>
        </row>
        <row r="39">
          <cell r="C39" t="str">
            <v>Meùp trong</v>
          </cell>
          <cell r="G39">
            <v>1247</v>
          </cell>
          <cell r="I39">
            <v>2143</v>
          </cell>
          <cell r="J39">
            <v>2140</v>
          </cell>
          <cell r="K39">
            <v>3</v>
          </cell>
        </row>
        <row r="40">
          <cell r="C40" t="str">
            <v>Meùp ngoaøi</v>
          </cell>
          <cell r="G40">
            <v>1273</v>
          </cell>
          <cell r="I40">
            <v>2117</v>
          </cell>
          <cell r="J40">
            <v>2110</v>
          </cell>
          <cell r="K40">
            <v>7</v>
          </cell>
        </row>
        <row r="41">
          <cell r="C41">
            <v>700</v>
          </cell>
          <cell r="D41">
            <v>50</v>
          </cell>
        </row>
        <row r="42">
          <cell r="B42" t="str">
            <v>KM29+700</v>
          </cell>
          <cell r="C42" t="str">
            <v>Meùp trong</v>
          </cell>
          <cell r="G42">
            <v>1256</v>
          </cell>
          <cell r="I42">
            <v>2134</v>
          </cell>
          <cell r="J42">
            <v>2130</v>
          </cell>
          <cell r="K42">
            <v>4</v>
          </cell>
        </row>
        <row r="43">
          <cell r="C43" t="str">
            <v>Meùp ngoaøi</v>
          </cell>
          <cell r="G43">
            <v>1285</v>
          </cell>
          <cell r="I43">
            <v>2105</v>
          </cell>
          <cell r="J43">
            <v>2100</v>
          </cell>
          <cell r="K43">
            <v>5</v>
          </cell>
        </row>
        <row r="44">
          <cell r="C44">
            <v>750</v>
          </cell>
          <cell r="D44">
            <v>50</v>
          </cell>
        </row>
        <row r="45">
          <cell r="C45" t="str">
            <v>Meùp trong</v>
          </cell>
          <cell r="G45">
            <v>1253</v>
          </cell>
          <cell r="I45">
            <v>2137</v>
          </cell>
          <cell r="J45">
            <v>2130</v>
          </cell>
          <cell r="K45">
            <v>7</v>
          </cell>
        </row>
        <row r="46">
          <cell r="C46" t="str">
            <v>Meùp ngoaøi</v>
          </cell>
          <cell r="G46">
            <v>1288</v>
          </cell>
          <cell r="I46">
            <v>2102</v>
          </cell>
          <cell r="J46">
            <v>2100</v>
          </cell>
          <cell r="K46">
            <v>2</v>
          </cell>
        </row>
        <row r="47">
          <cell r="C47">
            <v>800</v>
          </cell>
          <cell r="D47">
            <v>50</v>
          </cell>
          <cell r="F47">
            <v>1258</v>
          </cell>
          <cell r="H47">
            <v>3360</v>
          </cell>
        </row>
        <row r="48">
          <cell r="B48" t="str">
            <v>KM29+800</v>
          </cell>
          <cell r="C48" t="str">
            <v>Meùp trong</v>
          </cell>
          <cell r="G48">
            <v>1226</v>
          </cell>
          <cell r="I48">
            <v>2134</v>
          </cell>
          <cell r="J48">
            <v>2130</v>
          </cell>
          <cell r="K48">
            <v>4</v>
          </cell>
        </row>
        <row r="49">
          <cell r="C49" t="str">
            <v>Meùp ngoaøi</v>
          </cell>
          <cell r="G49">
            <v>1257</v>
          </cell>
          <cell r="I49">
            <v>2103</v>
          </cell>
          <cell r="J49">
            <v>2100</v>
          </cell>
          <cell r="K49">
            <v>3</v>
          </cell>
        </row>
        <row r="50">
          <cell r="C50">
            <v>843</v>
          </cell>
          <cell r="D50">
            <v>43</v>
          </cell>
        </row>
        <row r="51">
          <cell r="C51" t="str">
            <v>Meùp trong</v>
          </cell>
          <cell r="G51">
            <v>1237</v>
          </cell>
          <cell r="I51">
            <v>2123</v>
          </cell>
          <cell r="J51">
            <v>2120</v>
          </cell>
          <cell r="K51">
            <v>3</v>
          </cell>
        </row>
        <row r="52">
          <cell r="C52" t="str">
            <v>Meùp ngoaøi</v>
          </cell>
          <cell r="G52">
            <v>1268</v>
          </cell>
          <cell r="I52">
            <v>2092</v>
          </cell>
          <cell r="J52">
            <v>2090</v>
          </cell>
          <cell r="K52">
            <v>2</v>
          </cell>
        </row>
        <row r="53">
          <cell r="C53">
            <v>900</v>
          </cell>
          <cell r="D53">
            <v>57</v>
          </cell>
        </row>
        <row r="54">
          <cell r="B54" t="str">
            <v>KM29+900</v>
          </cell>
          <cell r="C54" t="str">
            <v>Meùp trong</v>
          </cell>
          <cell r="G54">
            <v>1234</v>
          </cell>
          <cell r="I54">
            <v>2126</v>
          </cell>
          <cell r="J54">
            <v>2120</v>
          </cell>
          <cell r="K54">
            <v>6</v>
          </cell>
        </row>
        <row r="55">
          <cell r="C55" t="str">
            <v>Meùp ngoaøi</v>
          </cell>
          <cell r="G55">
            <v>1263</v>
          </cell>
          <cell r="I55">
            <v>2097</v>
          </cell>
          <cell r="J55">
            <v>2090</v>
          </cell>
          <cell r="K55">
            <v>7</v>
          </cell>
        </row>
        <row r="56">
          <cell r="C56">
            <v>950</v>
          </cell>
          <cell r="D56">
            <v>50</v>
          </cell>
          <cell r="F56">
            <v>1342</v>
          </cell>
          <cell r="H56">
            <v>3439</v>
          </cell>
        </row>
        <row r="57">
          <cell r="C57" t="str">
            <v>Meùp trong</v>
          </cell>
          <cell r="G57">
            <v>1371</v>
          </cell>
          <cell r="I57">
            <v>2128</v>
          </cell>
          <cell r="J57">
            <v>2120</v>
          </cell>
          <cell r="K57">
            <v>8</v>
          </cell>
        </row>
        <row r="58">
          <cell r="C58" t="str">
            <v>Meùp ngoaøi</v>
          </cell>
          <cell r="G58">
            <v>1404</v>
          </cell>
          <cell r="I58">
            <v>2095</v>
          </cell>
          <cell r="J58">
            <v>2090</v>
          </cell>
          <cell r="K58">
            <v>5</v>
          </cell>
        </row>
        <row r="59">
          <cell r="C59" t="str">
            <v>Km30+00</v>
          </cell>
          <cell r="D59">
            <v>50</v>
          </cell>
        </row>
        <row r="60">
          <cell r="B60" t="str">
            <v>KM30+000</v>
          </cell>
          <cell r="C60" t="str">
            <v>Meùp trong</v>
          </cell>
          <cell r="G60">
            <v>1383</v>
          </cell>
          <cell r="I60">
            <v>2116</v>
          </cell>
          <cell r="J60">
            <v>2110</v>
          </cell>
          <cell r="K60">
            <v>6</v>
          </cell>
        </row>
        <row r="61">
          <cell r="C61" t="str">
            <v>Meùp ngoaøi</v>
          </cell>
          <cell r="G61">
            <v>1410</v>
          </cell>
          <cell r="I61">
            <v>2089</v>
          </cell>
          <cell r="J61">
            <v>2080</v>
          </cell>
          <cell r="K61">
            <v>9</v>
          </cell>
        </row>
        <row r="62">
          <cell r="C62">
            <v>50</v>
          </cell>
          <cell r="D62">
            <v>50</v>
          </cell>
        </row>
        <row r="63">
          <cell r="C63" t="str">
            <v>Meùp trong</v>
          </cell>
          <cell r="G63">
            <v>1371</v>
          </cell>
          <cell r="I63">
            <v>2128</v>
          </cell>
          <cell r="J63">
            <v>2130</v>
          </cell>
          <cell r="K63">
            <v>-2</v>
          </cell>
        </row>
        <row r="64">
          <cell r="C64" t="str">
            <v>Meùp ngoaøi</v>
          </cell>
          <cell r="G64">
            <v>1406</v>
          </cell>
          <cell r="I64">
            <v>2093</v>
          </cell>
          <cell r="J64">
            <v>2100</v>
          </cell>
          <cell r="K64">
            <v>-7</v>
          </cell>
        </row>
        <row r="65">
          <cell r="C65">
            <v>100</v>
          </cell>
          <cell r="D65">
            <v>50</v>
          </cell>
          <cell r="F65">
            <v>1382</v>
          </cell>
          <cell r="H65">
            <v>3475</v>
          </cell>
        </row>
        <row r="66">
          <cell r="B66" t="str">
            <v>KM30+100</v>
          </cell>
          <cell r="C66" t="str">
            <v>Meùp trong</v>
          </cell>
          <cell r="G66">
            <v>1317</v>
          </cell>
          <cell r="I66">
            <v>2158</v>
          </cell>
          <cell r="J66">
            <v>2150</v>
          </cell>
          <cell r="K66">
            <v>8</v>
          </cell>
        </row>
        <row r="67">
          <cell r="C67" t="str">
            <v>Meùp ngoaøi</v>
          </cell>
          <cell r="G67">
            <v>1352</v>
          </cell>
          <cell r="I67">
            <v>2123</v>
          </cell>
          <cell r="J67">
            <v>2120</v>
          </cell>
          <cell r="K67">
            <v>3</v>
          </cell>
        </row>
        <row r="68">
          <cell r="C68">
            <v>150</v>
          </cell>
          <cell r="D68">
            <v>50</v>
          </cell>
        </row>
        <row r="69">
          <cell r="C69" t="str">
            <v>Meùp trong</v>
          </cell>
          <cell r="G69">
            <v>1298</v>
          </cell>
          <cell r="I69">
            <v>2177</v>
          </cell>
          <cell r="J69">
            <v>2170</v>
          </cell>
          <cell r="K69">
            <v>7</v>
          </cell>
        </row>
        <row r="70">
          <cell r="C70" t="str">
            <v>Meùp ngoaøi</v>
          </cell>
          <cell r="G70">
            <v>1330</v>
          </cell>
          <cell r="I70">
            <v>2145</v>
          </cell>
          <cell r="J70">
            <v>2140</v>
          </cell>
          <cell r="K70">
            <v>5</v>
          </cell>
        </row>
        <row r="71">
          <cell r="C71">
            <v>200</v>
          </cell>
          <cell r="D71">
            <v>50</v>
          </cell>
        </row>
        <row r="72">
          <cell r="B72" t="str">
            <v>KM30+200</v>
          </cell>
          <cell r="C72" t="str">
            <v>Meùp trong</v>
          </cell>
          <cell r="G72">
            <v>1279</v>
          </cell>
          <cell r="I72">
            <v>2196</v>
          </cell>
          <cell r="J72">
            <v>2190</v>
          </cell>
          <cell r="K72">
            <v>6</v>
          </cell>
        </row>
        <row r="73">
          <cell r="C73" t="str">
            <v>Meùp ngoaøi</v>
          </cell>
          <cell r="G73">
            <v>1311</v>
          </cell>
          <cell r="I73">
            <v>2164</v>
          </cell>
          <cell r="J73">
            <v>2160</v>
          </cell>
          <cell r="K73">
            <v>4</v>
          </cell>
        </row>
        <row r="74">
          <cell r="C74">
            <v>250</v>
          </cell>
          <cell r="D74">
            <v>50</v>
          </cell>
        </row>
        <row r="75">
          <cell r="C75" t="str">
            <v>Meùp trong</v>
          </cell>
          <cell r="G75">
            <v>1260</v>
          </cell>
          <cell r="I75">
            <v>2215</v>
          </cell>
          <cell r="J75">
            <v>2210</v>
          </cell>
          <cell r="K75">
            <v>5</v>
          </cell>
        </row>
        <row r="76">
          <cell r="C76" t="str">
            <v>Meùp ngoaøi</v>
          </cell>
          <cell r="G76">
            <v>1292</v>
          </cell>
          <cell r="I76">
            <v>2183</v>
          </cell>
          <cell r="J76">
            <v>2180</v>
          </cell>
          <cell r="K76">
            <v>3</v>
          </cell>
        </row>
        <row r="77">
          <cell r="C77">
            <v>300</v>
          </cell>
          <cell r="D77">
            <v>50</v>
          </cell>
          <cell r="F77">
            <v>1356</v>
          </cell>
          <cell r="H77">
            <v>3539</v>
          </cell>
        </row>
        <row r="78">
          <cell r="B78" t="str">
            <v>KM30+300</v>
          </cell>
          <cell r="C78" t="str">
            <v>Meùp trong</v>
          </cell>
          <cell r="G78">
            <v>1302</v>
          </cell>
          <cell r="I78">
            <v>2237</v>
          </cell>
          <cell r="J78">
            <v>2240</v>
          </cell>
          <cell r="K78">
            <v>-3</v>
          </cell>
        </row>
        <row r="79">
          <cell r="C79" t="str">
            <v>Meùp ngoaøi</v>
          </cell>
          <cell r="G79">
            <v>1337</v>
          </cell>
          <cell r="I79">
            <v>2202</v>
          </cell>
          <cell r="J79">
            <v>2210</v>
          </cell>
          <cell r="K79">
            <v>-8</v>
          </cell>
        </row>
        <row r="80">
          <cell r="C80">
            <v>350</v>
          </cell>
          <cell r="D80">
            <v>50</v>
          </cell>
        </row>
        <row r="81">
          <cell r="C81" t="str">
            <v>Meùp trong</v>
          </cell>
          <cell r="G81">
            <v>1274</v>
          </cell>
          <cell r="I81">
            <v>2265</v>
          </cell>
          <cell r="J81">
            <v>2260</v>
          </cell>
          <cell r="K81">
            <v>5</v>
          </cell>
        </row>
        <row r="82">
          <cell r="C82" t="str">
            <v>Meùp ngoaøi</v>
          </cell>
          <cell r="G82">
            <v>1305</v>
          </cell>
          <cell r="I82">
            <v>2234</v>
          </cell>
          <cell r="J82">
            <v>2230</v>
          </cell>
          <cell r="K82">
            <v>4</v>
          </cell>
        </row>
        <row r="83">
          <cell r="C83">
            <v>400</v>
          </cell>
          <cell r="D83">
            <v>50</v>
          </cell>
        </row>
        <row r="84">
          <cell r="B84" t="str">
            <v>KM30+400</v>
          </cell>
          <cell r="C84" t="str">
            <v>Meùp trong</v>
          </cell>
          <cell r="G84">
            <v>1254</v>
          </cell>
          <cell r="I84">
            <v>2285</v>
          </cell>
          <cell r="J84">
            <v>2280</v>
          </cell>
          <cell r="K84">
            <v>5</v>
          </cell>
        </row>
        <row r="85">
          <cell r="C85" t="str">
            <v>Meùp ngoaøi</v>
          </cell>
          <cell r="G85">
            <v>1282</v>
          </cell>
          <cell r="I85">
            <v>2257</v>
          </cell>
          <cell r="J85">
            <v>2250</v>
          </cell>
          <cell r="K85">
            <v>7</v>
          </cell>
        </row>
        <row r="86">
          <cell r="C86">
            <v>450</v>
          </cell>
          <cell r="D86">
            <v>50</v>
          </cell>
        </row>
        <row r="87">
          <cell r="C87" t="str">
            <v>Meùp trong</v>
          </cell>
          <cell r="G87">
            <v>1467</v>
          </cell>
          <cell r="I87">
            <v>2072</v>
          </cell>
          <cell r="J87">
            <v>2070</v>
          </cell>
          <cell r="K87">
            <v>2</v>
          </cell>
        </row>
        <row r="88">
          <cell r="C88" t="str">
            <v>Meùp ngoaøi</v>
          </cell>
          <cell r="G88">
            <v>1491</v>
          </cell>
          <cell r="I88">
            <v>2048</v>
          </cell>
          <cell r="J88">
            <v>2040</v>
          </cell>
          <cell r="K88">
            <v>8</v>
          </cell>
        </row>
        <row r="89">
          <cell r="C89">
            <v>500</v>
          </cell>
          <cell r="D89">
            <v>50</v>
          </cell>
          <cell r="F89">
            <v>1523</v>
          </cell>
          <cell r="H89">
            <v>3571</v>
          </cell>
        </row>
        <row r="90">
          <cell r="B90" t="str">
            <v>KM30+500</v>
          </cell>
          <cell r="C90" t="str">
            <v>Meùp trong</v>
          </cell>
          <cell r="G90">
            <v>1304</v>
          </cell>
          <cell r="I90">
            <v>2267</v>
          </cell>
          <cell r="J90">
            <v>2260</v>
          </cell>
          <cell r="K90">
            <v>7</v>
          </cell>
        </row>
        <row r="91">
          <cell r="C91" t="str">
            <v>Meùp ngoaøi</v>
          </cell>
          <cell r="G91">
            <v>1335</v>
          </cell>
          <cell r="I91">
            <v>2236</v>
          </cell>
          <cell r="J91">
            <v>2230</v>
          </cell>
          <cell r="K91">
            <v>6</v>
          </cell>
        </row>
        <row r="92">
          <cell r="C92">
            <v>520</v>
          </cell>
          <cell r="D92">
            <v>20</v>
          </cell>
        </row>
        <row r="93">
          <cell r="C93" t="str">
            <v>Meùp trong</v>
          </cell>
          <cell r="G93">
            <v>1319</v>
          </cell>
          <cell r="I93">
            <v>2252</v>
          </cell>
          <cell r="J93">
            <v>2250</v>
          </cell>
          <cell r="K93">
            <v>2</v>
          </cell>
        </row>
        <row r="94">
          <cell r="C94" t="str">
            <v>Meùp ngoaøi</v>
          </cell>
          <cell r="G94">
            <v>1346</v>
          </cell>
          <cell r="I94">
            <v>2225</v>
          </cell>
          <cell r="J94">
            <v>2220</v>
          </cell>
          <cell r="K94">
            <v>5</v>
          </cell>
        </row>
        <row r="95">
          <cell r="C95">
            <v>550</v>
          </cell>
          <cell r="D95">
            <v>30</v>
          </cell>
        </row>
        <row r="96">
          <cell r="C96" t="str">
            <v>Meùp trong</v>
          </cell>
          <cell r="G96">
            <v>1326</v>
          </cell>
          <cell r="I96">
            <v>2245</v>
          </cell>
          <cell r="J96">
            <v>2250</v>
          </cell>
          <cell r="K96">
            <v>-5</v>
          </cell>
        </row>
        <row r="97">
          <cell r="C97" t="str">
            <v>Meùp ngoaøi</v>
          </cell>
          <cell r="G97">
            <v>1354</v>
          </cell>
          <cell r="I97">
            <v>2217</v>
          </cell>
          <cell r="J97">
            <v>2220</v>
          </cell>
          <cell r="K97">
            <v>-3</v>
          </cell>
        </row>
        <row r="98">
          <cell r="C98">
            <v>600</v>
          </cell>
          <cell r="D98">
            <v>50</v>
          </cell>
        </row>
        <row r="99">
          <cell r="B99" t="str">
            <v>KM30+600</v>
          </cell>
          <cell r="C99" t="str">
            <v>Meùp trong</v>
          </cell>
          <cell r="G99">
            <v>1323</v>
          </cell>
          <cell r="I99">
            <v>2248</v>
          </cell>
          <cell r="J99">
            <v>2240</v>
          </cell>
          <cell r="K99">
            <v>8</v>
          </cell>
        </row>
        <row r="100">
          <cell r="C100" t="str">
            <v>Meùp ngoaøi</v>
          </cell>
          <cell r="G100">
            <v>1356</v>
          </cell>
          <cell r="I100">
            <v>2215</v>
          </cell>
          <cell r="J100">
            <v>2210</v>
          </cell>
          <cell r="K100">
            <v>5</v>
          </cell>
        </row>
        <row r="101">
          <cell r="C101">
            <v>650</v>
          </cell>
          <cell r="D101">
            <v>50</v>
          </cell>
        </row>
        <row r="102">
          <cell r="C102" t="str">
            <v>Meùp trong</v>
          </cell>
          <cell r="G102">
            <v>1344</v>
          </cell>
          <cell r="I102">
            <v>2227</v>
          </cell>
          <cell r="J102">
            <v>2220</v>
          </cell>
          <cell r="K102">
            <v>7</v>
          </cell>
        </row>
        <row r="103">
          <cell r="C103" t="str">
            <v>Meùp ngoaøi</v>
          </cell>
          <cell r="G103">
            <v>1377</v>
          </cell>
          <cell r="I103">
            <v>2194</v>
          </cell>
          <cell r="J103">
            <v>2190</v>
          </cell>
          <cell r="K103">
            <v>4</v>
          </cell>
        </row>
        <row r="104">
          <cell r="C104">
            <v>700</v>
          </cell>
          <cell r="D104">
            <v>50</v>
          </cell>
          <cell r="F104">
            <v>1463</v>
          </cell>
          <cell r="H104">
            <v>3657</v>
          </cell>
        </row>
        <row r="105">
          <cell r="B105" t="str">
            <v>KM30+700</v>
          </cell>
          <cell r="C105" t="str">
            <v>Meùp trong</v>
          </cell>
          <cell r="G105">
            <v>1441</v>
          </cell>
          <cell r="I105">
            <v>2216</v>
          </cell>
          <cell r="J105">
            <v>2210</v>
          </cell>
          <cell r="K105">
            <v>6</v>
          </cell>
        </row>
        <row r="106">
          <cell r="C106" t="str">
            <v>Meùp ngoaøi</v>
          </cell>
          <cell r="G106">
            <v>1473</v>
          </cell>
          <cell r="I106">
            <v>2184</v>
          </cell>
          <cell r="J106">
            <v>2180</v>
          </cell>
          <cell r="K106">
            <v>4</v>
          </cell>
        </row>
        <row r="107">
          <cell r="C107">
            <v>750</v>
          </cell>
          <cell r="D107">
            <v>50</v>
          </cell>
          <cell r="G107">
            <v>3657</v>
          </cell>
        </row>
        <row r="108">
          <cell r="C108" t="str">
            <v>Meùp trong</v>
          </cell>
          <cell r="G108">
            <v>1450</v>
          </cell>
          <cell r="I108">
            <v>2207</v>
          </cell>
          <cell r="J108">
            <v>2200</v>
          </cell>
          <cell r="K108">
            <v>7</v>
          </cell>
        </row>
        <row r="109">
          <cell r="C109" t="str">
            <v>Meùp ngoaøi</v>
          </cell>
          <cell r="G109">
            <v>1479</v>
          </cell>
          <cell r="I109">
            <v>2178</v>
          </cell>
          <cell r="J109">
            <v>2170</v>
          </cell>
          <cell r="K109">
            <v>8</v>
          </cell>
        </row>
        <row r="110">
          <cell r="C110">
            <v>800</v>
          </cell>
          <cell r="D110">
            <v>50</v>
          </cell>
        </row>
        <row r="111">
          <cell r="B111" t="str">
            <v>KM30+800</v>
          </cell>
          <cell r="C111" t="str">
            <v>Meùp trong</v>
          </cell>
          <cell r="G111">
            <v>1445</v>
          </cell>
          <cell r="I111">
            <v>2212</v>
          </cell>
          <cell r="J111">
            <v>2210</v>
          </cell>
          <cell r="K111">
            <v>2</v>
          </cell>
        </row>
        <row r="112">
          <cell r="C112" t="str">
            <v>Meùp ngoaøi</v>
          </cell>
          <cell r="G112">
            <v>1472</v>
          </cell>
          <cell r="I112">
            <v>2185</v>
          </cell>
          <cell r="J112">
            <v>2180</v>
          </cell>
          <cell r="K112">
            <v>5</v>
          </cell>
        </row>
        <row r="113">
          <cell r="C113">
            <v>937</v>
          </cell>
          <cell r="D113">
            <v>137</v>
          </cell>
          <cell r="F113">
            <v>1392</v>
          </cell>
          <cell r="H113">
            <v>3577</v>
          </cell>
        </row>
        <row r="114">
          <cell r="C114" t="str">
            <v>Meùp trong</v>
          </cell>
          <cell r="G114">
            <v>1349</v>
          </cell>
          <cell r="I114">
            <v>2215</v>
          </cell>
          <cell r="J114">
            <v>2210</v>
          </cell>
          <cell r="K114">
            <v>5</v>
          </cell>
        </row>
        <row r="115">
          <cell r="C115" t="str">
            <v>Meùp ngoaøi</v>
          </cell>
          <cell r="G115">
            <v>1375</v>
          </cell>
          <cell r="I115">
            <v>2189</v>
          </cell>
          <cell r="J115">
            <v>2180</v>
          </cell>
          <cell r="K115">
            <v>9</v>
          </cell>
        </row>
        <row r="116">
          <cell r="C116">
            <v>950</v>
          </cell>
          <cell r="D116">
            <v>13</v>
          </cell>
        </row>
        <row r="117">
          <cell r="C117" t="str">
            <v>Meùp trong</v>
          </cell>
          <cell r="G117">
            <v>1352</v>
          </cell>
          <cell r="I117">
            <v>2212</v>
          </cell>
          <cell r="J117">
            <v>2210</v>
          </cell>
          <cell r="K117">
            <v>2</v>
          </cell>
        </row>
        <row r="118">
          <cell r="C118" t="str">
            <v>Meùp ngoaøi</v>
          </cell>
          <cell r="G118">
            <v>1378</v>
          </cell>
          <cell r="I118">
            <v>2186</v>
          </cell>
          <cell r="J118">
            <v>2180</v>
          </cell>
          <cell r="K118">
            <v>6</v>
          </cell>
        </row>
        <row r="119">
          <cell r="C119" t="str">
            <v>Km31+00</v>
          </cell>
          <cell r="D119">
            <v>50</v>
          </cell>
        </row>
        <row r="120">
          <cell r="B120" t="str">
            <v>KM31+000</v>
          </cell>
          <cell r="C120" t="str">
            <v>Meùp trong</v>
          </cell>
          <cell r="G120">
            <v>1345</v>
          </cell>
          <cell r="I120">
            <v>2219</v>
          </cell>
          <cell r="J120">
            <v>2210</v>
          </cell>
          <cell r="K120">
            <v>9</v>
          </cell>
        </row>
        <row r="121">
          <cell r="C121" t="str">
            <v>Meùp ngoaøi</v>
          </cell>
          <cell r="G121">
            <v>1379</v>
          </cell>
          <cell r="I121">
            <v>2185</v>
          </cell>
          <cell r="J121">
            <v>2180</v>
          </cell>
          <cell r="K121">
            <v>5</v>
          </cell>
        </row>
        <row r="122">
          <cell r="C122">
            <v>50</v>
          </cell>
          <cell r="D122">
            <v>50</v>
          </cell>
        </row>
        <row r="123">
          <cell r="C123" t="str">
            <v>Meùp trong</v>
          </cell>
          <cell r="G123">
            <v>1351</v>
          </cell>
          <cell r="I123">
            <v>2213</v>
          </cell>
          <cell r="J123">
            <v>2210</v>
          </cell>
          <cell r="K123">
            <v>3</v>
          </cell>
        </row>
        <row r="124">
          <cell r="C124" t="str">
            <v>Meùp ngoaøi</v>
          </cell>
          <cell r="G124">
            <v>1379</v>
          </cell>
          <cell r="I124">
            <v>2185</v>
          </cell>
          <cell r="J124">
            <v>2180</v>
          </cell>
          <cell r="K124">
            <v>5</v>
          </cell>
        </row>
        <row r="125">
          <cell r="C125">
            <v>100</v>
          </cell>
          <cell r="D125">
            <v>50</v>
          </cell>
          <cell r="F125">
            <v>1427</v>
          </cell>
          <cell r="H125">
            <v>3612</v>
          </cell>
        </row>
        <row r="126">
          <cell r="B126" t="str">
            <v>KM31+100</v>
          </cell>
          <cell r="C126" t="str">
            <v>Meùp trong</v>
          </cell>
          <cell r="G126">
            <v>1367</v>
          </cell>
          <cell r="I126">
            <v>2245</v>
          </cell>
          <cell r="J126">
            <v>2240</v>
          </cell>
          <cell r="K126">
            <v>5</v>
          </cell>
        </row>
        <row r="127">
          <cell r="C127" t="str">
            <v>Meùp ngoaøi</v>
          </cell>
          <cell r="G127">
            <v>1398</v>
          </cell>
          <cell r="I127">
            <v>2214</v>
          </cell>
          <cell r="J127">
            <v>2210</v>
          </cell>
          <cell r="K127">
            <v>4</v>
          </cell>
        </row>
        <row r="128">
          <cell r="C128">
            <v>122</v>
          </cell>
          <cell r="D128">
            <v>22</v>
          </cell>
        </row>
        <row r="129">
          <cell r="C129" t="str">
            <v>Meùp trong</v>
          </cell>
          <cell r="G129">
            <v>1449</v>
          </cell>
          <cell r="I129">
            <v>2163</v>
          </cell>
          <cell r="J129">
            <v>2160</v>
          </cell>
          <cell r="K129">
            <v>3</v>
          </cell>
        </row>
        <row r="130">
          <cell r="C130" t="str">
            <v>Meùp ngoaøi</v>
          </cell>
          <cell r="G130">
            <v>1476</v>
          </cell>
          <cell r="I130">
            <v>2136</v>
          </cell>
          <cell r="J130">
            <v>2130</v>
          </cell>
          <cell r="K130">
            <v>6</v>
          </cell>
        </row>
        <row r="131">
          <cell r="C131">
            <v>150</v>
          </cell>
          <cell r="D131">
            <v>28</v>
          </cell>
        </row>
        <row r="132">
          <cell r="C132" t="str">
            <v>Meùp trong</v>
          </cell>
          <cell r="G132">
            <v>1334</v>
          </cell>
          <cell r="I132">
            <v>2278</v>
          </cell>
          <cell r="J132">
            <v>2270</v>
          </cell>
          <cell r="K132">
            <v>8</v>
          </cell>
        </row>
        <row r="133">
          <cell r="C133" t="str">
            <v>Meùp ngoaøi</v>
          </cell>
          <cell r="G133">
            <v>1366</v>
          </cell>
          <cell r="I133">
            <v>2246</v>
          </cell>
          <cell r="J133">
            <v>2240</v>
          </cell>
          <cell r="K133">
            <v>6</v>
          </cell>
        </row>
        <row r="134">
          <cell r="C134">
            <v>200</v>
          </cell>
          <cell r="D134">
            <v>50</v>
          </cell>
        </row>
        <row r="135">
          <cell r="B135" t="str">
            <v>KM31+200</v>
          </cell>
          <cell r="C135" t="str">
            <v>Meùp trong</v>
          </cell>
          <cell r="G135">
            <v>1306</v>
          </cell>
          <cell r="I135">
            <v>2306</v>
          </cell>
          <cell r="J135">
            <v>2300</v>
          </cell>
          <cell r="K135">
            <v>6</v>
          </cell>
        </row>
        <row r="136">
          <cell r="C136" t="str">
            <v>Meùp ngoaøi</v>
          </cell>
          <cell r="G136">
            <v>1335</v>
          </cell>
          <cell r="I136">
            <v>2277</v>
          </cell>
          <cell r="J136">
            <v>2270</v>
          </cell>
          <cell r="K136">
            <v>7</v>
          </cell>
        </row>
        <row r="137">
          <cell r="C137">
            <v>250</v>
          </cell>
          <cell r="D137">
            <v>50</v>
          </cell>
        </row>
        <row r="138">
          <cell r="C138" t="str">
            <v>Meùp trong</v>
          </cell>
          <cell r="G138">
            <v>1256</v>
          </cell>
          <cell r="I138">
            <v>2325</v>
          </cell>
          <cell r="J138">
            <v>2320</v>
          </cell>
          <cell r="K138">
            <v>5</v>
          </cell>
        </row>
        <row r="139">
          <cell r="C139" t="str">
            <v>Meùp ngoaøi</v>
          </cell>
          <cell r="G139">
            <v>1287</v>
          </cell>
          <cell r="I139">
            <v>2294</v>
          </cell>
          <cell r="J139">
            <v>2290</v>
          </cell>
          <cell r="K139">
            <v>4</v>
          </cell>
        </row>
        <row r="140">
          <cell r="C140">
            <v>300</v>
          </cell>
          <cell r="D140">
            <v>50</v>
          </cell>
          <cell r="F140">
            <v>1362</v>
          </cell>
          <cell r="H140">
            <v>3656</v>
          </cell>
        </row>
        <row r="141">
          <cell r="B141" t="str">
            <v>KM31+300</v>
          </cell>
          <cell r="C141" t="str">
            <v>Meùp trong</v>
          </cell>
          <cell r="G141">
            <v>1317</v>
          </cell>
          <cell r="I141">
            <v>2339</v>
          </cell>
          <cell r="J141">
            <v>2330</v>
          </cell>
          <cell r="K141">
            <v>9</v>
          </cell>
        </row>
        <row r="142">
          <cell r="C142" t="str">
            <v>Meùp ngoaøi</v>
          </cell>
          <cell r="G142">
            <v>1354</v>
          </cell>
          <cell r="I142">
            <v>2302</v>
          </cell>
          <cell r="J142">
            <v>2300</v>
          </cell>
          <cell r="K142">
            <v>2</v>
          </cell>
        </row>
        <row r="143">
          <cell r="C143">
            <v>350</v>
          </cell>
          <cell r="D143">
            <v>50</v>
          </cell>
        </row>
        <row r="144">
          <cell r="C144" t="str">
            <v>Meùp trong</v>
          </cell>
          <cell r="G144">
            <v>1310</v>
          </cell>
          <cell r="I144">
            <v>2346</v>
          </cell>
          <cell r="J144">
            <v>2340</v>
          </cell>
          <cell r="K144">
            <v>6</v>
          </cell>
        </row>
        <row r="145">
          <cell r="C145" t="str">
            <v>Meùp ngoaøi</v>
          </cell>
          <cell r="G145">
            <v>1343</v>
          </cell>
          <cell r="I145">
            <v>2313</v>
          </cell>
          <cell r="J145">
            <v>2310</v>
          </cell>
          <cell r="K145">
            <v>3</v>
          </cell>
        </row>
        <row r="146">
          <cell r="C146">
            <v>400</v>
          </cell>
          <cell r="D146">
            <v>50</v>
          </cell>
        </row>
        <row r="147">
          <cell r="B147" t="str">
            <v>KM31+400</v>
          </cell>
          <cell r="C147" t="str">
            <v>Meùp trong</v>
          </cell>
          <cell r="G147">
            <v>1298</v>
          </cell>
          <cell r="I147">
            <v>2358</v>
          </cell>
          <cell r="J147">
            <v>2350</v>
          </cell>
          <cell r="K147">
            <v>8</v>
          </cell>
        </row>
        <row r="148">
          <cell r="C148" t="str">
            <v>Meùp ngoaøi</v>
          </cell>
          <cell r="G148">
            <v>1329</v>
          </cell>
          <cell r="I148">
            <v>2327</v>
          </cell>
          <cell r="J148">
            <v>2320</v>
          </cell>
          <cell r="K148">
            <v>7</v>
          </cell>
        </row>
        <row r="149">
          <cell r="C149">
            <v>412</v>
          </cell>
          <cell r="D149">
            <v>12</v>
          </cell>
        </row>
        <row r="150">
          <cell r="C150" t="str">
            <v>Meùp trong</v>
          </cell>
          <cell r="G150">
            <v>1291</v>
          </cell>
          <cell r="I150">
            <v>2365</v>
          </cell>
          <cell r="J150">
            <v>2360</v>
          </cell>
          <cell r="K150">
            <v>5</v>
          </cell>
        </row>
        <row r="151">
          <cell r="C151" t="str">
            <v>Meùp ngoaøi</v>
          </cell>
          <cell r="G151">
            <v>1319</v>
          </cell>
          <cell r="I151">
            <v>2337</v>
          </cell>
          <cell r="J151">
            <v>2330</v>
          </cell>
          <cell r="K151">
            <v>7</v>
          </cell>
        </row>
        <row r="152">
          <cell r="C152">
            <v>450</v>
          </cell>
          <cell r="D152">
            <v>38</v>
          </cell>
        </row>
        <row r="153">
          <cell r="C153" t="str">
            <v>Meùp trong</v>
          </cell>
          <cell r="G153">
            <v>1293</v>
          </cell>
          <cell r="I153">
            <v>2363</v>
          </cell>
          <cell r="J153">
            <v>2360</v>
          </cell>
          <cell r="K153">
            <v>3</v>
          </cell>
        </row>
        <row r="154">
          <cell r="C154" t="str">
            <v>Meùp ngoaøi</v>
          </cell>
          <cell r="G154">
            <v>1319</v>
          </cell>
          <cell r="I154">
            <v>2337</v>
          </cell>
          <cell r="J154">
            <v>2330</v>
          </cell>
          <cell r="K154">
            <v>7</v>
          </cell>
        </row>
        <row r="155">
          <cell r="C155">
            <v>500</v>
          </cell>
          <cell r="D155">
            <v>50</v>
          </cell>
          <cell r="F155">
            <v>1327</v>
          </cell>
          <cell r="H155">
            <v>3664</v>
          </cell>
        </row>
        <row r="156">
          <cell r="B156" t="str">
            <v>KM31+500</v>
          </cell>
          <cell r="C156" t="str">
            <v>Meùp trong</v>
          </cell>
          <cell r="G156">
            <v>1288</v>
          </cell>
          <cell r="I156">
            <v>2376</v>
          </cell>
          <cell r="J156">
            <v>2370</v>
          </cell>
          <cell r="K156">
            <v>6</v>
          </cell>
        </row>
        <row r="157">
          <cell r="C157" t="str">
            <v>Meùp ngoaøi</v>
          </cell>
          <cell r="G157">
            <v>1315</v>
          </cell>
          <cell r="I157">
            <v>2349</v>
          </cell>
          <cell r="J157">
            <v>2340</v>
          </cell>
          <cell r="K157">
            <v>9</v>
          </cell>
        </row>
        <row r="158">
          <cell r="C158">
            <v>550</v>
          </cell>
          <cell r="D158">
            <v>50</v>
          </cell>
        </row>
        <row r="159">
          <cell r="C159" t="str">
            <v>Meùp trong</v>
          </cell>
          <cell r="G159">
            <v>1291</v>
          </cell>
          <cell r="I159">
            <v>2373</v>
          </cell>
          <cell r="J159">
            <v>2370</v>
          </cell>
          <cell r="K159">
            <v>3</v>
          </cell>
        </row>
        <row r="160">
          <cell r="C160" t="str">
            <v>Meùp ngoaøi</v>
          </cell>
          <cell r="G160">
            <v>1316</v>
          </cell>
          <cell r="I160">
            <v>2348</v>
          </cell>
          <cell r="J160">
            <v>2340</v>
          </cell>
          <cell r="K160">
            <v>8</v>
          </cell>
        </row>
        <row r="161">
          <cell r="C161">
            <v>600</v>
          </cell>
          <cell r="D161">
            <v>50</v>
          </cell>
        </row>
        <row r="162">
          <cell r="B162" t="str">
            <v>KM31+600</v>
          </cell>
          <cell r="C162" t="str">
            <v>Meùp trong</v>
          </cell>
          <cell r="G162">
            <v>1284</v>
          </cell>
          <cell r="I162">
            <v>2372</v>
          </cell>
          <cell r="J162">
            <v>2370</v>
          </cell>
          <cell r="K162">
            <v>2</v>
          </cell>
        </row>
        <row r="163">
          <cell r="C163" t="str">
            <v>Meùp ngoaøi</v>
          </cell>
          <cell r="G163">
            <v>1311</v>
          </cell>
          <cell r="I163">
            <v>2345</v>
          </cell>
          <cell r="J163">
            <v>2340</v>
          </cell>
          <cell r="K163">
            <v>5</v>
          </cell>
        </row>
        <row r="164">
          <cell r="C164">
            <v>650</v>
          </cell>
          <cell r="D164">
            <v>50</v>
          </cell>
        </row>
        <row r="165">
          <cell r="C165" t="str">
            <v>Meùp trong</v>
          </cell>
          <cell r="G165">
            <v>1281</v>
          </cell>
          <cell r="I165">
            <v>2375</v>
          </cell>
          <cell r="J165">
            <v>2370</v>
          </cell>
          <cell r="K165">
            <v>5</v>
          </cell>
        </row>
        <row r="166">
          <cell r="C166" t="str">
            <v>Meùp ngoaøi</v>
          </cell>
          <cell r="G166">
            <v>1310</v>
          </cell>
          <cell r="I166">
            <v>2346</v>
          </cell>
          <cell r="J166">
            <v>2340</v>
          </cell>
          <cell r="K166">
            <v>6</v>
          </cell>
        </row>
        <row r="167">
          <cell r="C167">
            <v>700</v>
          </cell>
          <cell r="D167">
            <v>50</v>
          </cell>
          <cell r="F167">
            <v>1338</v>
          </cell>
          <cell r="H167">
            <v>3684</v>
          </cell>
        </row>
        <row r="168">
          <cell r="B168" t="str">
            <v>KM31+700</v>
          </cell>
          <cell r="C168" t="str">
            <v>Meùp trong</v>
          </cell>
          <cell r="G168">
            <v>1287</v>
          </cell>
          <cell r="I168">
            <v>2397</v>
          </cell>
          <cell r="J168">
            <v>2390</v>
          </cell>
          <cell r="K168">
            <v>7</v>
          </cell>
        </row>
        <row r="169">
          <cell r="C169" t="str">
            <v>Meùp ngoaøi</v>
          </cell>
          <cell r="G169">
            <v>1321</v>
          </cell>
          <cell r="I169">
            <v>2363</v>
          </cell>
          <cell r="J169">
            <v>2360</v>
          </cell>
          <cell r="K169">
            <v>3</v>
          </cell>
        </row>
        <row r="170">
          <cell r="C170">
            <v>729</v>
          </cell>
          <cell r="D170">
            <v>29</v>
          </cell>
        </row>
        <row r="171">
          <cell r="C171" t="str">
            <v>Meùp trong</v>
          </cell>
          <cell r="G171">
            <v>1291</v>
          </cell>
          <cell r="I171">
            <v>2393</v>
          </cell>
          <cell r="J171">
            <v>2390</v>
          </cell>
          <cell r="K171">
            <v>3</v>
          </cell>
        </row>
        <row r="172">
          <cell r="C172" t="str">
            <v>Meùp ngoaøi</v>
          </cell>
          <cell r="G172">
            <v>1319</v>
          </cell>
          <cell r="I172">
            <v>2365</v>
          </cell>
          <cell r="J172">
            <v>2360</v>
          </cell>
          <cell r="K172">
            <v>5</v>
          </cell>
        </row>
        <row r="173">
          <cell r="C173">
            <v>750</v>
          </cell>
          <cell r="D173">
            <v>21</v>
          </cell>
        </row>
        <row r="174">
          <cell r="C174" t="str">
            <v>Meùp trong</v>
          </cell>
          <cell r="G174">
            <v>1289</v>
          </cell>
          <cell r="I174">
            <v>2395</v>
          </cell>
          <cell r="J174">
            <v>2390</v>
          </cell>
          <cell r="K174">
            <v>5</v>
          </cell>
        </row>
        <row r="175">
          <cell r="C175" t="str">
            <v>Meùp ngoaøi</v>
          </cell>
          <cell r="G175">
            <v>1317</v>
          </cell>
          <cell r="I175">
            <v>2367</v>
          </cell>
          <cell r="J175">
            <v>2360</v>
          </cell>
          <cell r="K175">
            <v>7</v>
          </cell>
        </row>
        <row r="176">
          <cell r="C176">
            <v>800</v>
          </cell>
          <cell r="D176">
            <v>63</v>
          </cell>
          <cell r="F176">
            <v>1392</v>
          </cell>
          <cell r="H176">
            <v>3759</v>
          </cell>
        </row>
        <row r="177">
          <cell r="B177" t="str">
            <v>KM31+800</v>
          </cell>
          <cell r="C177" t="str">
            <v>Meùp trong</v>
          </cell>
          <cell r="G177">
            <v>1347</v>
          </cell>
          <cell r="I177">
            <v>2412</v>
          </cell>
          <cell r="J177">
            <v>2410</v>
          </cell>
          <cell r="K177">
            <v>2</v>
          </cell>
        </row>
        <row r="178">
          <cell r="C178" t="str">
            <v>Meùp ngoaøi</v>
          </cell>
          <cell r="G178">
            <v>1373</v>
          </cell>
          <cell r="I178">
            <v>2386</v>
          </cell>
          <cell r="J178">
            <v>2380</v>
          </cell>
          <cell r="K178">
            <v>6</v>
          </cell>
        </row>
        <row r="179">
          <cell r="C179">
            <v>850</v>
          </cell>
          <cell r="D179">
            <v>50</v>
          </cell>
        </row>
        <row r="180">
          <cell r="C180" t="str">
            <v>Meùp trong</v>
          </cell>
          <cell r="G180">
            <v>1334</v>
          </cell>
          <cell r="I180">
            <v>2425</v>
          </cell>
          <cell r="J180">
            <v>2420</v>
          </cell>
          <cell r="K180">
            <v>5</v>
          </cell>
        </row>
        <row r="181">
          <cell r="C181" t="str">
            <v>Meùp ngoaøi</v>
          </cell>
          <cell r="G181">
            <v>1362</v>
          </cell>
          <cell r="I181">
            <v>2397</v>
          </cell>
          <cell r="J181">
            <v>2390</v>
          </cell>
          <cell r="K181">
            <v>7</v>
          </cell>
        </row>
        <row r="182">
          <cell r="C182">
            <v>900</v>
          </cell>
          <cell r="D182">
            <v>50</v>
          </cell>
        </row>
        <row r="183">
          <cell r="B183" t="str">
            <v>KM31+900</v>
          </cell>
          <cell r="C183" t="str">
            <v>Meùp trong</v>
          </cell>
          <cell r="G183">
            <v>1331</v>
          </cell>
          <cell r="I183">
            <v>2428</v>
          </cell>
          <cell r="J183">
            <v>2420</v>
          </cell>
          <cell r="K183">
            <v>8</v>
          </cell>
        </row>
        <row r="184">
          <cell r="C184" t="str">
            <v>Meùp ngoaøi</v>
          </cell>
          <cell r="G184">
            <v>1365</v>
          </cell>
          <cell r="I184">
            <v>2394</v>
          </cell>
          <cell r="J184">
            <v>2390</v>
          </cell>
          <cell r="K184">
            <v>4</v>
          </cell>
        </row>
        <row r="185">
          <cell r="C185">
            <v>950</v>
          </cell>
          <cell r="D185">
            <v>50</v>
          </cell>
        </row>
        <row r="186">
          <cell r="C186" t="str">
            <v>Meùp trong</v>
          </cell>
          <cell r="G186">
            <v>1345</v>
          </cell>
          <cell r="I186">
            <v>2414</v>
          </cell>
          <cell r="J186">
            <v>2410</v>
          </cell>
          <cell r="K186">
            <v>4</v>
          </cell>
        </row>
        <row r="187">
          <cell r="C187" t="str">
            <v>Meùp ngoaøi</v>
          </cell>
          <cell r="G187">
            <v>1377</v>
          </cell>
          <cell r="I187">
            <v>2382</v>
          </cell>
          <cell r="J187">
            <v>2380</v>
          </cell>
          <cell r="K187">
            <v>2</v>
          </cell>
        </row>
        <row r="188">
          <cell r="C188" t="str">
            <v>Km32+00</v>
          </cell>
          <cell r="D188">
            <v>50</v>
          </cell>
        </row>
        <row r="189">
          <cell r="B189" t="str">
            <v>KM32+000</v>
          </cell>
          <cell r="C189" t="str">
            <v>Meùp trong</v>
          </cell>
          <cell r="G189">
            <v>1355</v>
          </cell>
          <cell r="I189">
            <v>2404</v>
          </cell>
          <cell r="J189">
            <v>2400</v>
          </cell>
          <cell r="K189">
            <v>4</v>
          </cell>
        </row>
        <row r="190">
          <cell r="C190" t="str">
            <v>Meùp ngoaøi</v>
          </cell>
          <cell r="G190">
            <v>1382</v>
          </cell>
          <cell r="I190">
            <v>2377</v>
          </cell>
          <cell r="J190">
            <v>2370</v>
          </cell>
          <cell r="K190">
            <v>7</v>
          </cell>
        </row>
        <row r="191">
          <cell r="C191">
            <v>50</v>
          </cell>
          <cell r="D191">
            <v>50</v>
          </cell>
          <cell r="F191">
            <v>1364</v>
          </cell>
          <cell r="H191">
            <v>3741</v>
          </cell>
        </row>
        <row r="192">
          <cell r="C192" t="str">
            <v>Meùp trong</v>
          </cell>
          <cell r="G192">
            <v>1357</v>
          </cell>
          <cell r="I192">
            <v>2384</v>
          </cell>
          <cell r="J192">
            <v>2390</v>
          </cell>
          <cell r="K192">
            <v>-6</v>
          </cell>
        </row>
        <row r="193">
          <cell r="C193" t="str">
            <v>Meùp ngoaøi</v>
          </cell>
          <cell r="G193">
            <v>1385</v>
          </cell>
          <cell r="I193">
            <v>2356</v>
          </cell>
          <cell r="J193">
            <v>2360</v>
          </cell>
          <cell r="K193">
            <v>-4</v>
          </cell>
        </row>
        <row r="194">
          <cell r="C194">
            <v>100</v>
          </cell>
          <cell r="D194">
            <v>50</v>
          </cell>
        </row>
        <row r="195">
          <cell r="B195" t="str">
            <v>KM32+100</v>
          </cell>
          <cell r="C195" t="str">
            <v>Meùp trong</v>
          </cell>
          <cell r="G195">
            <v>1358</v>
          </cell>
          <cell r="I195">
            <v>2383</v>
          </cell>
          <cell r="J195">
            <v>2380</v>
          </cell>
          <cell r="K195">
            <v>3</v>
          </cell>
        </row>
        <row r="196">
          <cell r="C196" t="str">
            <v>Meùp ngoaøi</v>
          </cell>
          <cell r="G196">
            <v>1386</v>
          </cell>
          <cell r="I196">
            <v>2355</v>
          </cell>
          <cell r="J196">
            <v>2350</v>
          </cell>
          <cell r="K196">
            <v>5</v>
          </cell>
        </row>
        <row r="197">
          <cell r="C197">
            <v>122</v>
          </cell>
          <cell r="D197">
            <v>22</v>
          </cell>
        </row>
        <row r="198">
          <cell r="C198" t="str">
            <v>Meùp trong</v>
          </cell>
          <cell r="G198">
            <v>1356</v>
          </cell>
          <cell r="I198">
            <v>2385</v>
          </cell>
          <cell r="J198">
            <v>2380</v>
          </cell>
          <cell r="K198">
            <v>5</v>
          </cell>
        </row>
        <row r="199">
          <cell r="C199" t="str">
            <v>Meùp ngoaøi</v>
          </cell>
          <cell r="G199">
            <v>1387</v>
          </cell>
          <cell r="I199">
            <v>2354</v>
          </cell>
          <cell r="J199">
            <v>2350</v>
          </cell>
          <cell r="K199">
            <v>4</v>
          </cell>
        </row>
        <row r="200">
          <cell r="C200">
            <v>150</v>
          </cell>
          <cell r="D200">
            <v>28</v>
          </cell>
        </row>
        <row r="201">
          <cell r="C201" t="str">
            <v>Meùp trong</v>
          </cell>
          <cell r="G201">
            <v>1360</v>
          </cell>
          <cell r="I201">
            <v>2381</v>
          </cell>
          <cell r="J201">
            <v>2380</v>
          </cell>
          <cell r="K201">
            <v>1</v>
          </cell>
        </row>
        <row r="202">
          <cell r="C202" t="str">
            <v>Meùp ngoaøi</v>
          </cell>
          <cell r="G202">
            <v>1386</v>
          </cell>
          <cell r="I202">
            <v>2355</v>
          </cell>
          <cell r="J202">
            <v>2350</v>
          </cell>
          <cell r="K202">
            <v>5</v>
          </cell>
        </row>
        <row r="203">
          <cell r="C203">
            <v>200</v>
          </cell>
          <cell r="D203">
            <v>50</v>
          </cell>
        </row>
        <row r="204">
          <cell r="B204" t="str">
            <v>KM32+200</v>
          </cell>
          <cell r="C204" t="str">
            <v>Meùp trong</v>
          </cell>
          <cell r="G204">
            <v>1368</v>
          </cell>
          <cell r="I204">
            <v>2373</v>
          </cell>
          <cell r="J204">
            <v>2370</v>
          </cell>
          <cell r="K204">
            <v>3</v>
          </cell>
        </row>
        <row r="205">
          <cell r="C205" t="str">
            <v>Meùp ngoaøi</v>
          </cell>
          <cell r="G205">
            <v>1397</v>
          </cell>
          <cell r="I205">
            <v>2344</v>
          </cell>
          <cell r="J205">
            <v>2340</v>
          </cell>
          <cell r="K205">
            <v>4</v>
          </cell>
        </row>
        <row r="206">
          <cell r="C206">
            <v>250</v>
          </cell>
          <cell r="D206">
            <v>50</v>
          </cell>
        </row>
        <row r="207">
          <cell r="C207" t="str">
            <v>Meùp trong</v>
          </cell>
          <cell r="G207">
            <v>1389</v>
          </cell>
          <cell r="I207">
            <v>2352</v>
          </cell>
          <cell r="J207">
            <v>2360</v>
          </cell>
          <cell r="K207">
            <v>-8</v>
          </cell>
        </row>
        <row r="208">
          <cell r="C208" t="str">
            <v>Meùp ngoaøi</v>
          </cell>
          <cell r="G208">
            <v>1416</v>
          </cell>
          <cell r="I208">
            <v>2325</v>
          </cell>
          <cell r="J208">
            <v>2330</v>
          </cell>
          <cell r="K208">
            <v>-5</v>
          </cell>
        </row>
        <row r="209">
          <cell r="C209">
            <v>279</v>
          </cell>
          <cell r="D209">
            <v>29</v>
          </cell>
        </row>
        <row r="210">
          <cell r="C210" t="str">
            <v>Meùp trong</v>
          </cell>
          <cell r="G210">
            <v>1387</v>
          </cell>
          <cell r="I210">
            <v>2354</v>
          </cell>
          <cell r="J210">
            <v>2350</v>
          </cell>
          <cell r="K210">
            <v>4</v>
          </cell>
        </row>
        <row r="211">
          <cell r="C211" t="str">
            <v>Meùp ngoaøi</v>
          </cell>
          <cell r="G211">
            <v>1416</v>
          </cell>
          <cell r="I211">
            <v>2325</v>
          </cell>
          <cell r="J211">
            <v>2320</v>
          </cell>
          <cell r="K211">
            <v>5</v>
          </cell>
        </row>
        <row r="212">
          <cell r="B212" t="str">
            <v>KM32+300</v>
          </cell>
          <cell r="C212">
            <v>300</v>
          </cell>
          <cell r="D212">
            <v>21</v>
          </cell>
          <cell r="F212">
            <v>1326</v>
          </cell>
          <cell r="H212">
            <v>3651</v>
          </cell>
        </row>
        <row r="213">
          <cell r="C213" t="str">
            <v>Meùp trong</v>
          </cell>
          <cell r="G213">
            <v>1293</v>
          </cell>
          <cell r="I213">
            <v>2358</v>
          </cell>
          <cell r="J213">
            <v>2360</v>
          </cell>
          <cell r="K213">
            <v>-2</v>
          </cell>
        </row>
        <row r="214">
          <cell r="C214" t="str">
            <v>Meùp ngoaøi</v>
          </cell>
          <cell r="G214">
            <v>1322</v>
          </cell>
          <cell r="I214">
            <v>2329</v>
          </cell>
          <cell r="J214">
            <v>2330</v>
          </cell>
          <cell r="K214">
            <v>-1</v>
          </cell>
        </row>
        <row r="215">
          <cell r="C215">
            <v>350</v>
          </cell>
          <cell r="D215">
            <v>50</v>
          </cell>
        </row>
        <row r="216">
          <cell r="C216" t="str">
            <v>Meùp trong</v>
          </cell>
          <cell r="G216">
            <v>1278</v>
          </cell>
          <cell r="I216">
            <v>2373</v>
          </cell>
          <cell r="J216">
            <v>2370</v>
          </cell>
          <cell r="K216">
            <v>3</v>
          </cell>
        </row>
        <row r="217">
          <cell r="C217" t="str">
            <v>Meùp ngoaøi</v>
          </cell>
          <cell r="G217">
            <v>1306</v>
          </cell>
          <cell r="I217">
            <v>2345</v>
          </cell>
          <cell r="J217">
            <v>2340</v>
          </cell>
          <cell r="K217">
            <v>5</v>
          </cell>
        </row>
        <row r="218">
          <cell r="C218">
            <v>398</v>
          </cell>
          <cell r="D218">
            <v>48</v>
          </cell>
        </row>
        <row r="219">
          <cell r="C219" t="str">
            <v>Meùp trong</v>
          </cell>
          <cell r="G219">
            <v>1253</v>
          </cell>
          <cell r="I219">
            <v>2398</v>
          </cell>
          <cell r="J219">
            <v>2390</v>
          </cell>
          <cell r="K219">
            <v>8</v>
          </cell>
        </row>
        <row r="220">
          <cell r="C220" t="str">
            <v>Meùp ngoaøi</v>
          </cell>
          <cell r="G220">
            <v>1288</v>
          </cell>
          <cell r="I220">
            <v>2363</v>
          </cell>
          <cell r="J220">
            <v>2360</v>
          </cell>
          <cell r="K220">
            <v>3</v>
          </cell>
        </row>
        <row r="221">
          <cell r="C221">
            <v>450</v>
          </cell>
          <cell r="D221">
            <v>52</v>
          </cell>
        </row>
        <row r="222">
          <cell r="C222" t="str">
            <v>Meùp trong</v>
          </cell>
          <cell r="G222">
            <v>1231</v>
          </cell>
          <cell r="I222">
            <v>2420</v>
          </cell>
          <cell r="J222">
            <v>2410</v>
          </cell>
          <cell r="K222">
            <v>10</v>
          </cell>
        </row>
        <row r="223">
          <cell r="C223" t="str">
            <v>Meùp ngoaøi</v>
          </cell>
          <cell r="G223">
            <v>1265</v>
          </cell>
          <cell r="I223">
            <v>2386</v>
          </cell>
          <cell r="J223">
            <v>2380</v>
          </cell>
          <cell r="K223">
            <v>6</v>
          </cell>
        </row>
        <row r="224">
          <cell r="C224">
            <v>500</v>
          </cell>
          <cell r="D224">
            <v>50</v>
          </cell>
          <cell r="F224">
            <v>1371</v>
          </cell>
          <cell r="H224">
            <v>3757</v>
          </cell>
        </row>
        <row r="225">
          <cell r="B225" t="str">
            <v>KM32+500</v>
          </cell>
          <cell r="C225" t="str">
            <v>Meùp trong</v>
          </cell>
          <cell r="G225">
            <v>1350</v>
          </cell>
          <cell r="I225">
            <v>2407</v>
          </cell>
          <cell r="J225">
            <v>2410</v>
          </cell>
          <cell r="K225">
            <v>-3</v>
          </cell>
        </row>
        <row r="226">
          <cell r="C226" t="str">
            <v>Meùp ngoaøi</v>
          </cell>
          <cell r="G226">
            <v>1384</v>
          </cell>
          <cell r="I226">
            <v>2373</v>
          </cell>
          <cell r="J226">
            <v>2380</v>
          </cell>
          <cell r="K226">
            <v>-7</v>
          </cell>
        </row>
        <row r="227">
          <cell r="C227">
            <v>550</v>
          </cell>
          <cell r="D227">
            <v>50</v>
          </cell>
        </row>
        <row r="228">
          <cell r="C228" t="str">
            <v>Meùp trong</v>
          </cell>
          <cell r="G228">
            <v>1332</v>
          </cell>
          <cell r="I228">
            <v>2425</v>
          </cell>
          <cell r="J228">
            <v>2420</v>
          </cell>
          <cell r="K228">
            <v>5</v>
          </cell>
        </row>
        <row r="229">
          <cell r="C229" t="str">
            <v>Meùp ngoaøi</v>
          </cell>
          <cell r="G229">
            <v>1363</v>
          </cell>
          <cell r="I229">
            <v>2394</v>
          </cell>
          <cell r="J229">
            <v>2390</v>
          </cell>
          <cell r="K229">
            <v>4</v>
          </cell>
        </row>
        <row r="230">
          <cell r="C230">
            <v>600</v>
          </cell>
          <cell r="D230">
            <v>50</v>
          </cell>
        </row>
        <row r="231">
          <cell r="B231" t="str">
            <v>KM32+600</v>
          </cell>
          <cell r="C231" t="str">
            <v>Meùp trong</v>
          </cell>
          <cell r="G231">
            <v>1331</v>
          </cell>
          <cell r="I231">
            <v>2426</v>
          </cell>
          <cell r="J231">
            <v>2420</v>
          </cell>
          <cell r="K231">
            <v>6</v>
          </cell>
        </row>
        <row r="232">
          <cell r="C232" t="str">
            <v>Meùp ngoaøi</v>
          </cell>
          <cell r="G232">
            <v>1359</v>
          </cell>
          <cell r="I232">
            <v>2398</v>
          </cell>
          <cell r="J232">
            <v>2390</v>
          </cell>
          <cell r="K232">
            <v>8</v>
          </cell>
        </row>
        <row r="233">
          <cell r="C233">
            <v>650</v>
          </cell>
          <cell r="D233">
            <v>50</v>
          </cell>
        </row>
        <row r="234">
          <cell r="C234" t="str">
            <v>Meùp trong</v>
          </cell>
          <cell r="G234">
            <v>1323</v>
          </cell>
          <cell r="I234">
            <v>2434</v>
          </cell>
          <cell r="J234">
            <v>2430</v>
          </cell>
          <cell r="K234">
            <v>4</v>
          </cell>
        </row>
        <row r="235">
          <cell r="C235" t="str">
            <v>Meùp ngoaøi</v>
          </cell>
          <cell r="G235">
            <v>1350</v>
          </cell>
          <cell r="I235">
            <v>2407</v>
          </cell>
          <cell r="J235">
            <v>2400</v>
          </cell>
          <cell r="K235">
            <v>7</v>
          </cell>
        </row>
        <row r="236">
          <cell r="C236">
            <v>700</v>
          </cell>
          <cell r="D236">
            <v>50</v>
          </cell>
        </row>
        <row r="237">
          <cell r="B237" t="str">
            <v>KM32+700</v>
          </cell>
          <cell r="C237" t="str">
            <v>Meùp trong</v>
          </cell>
          <cell r="G237">
            <v>1212</v>
          </cell>
          <cell r="I237">
            <v>2444</v>
          </cell>
          <cell r="J237">
            <v>2440</v>
          </cell>
          <cell r="K237">
            <v>4</v>
          </cell>
        </row>
        <row r="238">
          <cell r="C238" t="str">
            <v>Meùp ngoaøi</v>
          </cell>
          <cell r="G238">
            <v>1243</v>
          </cell>
          <cell r="I238">
            <v>2413</v>
          </cell>
          <cell r="J238">
            <v>2410</v>
          </cell>
          <cell r="K238">
            <v>3</v>
          </cell>
        </row>
        <row r="239">
          <cell r="C239">
            <v>755</v>
          </cell>
          <cell r="D239">
            <v>55</v>
          </cell>
          <cell r="F239">
            <v>1421</v>
          </cell>
          <cell r="H239">
            <v>3834</v>
          </cell>
        </row>
        <row r="240">
          <cell r="C240" t="str">
            <v>Meùp trong</v>
          </cell>
          <cell r="G240">
            <v>1382</v>
          </cell>
          <cell r="I240">
            <v>2452</v>
          </cell>
          <cell r="J240">
            <v>2450</v>
          </cell>
          <cell r="K240">
            <v>2</v>
          </cell>
        </row>
        <row r="241">
          <cell r="C241" t="str">
            <v>Meùp ngoaøi</v>
          </cell>
          <cell r="G241">
            <v>1408</v>
          </cell>
          <cell r="I241">
            <v>2426</v>
          </cell>
          <cell r="J241">
            <v>2420</v>
          </cell>
          <cell r="K241">
            <v>6</v>
          </cell>
        </row>
        <row r="242">
          <cell r="C242">
            <v>800</v>
          </cell>
          <cell r="D242">
            <v>45</v>
          </cell>
        </row>
        <row r="243">
          <cell r="B243" t="str">
            <v>KM32+800</v>
          </cell>
          <cell r="C243" t="str">
            <v>Meùp trong</v>
          </cell>
          <cell r="G243">
            <v>1469</v>
          </cell>
          <cell r="I243">
            <v>2365</v>
          </cell>
          <cell r="J243">
            <v>2360</v>
          </cell>
          <cell r="K243">
            <v>5</v>
          </cell>
        </row>
        <row r="244">
          <cell r="C244" t="str">
            <v>Meùp ngoaøi</v>
          </cell>
          <cell r="G244">
            <v>1502</v>
          </cell>
          <cell r="I244">
            <v>2332</v>
          </cell>
          <cell r="J244">
            <v>2330</v>
          </cell>
          <cell r="K244">
            <v>2</v>
          </cell>
        </row>
        <row r="245">
          <cell r="C245">
            <v>850</v>
          </cell>
          <cell r="D245">
            <v>50</v>
          </cell>
        </row>
        <row r="246">
          <cell r="C246" t="str">
            <v>Meùp trong</v>
          </cell>
          <cell r="G246">
            <v>1368</v>
          </cell>
          <cell r="I246">
            <v>2466</v>
          </cell>
          <cell r="J246">
            <v>2460</v>
          </cell>
          <cell r="K246">
            <v>6</v>
          </cell>
        </row>
        <row r="247">
          <cell r="C247" t="str">
            <v>Meùp ngoaøi</v>
          </cell>
          <cell r="G247">
            <v>1400</v>
          </cell>
          <cell r="I247">
            <v>2434</v>
          </cell>
          <cell r="J247">
            <v>2430</v>
          </cell>
          <cell r="K247">
            <v>4</v>
          </cell>
        </row>
        <row r="248">
          <cell r="C248">
            <v>900</v>
          </cell>
          <cell r="D248">
            <v>50</v>
          </cell>
        </row>
        <row r="249">
          <cell r="B249" t="str">
            <v>KM32+900</v>
          </cell>
          <cell r="C249" t="str">
            <v>Meùp trong</v>
          </cell>
          <cell r="G249">
            <v>1340</v>
          </cell>
          <cell r="I249">
            <v>2494</v>
          </cell>
          <cell r="J249">
            <v>2490</v>
          </cell>
          <cell r="K249">
            <v>4</v>
          </cell>
        </row>
        <row r="250">
          <cell r="C250" t="str">
            <v>Meùp ngoaøi</v>
          </cell>
          <cell r="G250">
            <v>1367</v>
          </cell>
          <cell r="I250">
            <v>2467</v>
          </cell>
          <cell r="J250">
            <v>2460</v>
          </cell>
          <cell r="K250">
            <v>7</v>
          </cell>
        </row>
        <row r="251">
          <cell r="C251">
            <v>915</v>
          </cell>
          <cell r="D251">
            <v>15</v>
          </cell>
        </row>
        <row r="252">
          <cell r="C252" t="str">
            <v>Meùp trong</v>
          </cell>
          <cell r="G252">
            <v>1331</v>
          </cell>
          <cell r="I252">
            <v>2503</v>
          </cell>
          <cell r="J252">
            <v>2500</v>
          </cell>
          <cell r="K252">
            <v>3</v>
          </cell>
        </row>
        <row r="253">
          <cell r="C253" t="str">
            <v>Meùp ngoaøi</v>
          </cell>
          <cell r="G253">
            <v>1362</v>
          </cell>
          <cell r="I253">
            <v>2472</v>
          </cell>
          <cell r="J253">
            <v>2470</v>
          </cell>
          <cell r="K253">
            <v>2</v>
          </cell>
        </row>
        <row r="254">
          <cell r="C254">
            <v>950</v>
          </cell>
          <cell r="D254">
            <v>35</v>
          </cell>
        </row>
        <row r="255">
          <cell r="C255" t="str">
            <v>Meùp trong</v>
          </cell>
          <cell r="G255">
            <v>1309</v>
          </cell>
          <cell r="I255">
            <v>2525</v>
          </cell>
          <cell r="J255">
            <v>2520</v>
          </cell>
          <cell r="K255">
            <v>5</v>
          </cell>
        </row>
        <row r="256">
          <cell r="C256" t="str">
            <v>Meùp ngoaøi</v>
          </cell>
          <cell r="G256">
            <v>1341</v>
          </cell>
          <cell r="I256">
            <v>2493</v>
          </cell>
          <cell r="J256">
            <v>2490</v>
          </cell>
          <cell r="K256">
            <v>3</v>
          </cell>
        </row>
        <row r="257">
          <cell r="C257" t="str">
            <v>Km33+00</v>
          </cell>
          <cell r="D257">
            <v>50</v>
          </cell>
          <cell r="F257">
            <v>1324</v>
          </cell>
          <cell r="H257">
            <v>3817</v>
          </cell>
        </row>
        <row r="258">
          <cell r="B258" t="str">
            <v>KM33+000</v>
          </cell>
          <cell r="C258" t="str">
            <v>Meùp trong</v>
          </cell>
          <cell r="G258">
            <v>1314</v>
          </cell>
          <cell r="I258">
            <v>2503</v>
          </cell>
          <cell r="J258">
            <v>2500</v>
          </cell>
          <cell r="K258">
            <v>3</v>
          </cell>
        </row>
        <row r="259">
          <cell r="C259" t="str">
            <v>Meùp ngoaøi</v>
          </cell>
          <cell r="G259">
            <v>1340</v>
          </cell>
          <cell r="I259">
            <v>2477</v>
          </cell>
          <cell r="J259">
            <v>2470</v>
          </cell>
          <cell r="K259">
            <v>7</v>
          </cell>
        </row>
        <row r="260">
          <cell r="C260">
            <v>50</v>
          </cell>
          <cell r="D260">
            <v>50</v>
          </cell>
        </row>
        <row r="261">
          <cell r="C261" t="str">
            <v>Meùp trong</v>
          </cell>
          <cell r="G261">
            <v>1338</v>
          </cell>
          <cell r="I261">
            <v>2479</v>
          </cell>
          <cell r="J261">
            <v>2480</v>
          </cell>
          <cell r="K261">
            <v>-1</v>
          </cell>
        </row>
        <row r="262">
          <cell r="C262" t="str">
            <v>Meùp ngoaøi</v>
          </cell>
          <cell r="G262">
            <v>1370</v>
          </cell>
          <cell r="I262">
            <v>2447</v>
          </cell>
          <cell r="J262">
            <v>2450</v>
          </cell>
          <cell r="K262">
            <v>-3</v>
          </cell>
        </row>
        <row r="263">
          <cell r="C263">
            <v>100</v>
          </cell>
          <cell r="D263">
            <v>50</v>
          </cell>
        </row>
        <row r="264">
          <cell r="B264" t="str">
            <v>KM33+100</v>
          </cell>
          <cell r="C264" t="str">
            <v>Meùp trong</v>
          </cell>
          <cell r="G264">
            <v>1350</v>
          </cell>
          <cell r="I264">
            <v>2467</v>
          </cell>
          <cell r="J264">
            <v>2460</v>
          </cell>
          <cell r="K264">
            <v>7</v>
          </cell>
        </row>
        <row r="265">
          <cell r="C265" t="str">
            <v>Meùp ngoaøi</v>
          </cell>
          <cell r="G265">
            <v>1382</v>
          </cell>
          <cell r="I265">
            <v>2435</v>
          </cell>
          <cell r="J265">
            <v>2430</v>
          </cell>
          <cell r="K265">
            <v>5</v>
          </cell>
        </row>
        <row r="266">
          <cell r="C266">
            <v>150</v>
          </cell>
          <cell r="D266">
            <v>50</v>
          </cell>
        </row>
        <row r="267">
          <cell r="C267" t="str">
            <v>Meùp trong</v>
          </cell>
          <cell r="G267">
            <v>1389</v>
          </cell>
          <cell r="I267">
            <v>2445</v>
          </cell>
          <cell r="J267">
            <v>2440</v>
          </cell>
          <cell r="K267">
            <v>5</v>
          </cell>
        </row>
        <row r="268">
          <cell r="C268" t="str">
            <v>Meùp ngoaøi</v>
          </cell>
          <cell r="G268">
            <v>1420</v>
          </cell>
          <cell r="I268">
            <v>2414</v>
          </cell>
          <cell r="J268">
            <v>2410</v>
          </cell>
          <cell r="K268">
            <v>4</v>
          </cell>
        </row>
        <row r="269">
          <cell r="C269">
            <v>200</v>
          </cell>
          <cell r="D269">
            <v>50</v>
          </cell>
          <cell r="F269">
            <v>1413</v>
          </cell>
          <cell r="H269">
            <v>3827</v>
          </cell>
        </row>
        <row r="270">
          <cell r="B270" t="str">
            <v>KM33+200</v>
          </cell>
          <cell r="C270" t="str">
            <v>Meùp trong</v>
          </cell>
          <cell r="G270">
            <v>1405</v>
          </cell>
          <cell r="I270">
            <v>2422</v>
          </cell>
          <cell r="J270">
            <v>2420</v>
          </cell>
          <cell r="K270">
            <v>2</v>
          </cell>
        </row>
        <row r="271">
          <cell r="C271" t="str">
            <v>Meùp ngoaøi</v>
          </cell>
          <cell r="G271">
            <v>1432</v>
          </cell>
          <cell r="I271">
            <v>2395</v>
          </cell>
          <cell r="J271">
            <v>2390</v>
          </cell>
          <cell r="K271">
            <v>5</v>
          </cell>
        </row>
        <row r="272">
          <cell r="C272">
            <v>218</v>
          </cell>
          <cell r="D272">
            <v>18</v>
          </cell>
        </row>
        <row r="273">
          <cell r="C273" t="str">
            <v>Meùp trong</v>
          </cell>
          <cell r="G273">
            <v>1416</v>
          </cell>
          <cell r="I273">
            <v>2411</v>
          </cell>
          <cell r="J273">
            <v>2410</v>
          </cell>
          <cell r="K273">
            <v>1</v>
          </cell>
        </row>
        <row r="274">
          <cell r="C274" t="str">
            <v>Meùp ngoaøi</v>
          </cell>
          <cell r="G274">
            <v>1439</v>
          </cell>
          <cell r="I274">
            <v>2388</v>
          </cell>
          <cell r="J274">
            <v>2380</v>
          </cell>
          <cell r="K274">
            <v>8</v>
          </cell>
        </row>
        <row r="275">
          <cell r="C275">
            <v>250</v>
          </cell>
          <cell r="D275">
            <v>32</v>
          </cell>
        </row>
        <row r="276">
          <cell r="C276" t="str">
            <v>Meùp trong</v>
          </cell>
          <cell r="G276">
            <v>1417</v>
          </cell>
          <cell r="I276">
            <v>2410</v>
          </cell>
          <cell r="J276">
            <v>2400</v>
          </cell>
          <cell r="K276">
            <v>10</v>
          </cell>
        </row>
        <row r="277">
          <cell r="C277" t="str">
            <v>Meùp ngoaøi</v>
          </cell>
          <cell r="G277">
            <v>1455</v>
          </cell>
          <cell r="I277">
            <v>2372</v>
          </cell>
          <cell r="J277">
            <v>2370</v>
          </cell>
          <cell r="K277">
            <v>2</v>
          </cell>
        </row>
        <row r="278">
          <cell r="C278">
            <v>300</v>
          </cell>
          <cell r="D278">
            <v>50</v>
          </cell>
        </row>
        <row r="279">
          <cell r="B279" t="str">
            <v>KM33+300</v>
          </cell>
          <cell r="C279" t="str">
            <v>Meùp trong</v>
          </cell>
          <cell r="G279">
            <v>1272</v>
          </cell>
          <cell r="I279">
            <v>2384</v>
          </cell>
          <cell r="J279">
            <v>2380</v>
          </cell>
          <cell r="K279">
            <v>4</v>
          </cell>
        </row>
        <row r="280">
          <cell r="C280" t="str">
            <v>Meùp ngoaøi</v>
          </cell>
          <cell r="G280">
            <v>1303</v>
          </cell>
          <cell r="I280">
            <v>2353</v>
          </cell>
          <cell r="J280">
            <v>2350</v>
          </cell>
          <cell r="K280">
            <v>3</v>
          </cell>
        </row>
        <row r="281">
          <cell r="C281">
            <v>350</v>
          </cell>
          <cell r="D281">
            <v>50</v>
          </cell>
        </row>
        <row r="282">
          <cell r="C282" t="str">
            <v>Meùp trong</v>
          </cell>
          <cell r="G282">
            <v>1300</v>
          </cell>
          <cell r="I282">
            <v>2356</v>
          </cell>
          <cell r="J282">
            <v>2360</v>
          </cell>
          <cell r="K282">
            <v>-4</v>
          </cell>
        </row>
        <row r="283">
          <cell r="C283" t="str">
            <v>Meùp ngoaøi</v>
          </cell>
          <cell r="G283">
            <v>1328</v>
          </cell>
          <cell r="I283">
            <v>2328</v>
          </cell>
          <cell r="J283">
            <v>2330</v>
          </cell>
          <cell r="K283">
            <v>-2</v>
          </cell>
        </row>
        <row r="284">
          <cell r="C284">
            <v>400</v>
          </cell>
          <cell r="D284">
            <v>50</v>
          </cell>
        </row>
        <row r="285">
          <cell r="B285" t="str">
            <v>KM33+400</v>
          </cell>
          <cell r="C285" t="str">
            <v>Meùp trong</v>
          </cell>
          <cell r="G285">
            <v>1311</v>
          </cell>
          <cell r="I285">
            <v>2345</v>
          </cell>
          <cell r="J285">
            <v>2340</v>
          </cell>
          <cell r="K285">
            <v>5</v>
          </cell>
        </row>
        <row r="286">
          <cell r="C286" t="str">
            <v>Meùp ngoaøi</v>
          </cell>
          <cell r="G286">
            <v>1343</v>
          </cell>
          <cell r="I286">
            <v>2313</v>
          </cell>
          <cell r="J286">
            <v>2310</v>
          </cell>
          <cell r="K286">
            <v>3</v>
          </cell>
        </row>
        <row r="287">
          <cell r="C287">
            <v>450</v>
          </cell>
          <cell r="D287">
            <v>50</v>
          </cell>
          <cell r="F287">
            <v>1336</v>
          </cell>
          <cell r="H287">
            <v>3649</v>
          </cell>
        </row>
        <row r="288">
          <cell r="C288" t="str">
            <v>Meùp trong</v>
          </cell>
          <cell r="G288">
            <v>1314</v>
          </cell>
          <cell r="I288">
            <v>2335</v>
          </cell>
          <cell r="J288">
            <v>2330</v>
          </cell>
          <cell r="K288">
            <v>5</v>
          </cell>
        </row>
        <row r="289">
          <cell r="C289" t="str">
            <v>Meùp ngoaøi</v>
          </cell>
          <cell r="G289">
            <v>1343</v>
          </cell>
          <cell r="I289">
            <v>2306</v>
          </cell>
          <cell r="J289">
            <v>2300</v>
          </cell>
          <cell r="K289">
            <v>6</v>
          </cell>
        </row>
        <row r="290">
          <cell r="C290">
            <v>500</v>
          </cell>
          <cell r="D290">
            <v>50</v>
          </cell>
        </row>
        <row r="291">
          <cell r="B291" t="str">
            <v>KM33+500</v>
          </cell>
          <cell r="C291" t="str">
            <v>Meùp trong</v>
          </cell>
          <cell r="G291">
            <v>1337</v>
          </cell>
          <cell r="I291">
            <v>2312</v>
          </cell>
          <cell r="J291">
            <v>2310</v>
          </cell>
          <cell r="K291">
            <v>2</v>
          </cell>
        </row>
        <row r="292">
          <cell r="C292" t="str">
            <v>Meùp ngoaøi</v>
          </cell>
          <cell r="G292">
            <v>1363</v>
          </cell>
          <cell r="I292">
            <v>2286</v>
          </cell>
          <cell r="J292">
            <v>2280</v>
          </cell>
          <cell r="K292">
            <v>6</v>
          </cell>
        </row>
        <row r="293">
          <cell r="C293">
            <v>550</v>
          </cell>
          <cell r="D293">
            <v>50</v>
          </cell>
        </row>
        <row r="294">
          <cell r="C294" t="str">
            <v>Meùp trong</v>
          </cell>
          <cell r="G294">
            <v>1356</v>
          </cell>
          <cell r="I294">
            <v>2293</v>
          </cell>
          <cell r="J294">
            <v>2290</v>
          </cell>
          <cell r="K294">
            <v>3</v>
          </cell>
        </row>
        <row r="295">
          <cell r="C295" t="str">
            <v>Meùp ngoaøi</v>
          </cell>
          <cell r="G295">
            <v>1382</v>
          </cell>
          <cell r="I295">
            <v>2267</v>
          </cell>
          <cell r="J295">
            <v>2260</v>
          </cell>
          <cell r="K295">
            <v>7</v>
          </cell>
        </row>
        <row r="296">
          <cell r="C296">
            <v>600</v>
          </cell>
          <cell r="D296">
            <v>50</v>
          </cell>
        </row>
        <row r="297">
          <cell r="B297" t="str">
            <v>KM33+600</v>
          </cell>
          <cell r="C297" t="str">
            <v>Meùp trong</v>
          </cell>
          <cell r="G297">
            <v>1378</v>
          </cell>
          <cell r="I297">
            <v>2278</v>
          </cell>
          <cell r="J297">
            <v>2270</v>
          </cell>
          <cell r="K297">
            <v>8</v>
          </cell>
        </row>
        <row r="298">
          <cell r="C298" t="str">
            <v>Meùp ngoaøi</v>
          </cell>
          <cell r="G298">
            <v>1411</v>
          </cell>
          <cell r="I298">
            <v>2245</v>
          </cell>
          <cell r="J298">
            <v>2240</v>
          </cell>
          <cell r="K298">
            <v>5</v>
          </cell>
        </row>
        <row r="299">
          <cell r="C299">
            <v>650</v>
          </cell>
          <cell r="D299">
            <v>50</v>
          </cell>
          <cell r="F299">
            <v>1343</v>
          </cell>
          <cell r="H299">
            <v>3588</v>
          </cell>
        </row>
        <row r="300">
          <cell r="C300" t="str">
            <v>Meùp trong</v>
          </cell>
          <cell r="G300">
            <v>1324</v>
          </cell>
          <cell r="I300">
            <v>2264</v>
          </cell>
          <cell r="J300">
            <v>2260</v>
          </cell>
          <cell r="K300">
            <v>4</v>
          </cell>
        </row>
        <row r="301">
          <cell r="C301" t="str">
            <v>Meùp ngoaøi</v>
          </cell>
          <cell r="G301">
            <v>1352</v>
          </cell>
          <cell r="I301">
            <v>2236</v>
          </cell>
          <cell r="J301">
            <v>2230</v>
          </cell>
          <cell r="K301">
            <v>6</v>
          </cell>
        </row>
        <row r="302">
          <cell r="C302">
            <v>700</v>
          </cell>
          <cell r="D302">
            <v>50</v>
          </cell>
        </row>
        <row r="303">
          <cell r="B303" t="str">
            <v>KM33+700</v>
          </cell>
          <cell r="C303" t="str">
            <v>Meùp trong</v>
          </cell>
          <cell r="G303">
            <v>1321</v>
          </cell>
          <cell r="I303">
            <v>2267</v>
          </cell>
          <cell r="J303">
            <v>2260</v>
          </cell>
          <cell r="K303">
            <v>7</v>
          </cell>
        </row>
        <row r="304">
          <cell r="C304" t="str">
            <v>Meùp ngoaøi</v>
          </cell>
          <cell r="G304">
            <v>1352</v>
          </cell>
          <cell r="I304">
            <v>2236</v>
          </cell>
          <cell r="J304">
            <v>2230</v>
          </cell>
          <cell r="K304">
            <v>6</v>
          </cell>
        </row>
        <row r="305">
          <cell r="C305">
            <v>714</v>
          </cell>
          <cell r="D305">
            <v>14</v>
          </cell>
        </row>
        <row r="306">
          <cell r="C306" t="str">
            <v>Meùp trong</v>
          </cell>
          <cell r="G306">
            <v>1322</v>
          </cell>
          <cell r="I306">
            <v>2266</v>
          </cell>
          <cell r="J306">
            <v>2270</v>
          </cell>
          <cell r="K306">
            <v>-4</v>
          </cell>
        </row>
        <row r="307">
          <cell r="C307" t="str">
            <v>Meùp ngoaøi</v>
          </cell>
          <cell r="G307">
            <v>1355</v>
          </cell>
          <cell r="I307">
            <v>2233</v>
          </cell>
          <cell r="J307">
            <v>2240</v>
          </cell>
          <cell r="K307">
            <v>-7</v>
          </cell>
        </row>
        <row r="308">
          <cell r="C308">
            <v>750</v>
          </cell>
          <cell r="D308">
            <v>36</v>
          </cell>
        </row>
        <row r="309">
          <cell r="C309" t="str">
            <v>Meùp trong</v>
          </cell>
          <cell r="G309">
            <v>1310</v>
          </cell>
          <cell r="I309">
            <v>2278</v>
          </cell>
          <cell r="J309">
            <v>2270</v>
          </cell>
          <cell r="K309">
            <v>8</v>
          </cell>
        </row>
        <row r="310">
          <cell r="C310" t="str">
            <v>Meùp ngoaøi</v>
          </cell>
          <cell r="G310">
            <v>1343</v>
          </cell>
          <cell r="I310">
            <v>2245</v>
          </cell>
          <cell r="J310">
            <v>2240</v>
          </cell>
          <cell r="K310">
            <v>5</v>
          </cell>
        </row>
        <row r="311">
          <cell r="C311">
            <v>800</v>
          </cell>
        </row>
        <row r="312">
          <cell r="B312" t="str">
            <v>KM33+800</v>
          </cell>
          <cell r="C312" t="str">
            <v>Meùp trong</v>
          </cell>
          <cell r="G312">
            <v>1304</v>
          </cell>
          <cell r="I312">
            <v>2284</v>
          </cell>
          <cell r="J312">
            <v>2280</v>
          </cell>
          <cell r="K312">
            <v>4</v>
          </cell>
        </row>
        <row r="313">
          <cell r="C313" t="str">
            <v>Meùp ngoaøi</v>
          </cell>
          <cell r="G313">
            <v>1331</v>
          </cell>
          <cell r="I313">
            <v>2257</v>
          </cell>
          <cell r="J313">
            <v>2250</v>
          </cell>
          <cell r="K313">
            <v>7</v>
          </cell>
        </row>
        <row r="314">
          <cell r="C314">
            <v>834</v>
          </cell>
          <cell r="D314">
            <v>34</v>
          </cell>
          <cell r="F314">
            <v>1325</v>
          </cell>
          <cell r="H314">
            <v>3582</v>
          </cell>
        </row>
        <row r="315">
          <cell r="C315" t="str">
            <v>Meùp trong</v>
          </cell>
          <cell r="G315">
            <v>1288</v>
          </cell>
          <cell r="I315">
            <v>2294</v>
          </cell>
          <cell r="J315">
            <v>2290</v>
          </cell>
          <cell r="K315">
            <v>4</v>
          </cell>
        </row>
        <row r="316">
          <cell r="C316" t="str">
            <v>Meùp ngoaøi</v>
          </cell>
          <cell r="G316">
            <v>1320</v>
          </cell>
          <cell r="I316">
            <v>2262</v>
          </cell>
          <cell r="J316">
            <v>2260</v>
          </cell>
          <cell r="K316">
            <v>2</v>
          </cell>
        </row>
        <row r="317">
          <cell r="C317">
            <v>850</v>
          </cell>
          <cell r="D317">
            <v>16</v>
          </cell>
        </row>
        <row r="318">
          <cell r="C318" t="str">
            <v>Meùp trong</v>
          </cell>
          <cell r="G318">
            <v>1295</v>
          </cell>
          <cell r="I318">
            <v>2287</v>
          </cell>
          <cell r="J318">
            <v>2280</v>
          </cell>
          <cell r="K318">
            <v>7</v>
          </cell>
        </row>
        <row r="319">
          <cell r="C319" t="str">
            <v>Meùp ngoaøi</v>
          </cell>
          <cell r="G319">
            <v>1324</v>
          </cell>
          <cell r="I319">
            <v>2258</v>
          </cell>
          <cell r="J319">
            <v>2250</v>
          </cell>
          <cell r="K319">
            <v>8</v>
          </cell>
        </row>
        <row r="320">
          <cell r="C320">
            <v>900</v>
          </cell>
          <cell r="D320">
            <v>50</v>
          </cell>
        </row>
        <row r="321">
          <cell r="B321" t="str">
            <v>KM33+900</v>
          </cell>
          <cell r="C321" t="str">
            <v>Meùp trong</v>
          </cell>
          <cell r="G321">
            <v>1307</v>
          </cell>
          <cell r="I321">
            <v>2275</v>
          </cell>
          <cell r="J321">
            <v>2270</v>
          </cell>
          <cell r="K321">
            <v>5</v>
          </cell>
        </row>
        <row r="322">
          <cell r="C322" t="str">
            <v>Meùp ngoaøi</v>
          </cell>
          <cell r="G322">
            <v>1335</v>
          </cell>
          <cell r="I322">
            <v>2247</v>
          </cell>
          <cell r="J322">
            <v>2240</v>
          </cell>
          <cell r="K322">
            <v>7</v>
          </cell>
        </row>
        <row r="323">
          <cell r="C323">
            <v>950</v>
          </cell>
          <cell r="D323">
            <v>50</v>
          </cell>
        </row>
        <row r="324">
          <cell r="C324" t="str">
            <v>Meùp trong</v>
          </cell>
          <cell r="G324">
            <v>1334</v>
          </cell>
          <cell r="I324">
            <v>2248</v>
          </cell>
          <cell r="J324">
            <v>2250</v>
          </cell>
          <cell r="K324">
            <v>-2</v>
          </cell>
        </row>
        <row r="325">
          <cell r="C325" t="str">
            <v>Meùp ngoaøi</v>
          </cell>
          <cell r="G325">
            <v>1365</v>
          </cell>
          <cell r="I325">
            <v>2217</v>
          </cell>
          <cell r="J325">
            <v>2220</v>
          </cell>
          <cell r="K325">
            <v>-3</v>
          </cell>
        </row>
        <row r="326">
          <cell r="B326" t="str">
            <v>KM34+000</v>
          </cell>
          <cell r="C326" t="str">
            <v>KM34+00</v>
          </cell>
          <cell r="D326">
            <v>50</v>
          </cell>
          <cell r="F326">
            <v>1421</v>
          </cell>
          <cell r="H326">
            <v>3638</v>
          </cell>
        </row>
        <row r="327">
          <cell r="C327" t="str">
            <v>Meùp trong</v>
          </cell>
          <cell r="G327">
            <v>1393</v>
          </cell>
          <cell r="I327">
            <v>2245</v>
          </cell>
          <cell r="J327">
            <v>2240</v>
          </cell>
          <cell r="K327">
            <v>5</v>
          </cell>
        </row>
        <row r="328">
          <cell r="C328" t="str">
            <v>Meùp ngoaøi</v>
          </cell>
          <cell r="G328">
            <v>1422</v>
          </cell>
          <cell r="I328">
            <v>2216</v>
          </cell>
          <cell r="J328">
            <v>2210</v>
          </cell>
          <cell r="K328">
            <v>6</v>
          </cell>
        </row>
        <row r="329">
          <cell r="C329">
            <v>50</v>
          </cell>
          <cell r="D329">
            <v>50</v>
          </cell>
        </row>
        <row r="330">
          <cell r="C330" t="str">
            <v>Meùp trong</v>
          </cell>
          <cell r="G330">
            <v>1401</v>
          </cell>
          <cell r="I330">
            <v>2237</v>
          </cell>
          <cell r="J330">
            <v>2230</v>
          </cell>
          <cell r="K330">
            <v>7</v>
          </cell>
        </row>
        <row r="331">
          <cell r="C331" t="str">
            <v>Meùp ngoaøi</v>
          </cell>
          <cell r="G331">
            <v>1430</v>
          </cell>
          <cell r="I331">
            <v>2208</v>
          </cell>
          <cell r="J331">
            <v>2200</v>
          </cell>
          <cell r="K331">
            <v>8</v>
          </cell>
        </row>
        <row r="332">
          <cell r="C332">
            <v>100</v>
          </cell>
          <cell r="D332">
            <v>50</v>
          </cell>
        </row>
        <row r="333">
          <cell r="B333" t="str">
            <v>KM34+100</v>
          </cell>
          <cell r="C333" t="str">
            <v>Meùp trong</v>
          </cell>
          <cell r="G333">
            <v>1421</v>
          </cell>
          <cell r="I333">
            <v>2217</v>
          </cell>
          <cell r="J333">
            <v>2210</v>
          </cell>
          <cell r="K333">
            <v>7</v>
          </cell>
        </row>
        <row r="334">
          <cell r="C334" t="str">
            <v>Meùp ngoaøi</v>
          </cell>
          <cell r="G334">
            <v>1454</v>
          </cell>
          <cell r="I334">
            <v>2184</v>
          </cell>
          <cell r="J334">
            <v>2180</v>
          </cell>
          <cell r="K334">
            <v>4</v>
          </cell>
        </row>
        <row r="335">
          <cell r="C335">
            <v>150</v>
          </cell>
          <cell r="D335">
            <v>50</v>
          </cell>
        </row>
        <row r="336">
          <cell r="C336" t="str">
            <v>Meùp trong</v>
          </cell>
          <cell r="G336">
            <v>1386</v>
          </cell>
          <cell r="I336">
            <v>2202</v>
          </cell>
          <cell r="J336">
            <v>2200</v>
          </cell>
          <cell r="K336">
            <v>2</v>
          </cell>
        </row>
        <row r="337">
          <cell r="C337" t="str">
            <v>Meùp ngoaøi</v>
          </cell>
          <cell r="G337">
            <v>1412</v>
          </cell>
          <cell r="I337">
            <v>2176</v>
          </cell>
          <cell r="J337">
            <v>2170</v>
          </cell>
          <cell r="K337">
            <v>6</v>
          </cell>
        </row>
        <row r="338">
          <cell r="C338">
            <v>200</v>
          </cell>
          <cell r="D338">
            <v>50</v>
          </cell>
          <cell r="F338">
            <v>1461</v>
          </cell>
          <cell r="H338">
            <v>3637</v>
          </cell>
        </row>
        <row r="339">
          <cell r="B339" t="str">
            <v>KM34+200</v>
          </cell>
          <cell r="C339" t="str">
            <v>Meùp trong</v>
          </cell>
          <cell r="G339">
            <v>1422</v>
          </cell>
          <cell r="I339">
            <v>2215</v>
          </cell>
          <cell r="J339">
            <v>2210</v>
          </cell>
          <cell r="K339">
            <v>5</v>
          </cell>
        </row>
        <row r="340">
          <cell r="C340" t="str">
            <v>Meùp ngoaøi</v>
          </cell>
          <cell r="G340">
            <v>1455</v>
          </cell>
          <cell r="I340">
            <v>2182</v>
          </cell>
          <cell r="J340">
            <v>2180</v>
          </cell>
          <cell r="K340">
            <v>2</v>
          </cell>
        </row>
        <row r="341">
          <cell r="C341">
            <v>250</v>
          </cell>
          <cell r="D341">
            <v>50</v>
          </cell>
          <cell r="G341">
            <v>3637</v>
          </cell>
        </row>
        <row r="342">
          <cell r="C342" t="str">
            <v>Meùp trong</v>
          </cell>
          <cell r="G342">
            <v>1423</v>
          </cell>
          <cell r="I342">
            <v>2214</v>
          </cell>
          <cell r="J342">
            <v>2210</v>
          </cell>
          <cell r="K342">
            <v>4</v>
          </cell>
        </row>
        <row r="343">
          <cell r="C343" t="str">
            <v>Meùp ngoaøi</v>
          </cell>
          <cell r="G343">
            <v>1454</v>
          </cell>
          <cell r="I343">
            <v>2183</v>
          </cell>
          <cell r="J343">
            <v>2180</v>
          </cell>
          <cell r="K343">
            <v>3</v>
          </cell>
        </row>
        <row r="344">
          <cell r="C344">
            <v>300</v>
          </cell>
          <cell r="D344">
            <v>50</v>
          </cell>
        </row>
        <row r="345">
          <cell r="B345" t="str">
            <v>KM34+300</v>
          </cell>
          <cell r="C345" t="str">
            <v>Meùp trong</v>
          </cell>
          <cell r="G345">
            <v>1421</v>
          </cell>
          <cell r="I345">
            <v>2216</v>
          </cell>
          <cell r="J345">
            <v>2220</v>
          </cell>
          <cell r="K345">
            <v>-4</v>
          </cell>
        </row>
        <row r="346">
          <cell r="C346" t="str">
            <v>Meùp ngoaøi</v>
          </cell>
          <cell r="G346">
            <v>1452</v>
          </cell>
          <cell r="I346">
            <v>2185</v>
          </cell>
          <cell r="J346">
            <v>2190</v>
          </cell>
          <cell r="K346">
            <v>-5</v>
          </cell>
        </row>
        <row r="347">
          <cell r="C347">
            <v>350</v>
          </cell>
          <cell r="D347">
            <v>50</v>
          </cell>
        </row>
        <row r="348">
          <cell r="C348" t="str">
            <v>Meùp trong</v>
          </cell>
          <cell r="G348">
            <v>1390</v>
          </cell>
          <cell r="I348">
            <v>2247</v>
          </cell>
          <cell r="J348">
            <v>2240</v>
          </cell>
          <cell r="K348">
            <v>7</v>
          </cell>
        </row>
        <row r="349">
          <cell r="C349" t="str">
            <v>Meùp ngoaøi</v>
          </cell>
          <cell r="G349">
            <v>1425</v>
          </cell>
          <cell r="I349">
            <v>2212</v>
          </cell>
          <cell r="J349">
            <v>2210</v>
          </cell>
          <cell r="K349">
            <v>2</v>
          </cell>
        </row>
        <row r="350">
          <cell r="C350">
            <v>400</v>
          </cell>
          <cell r="D350">
            <v>50</v>
          </cell>
          <cell r="F350">
            <v>1362</v>
          </cell>
          <cell r="H350">
            <v>3574</v>
          </cell>
        </row>
        <row r="351">
          <cell r="B351" t="str">
            <v>KM34+400</v>
          </cell>
          <cell r="C351" t="str">
            <v>Meùp trong</v>
          </cell>
          <cell r="G351">
            <v>1316</v>
          </cell>
          <cell r="I351">
            <v>2258</v>
          </cell>
          <cell r="J351">
            <v>2250</v>
          </cell>
          <cell r="K351">
            <v>8</v>
          </cell>
        </row>
        <row r="352">
          <cell r="C352" t="str">
            <v>Meùp ngoaøi</v>
          </cell>
          <cell r="G352">
            <v>1349</v>
          </cell>
          <cell r="I352">
            <v>2225</v>
          </cell>
          <cell r="J352">
            <v>2220</v>
          </cell>
          <cell r="K352">
            <v>5</v>
          </cell>
        </row>
        <row r="353">
          <cell r="C353">
            <v>421</v>
          </cell>
          <cell r="D353">
            <v>21</v>
          </cell>
        </row>
        <row r="354">
          <cell r="C354" t="str">
            <v>Meùp trong</v>
          </cell>
          <cell r="G354">
            <v>1307</v>
          </cell>
          <cell r="I354">
            <v>2267</v>
          </cell>
          <cell r="J354">
            <v>2260</v>
          </cell>
          <cell r="K354">
            <v>7</v>
          </cell>
        </row>
        <row r="355">
          <cell r="C355" t="str">
            <v>Meùp ngoaøi</v>
          </cell>
          <cell r="G355">
            <v>1338</v>
          </cell>
          <cell r="I355">
            <v>2236</v>
          </cell>
          <cell r="J355">
            <v>2230</v>
          </cell>
          <cell r="K355">
            <v>6</v>
          </cell>
        </row>
        <row r="356">
          <cell r="C356">
            <v>450</v>
          </cell>
          <cell r="D356">
            <v>29</v>
          </cell>
        </row>
        <row r="357">
          <cell r="C357" t="str">
            <v>Meùp trong</v>
          </cell>
          <cell r="G357">
            <v>1318</v>
          </cell>
          <cell r="I357">
            <v>2256</v>
          </cell>
          <cell r="J357">
            <v>2260</v>
          </cell>
          <cell r="K357">
            <v>-4</v>
          </cell>
        </row>
        <row r="358">
          <cell r="C358" t="str">
            <v>Meùp ngoaøi</v>
          </cell>
          <cell r="G358">
            <v>1351</v>
          </cell>
          <cell r="I358">
            <v>2223</v>
          </cell>
          <cell r="J358">
            <v>2230</v>
          </cell>
          <cell r="K358">
            <v>-7</v>
          </cell>
        </row>
        <row r="359">
          <cell r="C359">
            <v>500</v>
          </cell>
          <cell r="D359">
            <v>50</v>
          </cell>
        </row>
        <row r="360">
          <cell r="B360" t="str">
            <v>KM34+500</v>
          </cell>
          <cell r="C360" t="str">
            <v>Meùp trong</v>
          </cell>
          <cell r="G360">
            <v>1299</v>
          </cell>
          <cell r="I360">
            <v>2275</v>
          </cell>
          <cell r="J360">
            <v>2270</v>
          </cell>
          <cell r="K360">
            <v>5</v>
          </cell>
        </row>
        <row r="361">
          <cell r="C361" t="str">
            <v>Meùp ngoaøi</v>
          </cell>
          <cell r="G361">
            <v>1327</v>
          </cell>
          <cell r="I361">
            <v>2247</v>
          </cell>
          <cell r="J361">
            <v>2240</v>
          </cell>
          <cell r="K361">
            <v>7</v>
          </cell>
        </row>
        <row r="362">
          <cell r="C362">
            <v>550</v>
          </cell>
          <cell r="D362">
            <v>50</v>
          </cell>
        </row>
        <row r="363">
          <cell r="C363" t="str">
            <v>Meùp trong</v>
          </cell>
          <cell r="G363">
            <v>1277</v>
          </cell>
          <cell r="I363">
            <v>2297</v>
          </cell>
          <cell r="J363">
            <v>2290</v>
          </cell>
          <cell r="K363">
            <v>7</v>
          </cell>
        </row>
        <row r="364">
          <cell r="C364" t="str">
            <v>Meùp ngoaøi</v>
          </cell>
          <cell r="G364">
            <v>1306</v>
          </cell>
          <cell r="I364">
            <v>2268</v>
          </cell>
          <cell r="J364">
            <v>2260</v>
          </cell>
          <cell r="K364">
            <v>8</v>
          </cell>
        </row>
        <row r="365">
          <cell r="C365">
            <v>600</v>
          </cell>
          <cell r="D365">
            <v>50</v>
          </cell>
          <cell r="F365">
            <v>1381</v>
          </cell>
          <cell r="H365">
            <v>3649</v>
          </cell>
        </row>
        <row r="366">
          <cell r="B366" t="str">
            <v>KM34+600</v>
          </cell>
          <cell r="C366" t="str">
            <v>Meùp trong</v>
          </cell>
          <cell r="G366">
            <v>1354</v>
          </cell>
          <cell r="I366">
            <v>2295</v>
          </cell>
          <cell r="J366">
            <v>2290</v>
          </cell>
          <cell r="K366">
            <v>5</v>
          </cell>
        </row>
        <row r="367">
          <cell r="C367" t="str">
            <v>Meùp ngoaøi</v>
          </cell>
          <cell r="G367">
            <v>1382</v>
          </cell>
          <cell r="I367">
            <v>2267</v>
          </cell>
          <cell r="J367">
            <v>2260</v>
          </cell>
          <cell r="K367">
            <v>7</v>
          </cell>
        </row>
        <row r="368">
          <cell r="C368">
            <v>646.9</v>
          </cell>
          <cell r="D368">
            <v>46.9</v>
          </cell>
        </row>
        <row r="369">
          <cell r="C369" t="str">
            <v>Meùp trong</v>
          </cell>
          <cell r="G369">
            <v>1363</v>
          </cell>
          <cell r="I369">
            <v>2286</v>
          </cell>
          <cell r="J369">
            <v>2290</v>
          </cell>
          <cell r="K369">
            <v>-4</v>
          </cell>
        </row>
        <row r="370">
          <cell r="C370" t="str">
            <v>Meùp ngoaøi</v>
          </cell>
          <cell r="G370">
            <v>1398</v>
          </cell>
          <cell r="I370">
            <v>2251</v>
          </cell>
          <cell r="J370">
            <v>2260</v>
          </cell>
          <cell r="K370">
            <v>-9</v>
          </cell>
        </row>
        <row r="371">
          <cell r="C371">
            <v>650</v>
          </cell>
          <cell r="D371">
            <v>4</v>
          </cell>
        </row>
        <row r="372">
          <cell r="C372" t="str">
            <v>Meùp trong</v>
          </cell>
          <cell r="G372">
            <v>1365</v>
          </cell>
          <cell r="I372">
            <v>2284</v>
          </cell>
          <cell r="J372">
            <v>2280</v>
          </cell>
          <cell r="K372">
            <v>4</v>
          </cell>
        </row>
        <row r="373">
          <cell r="C373" t="str">
            <v>Meùp ngoaøi</v>
          </cell>
          <cell r="G373">
            <v>1392</v>
          </cell>
          <cell r="I373">
            <v>2257</v>
          </cell>
          <cell r="J373">
            <v>2250</v>
          </cell>
          <cell r="K373">
            <v>7</v>
          </cell>
        </row>
        <row r="374">
          <cell r="C374">
            <v>689</v>
          </cell>
          <cell r="D374">
            <v>39</v>
          </cell>
        </row>
        <row r="375">
          <cell r="C375" t="str">
            <v>Meùp trong</v>
          </cell>
          <cell r="G375">
            <v>1365</v>
          </cell>
          <cell r="I375">
            <v>2284</v>
          </cell>
          <cell r="J375">
            <v>2280</v>
          </cell>
          <cell r="K375">
            <v>4</v>
          </cell>
        </row>
        <row r="376">
          <cell r="C376" t="str">
            <v>Meùp ngoaøi</v>
          </cell>
          <cell r="G376">
            <v>1392</v>
          </cell>
          <cell r="I376">
            <v>2257</v>
          </cell>
          <cell r="J376">
            <v>2250</v>
          </cell>
          <cell r="K376">
            <v>7</v>
          </cell>
        </row>
        <row r="377">
          <cell r="C377">
            <v>700</v>
          </cell>
          <cell r="D377">
            <v>11</v>
          </cell>
        </row>
        <row r="378">
          <cell r="B378" t="str">
            <v>KM34+700</v>
          </cell>
          <cell r="C378" t="str">
            <v>Meùp trong</v>
          </cell>
          <cell r="G378">
            <v>1362</v>
          </cell>
          <cell r="I378">
            <v>2287</v>
          </cell>
          <cell r="J378">
            <v>2280</v>
          </cell>
          <cell r="K378">
            <v>7</v>
          </cell>
        </row>
        <row r="379">
          <cell r="C379" t="str">
            <v>Meùp ngoaøi</v>
          </cell>
          <cell r="G379">
            <v>1394</v>
          </cell>
          <cell r="I379">
            <v>2255</v>
          </cell>
          <cell r="J379">
            <v>2250</v>
          </cell>
          <cell r="K379">
            <v>5</v>
          </cell>
        </row>
        <row r="380">
          <cell r="C380">
            <v>726.9</v>
          </cell>
          <cell r="D380">
            <v>63</v>
          </cell>
        </row>
        <row r="381">
          <cell r="C381" t="str">
            <v>Meùp trong</v>
          </cell>
          <cell r="G381">
            <v>1351</v>
          </cell>
          <cell r="I381">
            <v>2298</v>
          </cell>
          <cell r="J381">
            <v>2290</v>
          </cell>
          <cell r="K381">
            <v>8</v>
          </cell>
        </row>
        <row r="382">
          <cell r="C382" t="str">
            <v>Meùp ngoaøi</v>
          </cell>
          <cell r="G382">
            <v>1380</v>
          </cell>
          <cell r="I382">
            <v>2269</v>
          </cell>
          <cell r="J382">
            <v>2260</v>
          </cell>
          <cell r="K382">
            <v>9</v>
          </cell>
        </row>
        <row r="383">
          <cell r="C383">
            <v>730.9</v>
          </cell>
          <cell r="D383">
            <v>4</v>
          </cell>
        </row>
        <row r="384">
          <cell r="C384" t="str">
            <v>Meùp trong</v>
          </cell>
          <cell r="G384">
            <v>1351</v>
          </cell>
          <cell r="I384">
            <v>2298</v>
          </cell>
          <cell r="J384">
            <v>2290</v>
          </cell>
          <cell r="K384">
            <v>8</v>
          </cell>
        </row>
        <row r="385">
          <cell r="C385" t="str">
            <v>Meùp ngoaøi</v>
          </cell>
          <cell r="G385">
            <v>1384</v>
          </cell>
          <cell r="I385">
            <v>2265</v>
          </cell>
          <cell r="J385">
            <v>2260</v>
          </cell>
          <cell r="K385">
            <v>5</v>
          </cell>
        </row>
        <row r="386">
          <cell r="C386">
            <v>750</v>
          </cell>
          <cell r="D386">
            <v>19.100000000000001</v>
          </cell>
          <cell r="F386">
            <v>1417</v>
          </cell>
          <cell r="H386">
            <v>3682</v>
          </cell>
        </row>
        <row r="387">
          <cell r="C387" t="str">
            <v>Meùp trong</v>
          </cell>
          <cell r="G387">
            <v>1275</v>
          </cell>
          <cell r="I387">
            <v>2307</v>
          </cell>
          <cell r="J387">
            <v>2300</v>
          </cell>
          <cell r="K387">
            <v>7</v>
          </cell>
        </row>
        <row r="388">
          <cell r="C388" t="str">
            <v>Meùp ngoaøi</v>
          </cell>
          <cell r="G388">
            <v>1304</v>
          </cell>
          <cell r="I388">
            <v>2278</v>
          </cell>
          <cell r="J388">
            <v>2270</v>
          </cell>
          <cell r="K388">
            <v>8</v>
          </cell>
        </row>
        <row r="389">
          <cell r="C389">
            <v>800</v>
          </cell>
          <cell r="D389">
            <v>50</v>
          </cell>
        </row>
        <row r="390">
          <cell r="B390" t="str">
            <v>KM34+800</v>
          </cell>
          <cell r="C390" t="str">
            <v>Meùp trong</v>
          </cell>
          <cell r="G390">
            <v>1270</v>
          </cell>
          <cell r="I390">
            <v>2312</v>
          </cell>
          <cell r="J390">
            <v>2310</v>
          </cell>
          <cell r="K390">
            <v>2</v>
          </cell>
        </row>
        <row r="391">
          <cell r="C391" t="str">
            <v>Meùp ngoaøi</v>
          </cell>
          <cell r="G391">
            <v>1296</v>
          </cell>
          <cell r="I391">
            <v>2286</v>
          </cell>
          <cell r="J391">
            <v>2280</v>
          </cell>
          <cell r="K391">
            <v>6</v>
          </cell>
        </row>
        <row r="392">
          <cell r="C392">
            <v>824</v>
          </cell>
          <cell r="D392">
            <v>24</v>
          </cell>
        </row>
        <row r="393">
          <cell r="C393" t="str">
            <v>Meùp trong</v>
          </cell>
          <cell r="G393">
            <v>1259</v>
          </cell>
          <cell r="I393">
            <v>2323</v>
          </cell>
          <cell r="J393">
            <v>2320</v>
          </cell>
          <cell r="K393">
            <v>3</v>
          </cell>
        </row>
        <row r="394">
          <cell r="C394" t="str">
            <v>Meùp ngoaøi</v>
          </cell>
          <cell r="G394">
            <v>1287</v>
          </cell>
          <cell r="I394">
            <v>2295</v>
          </cell>
          <cell r="J394">
            <v>2290</v>
          </cell>
          <cell r="K394">
            <v>5</v>
          </cell>
        </row>
        <row r="395">
          <cell r="C395">
            <v>828</v>
          </cell>
          <cell r="D395">
            <v>4</v>
          </cell>
        </row>
        <row r="396">
          <cell r="C396" t="str">
            <v>Meùp trong</v>
          </cell>
          <cell r="G396">
            <v>1254</v>
          </cell>
          <cell r="I396">
            <v>2328</v>
          </cell>
          <cell r="J396">
            <v>2320</v>
          </cell>
          <cell r="K396">
            <v>8</v>
          </cell>
        </row>
        <row r="397">
          <cell r="C397" t="str">
            <v>Meùp ngoaøi</v>
          </cell>
          <cell r="G397">
            <v>1288</v>
          </cell>
          <cell r="I397">
            <v>2294</v>
          </cell>
          <cell r="J397">
            <v>2290</v>
          </cell>
          <cell r="K397">
            <v>4</v>
          </cell>
        </row>
        <row r="398">
          <cell r="C398">
            <v>850</v>
          </cell>
          <cell r="D398">
            <v>22</v>
          </cell>
        </row>
        <row r="399">
          <cell r="C399" t="str">
            <v>Meùp trong</v>
          </cell>
          <cell r="G399">
            <v>1255</v>
          </cell>
          <cell r="I399">
            <v>2327</v>
          </cell>
          <cell r="J399">
            <v>2320</v>
          </cell>
          <cell r="K399">
            <v>7</v>
          </cell>
        </row>
        <row r="400">
          <cell r="C400" t="str">
            <v>Meùp ngoaøi</v>
          </cell>
          <cell r="G400">
            <v>1289</v>
          </cell>
          <cell r="I400">
            <v>2293</v>
          </cell>
          <cell r="J400">
            <v>2290</v>
          </cell>
          <cell r="K400">
            <v>3</v>
          </cell>
        </row>
        <row r="401">
          <cell r="C401">
            <v>872</v>
          </cell>
          <cell r="D401">
            <v>22</v>
          </cell>
        </row>
        <row r="402">
          <cell r="C402" t="str">
            <v>Meùp trong</v>
          </cell>
          <cell r="G402">
            <v>1251</v>
          </cell>
          <cell r="I402">
            <v>2331</v>
          </cell>
          <cell r="J402">
            <v>2330</v>
          </cell>
          <cell r="K402">
            <v>1</v>
          </cell>
        </row>
        <row r="403">
          <cell r="C403" t="str">
            <v>Meùp ngoaøi</v>
          </cell>
          <cell r="G403">
            <v>1276</v>
          </cell>
          <cell r="I403">
            <v>2306</v>
          </cell>
          <cell r="J403">
            <v>2300</v>
          </cell>
          <cell r="K403">
            <v>6</v>
          </cell>
        </row>
        <row r="404">
          <cell r="C404">
            <v>876</v>
          </cell>
          <cell r="D404">
            <v>4</v>
          </cell>
        </row>
        <row r="405">
          <cell r="C405" t="str">
            <v>Meùp trong</v>
          </cell>
          <cell r="G405">
            <v>1247</v>
          </cell>
          <cell r="I405">
            <v>2335</v>
          </cell>
          <cell r="J405">
            <v>2330</v>
          </cell>
          <cell r="K405">
            <v>5</v>
          </cell>
        </row>
        <row r="406">
          <cell r="C406" t="str">
            <v>Meùp ngoaøi</v>
          </cell>
          <cell r="G406">
            <v>1278</v>
          </cell>
          <cell r="I406">
            <v>2304</v>
          </cell>
          <cell r="J406">
            <v>2300</v>
          </cell>
          <cell r="K406">
            <v>4</v>
          </cell>
        </row>
        <row r="407">
          <cell r="C407">
            <v>900</v>
          </cell>
          <cell r="D407">
            <v>24</v>
          </cell>
          <cell r="F407">
            <v>1417</v>
          </cell>
          <cell r="H407">
            <v>3721</v>
          </cell>
        </row>
        <row r="408">
          <cell r="B408" t="str">
            <v>KM34+900</v>
          </cell>
          <cell r="C408" t="str">
            <v>Meùp trong</v>
          </cell>
          <cell r="G408">
            <v>1374</v>
          </cell>
          <cell r="I408">
            <v>2347</v>
          </cell>
          <cell r="J408">
            <v>2340</v>
          </cell>
          <cell r="K408">
            <v>7</v>
          </cell>
        </row>
        <row r="409">
          <cell r="C409" t="str">
            <v>Meùp ngoaøi</v>
          </cell>
          <cell r="G409">
            <v>1403</v>
          </cell>
          <cell r="I409">
            <v>2318</v>
          </cell>
          <cell r="J409">
            <v>2310</v>
          </cell>
          <cell r="K409">
            <v>8</v>
          </cell>
        </row>
        <row r="410">
          <cell r="C410">
            <v>950</v>
          </cell>
          <cell r="D410">
            <v>50</v>
          </cell>
        </row>
        <row r="411">
          <cell r="C411" t="str">
            <v>Meùp trong</v>
          </cell>
          <cell r="G411">
            <v>1366</v>
          </cell>
          <cell r="I411">
            <v>2355</v>
          </cell>
          <cell r="J411">
            <v>2350</v>
          </cell>
          <cell r="K411">
            <v>5</v>
          </cell>
        </row>
        <row r="412">
          <cell r="C412" t="str">
            <v>Meùp ngoaøi</v>
          </cell>
          <cell r="G412">
            <v>1393</v>
          </cell>
          <cell r="I412">
            <v>2328</v>
          </cell>
          <cell r="J412">
            <v>2320</v>
          </cell>
          <cell r="K412">
            <v>8</v>
          </cell>
        </row>
        <row r="413">
          <cell r="B413" t="str">
            <v>KM35+000</v>
          </cell>
          <cell r="C413" t="str">
            <v>Km35+00</v>
          </cell>
          <cell r="D413">
            <v>50</v>
          </cell>
        </row>
        <row r="414">
          <cell r="C414" t="str">
            <v>Meùp trong</v>
          </cell>
          <cell r="G414">
            <v>1365</v>
          </cell>
          <cell r="I414">
            <v>2356</v>
          </cell>
          <cell r="J414">
            <v>2350</v>
          </cell>
          <cell r="K414">
            <v>6</v>
          </cell>
        </row>
        <row r="415">
          <cell r="C415" t="str">
            <v>Meùp ngoaøi</v>
          </cell>
          <cell r="G415">
            <v>1396</v>
          </cell>
          <cell r="I415">
            <v>2325</v>
          </cell>
          <cell r="J415">
            <v>2320</v>
          </cell>
          <cell r="K415">
            <v>5</v>
          </cell>
        </row>
        <row r="416">
          <cell r="C416">
            <v>50</v>
          </cell>
          <cell r="D416">
            <v>50</v>
          </cell>
        </row>
        <row r="417">
          <cell r="C417" t="str">
            <v>Meùp trong</v>
          </cell>
          <cell r="G417">
            <v>1364</v>
          </cell>
          <cell r="I417">
            <v>2357</v>
          </cell>
          <cell r="J417">
            <v>2350</v>
          </cell>
          <cell r="K417">
            <v>7</v>
          </cell>
        </row>
        <row r="418">
          <cell r="C418" t="str">
            <v>Meùp ngoaøi</v>
          </cell>
          <cell r="G418">
            <v>1393</v>
          </cell>
          <cell r="I418">
            <v>2328</v>
          </cell>
          <cell r="J418">
            <v>2320</v>
          </cell>
          <cell r="K418">
            <v>8</v>
          </cell>
        </row>
        <row r="419">
          <cell r="C419">
            <v>97</v>
          </cell>
          <cell r="D419">
            <v>47</v>
          </cell>
          <cell r="F419">
            <v>1256</v>
          </cell>
          <cell r="H419">
            <v>3584</v>
          </cell>
        </row>
        <row r="420">
          <cell r="C420" t="str">
            <v>Meùp trong</v>
          </cell>
          <cell r="G420">
            <v>1230</v>
          </cell>
          <cell r="I420">
            <v>2354</v>
          </cell>
          <cell r="J420">
            <v>2350</v>
          </cell>
          <cell r="K420">
            <v>4</v>
          </cell>
        </row>
        <row r="421">
          <cell r="C421" t="str">
            <v>Meùp ngoaøi</v>
          </cell>
          <cell r="G421">
            <v>1262</v>
          </cell>
          <cell r="I421">
            <v>2322</v>
          </cell>
          <cell r="J421">
            <v>2320</v>
          </cell>
          <cell r="K421">
            <v>2</v>
          </cell>
        </row>
        <row r="422">
          <cell r="C422">
            <v>100</v>
          </cell>
          <cell r="D422">
            <v>3</v>
          </cell>
        </row>
        <row r="423">
          <cell r="B423" t="str">
            <v>KM35+100</v>
          </cell>
          <cell r="C423" t="str">
            <v>Meùp trong</v>
          </cell>
          <cell r="G423">
            <v>1239</v>
          </cell>
          <cell r="I423">
            <v>2345</v>
          </cell>
          <cell r="J423">
            <v>2350</v>
          </cell>
          <cell r="K423">
            <v>-5</v>
          </cell>
        </row>
        <row r="424">
          <cell r="C424" t="str">
            <v>Meùp ngoaøi</v>
          </cell>
          <cell r="G424">
            <v>1273</v>
          </cell>
          <cell r="I424">
            <v>2311</v>
          </cell>
          <cell r="J424">
            <v>2320</v>
          </cell>
          <cell r="K424">
            <v>-9</v>
          </cell>
        </row>
        <row r="425">
          <cell r="C425">
            <v>150</v>
          </cell>
          <cell r="D425">
            <v>50</v>
          </cell>
        </row>
        <row r="426">
          <cell r="C426" t="str">
            <v>Meùp trong</v>
          </cell>
          <cell r="G426">
            <v>1233</v>
          </cell>
          <cell r="I426">
            <v>2351</v>
          </cell>
          <cell r="J426">
            <v>2350</v>
          </cell>
          <cell r="K426">
            <v>1</v>
          </cell>
        </row>
        <row r="427">
          <cell r="C427" t="str">
            <v>Meùp ngoaøi</v>
          </cell>
          <cell r="G427">
            <v>1257</v>
          </cell>
          <cell r="I427">
            <v>2327</v>
          </cell>
          <cell r="J427">
            <v>2320</v>
          </cell>
          <cell r="K427">
            <v>7</v>
          </cell>
        </row>
        <row r="428">
          <cell r="C428">
            <v>200</v>
          </cell>
          <cell r="D428">
            <v>50</v>
          </cell>
        </row>
        <row r="429">
          <cell r="B429" t="str">
            <v>KM35+200</v>
          </cell>
          <cell r="C429" t="str">
            <v>Meùp trong</v>
          </cell>
          <cell r="G429">
            <v>1299</v>
          </cell>
          <cell r="I429">
            <v>2285</v>
          </cell>
          <cell r="J429">
            <v>2280</v>
          </cell>
          <cell r="K429">
            <v>5</v>
          </cell>
        </row>
        <row r="430">
          <cell r="C430" t="str">
            <v>Meùp ngoaøi</v>
          </cell>
          <cell r="G430">
            <v>1327</v>
          </cell>
          <cell r="I430">
            <v>2257</v>
          </cell>
          <cell r="J430">
            <v>2250</v>
          </cell>
          <cell r="K430">
            <v>7</v>
          </cell>
        </row>
        <row r="431">
          <cell r="C431">
            <v>250</v>
          </cell>
          <cell r="D431">
            <v>50</v>
          </cell>
        </row>
        <row r="432">
          <cell r="C432" t="str">
            <v>Meùp trong</v>
          </cell>
          <cell r="G432">
            <v>1366</v>
          </cell>
          <cell r="I432">
            <v>2218</v>
          </cell>
          <cell r="J432">
            <v>2210</v>
          </cell>
          <cell r="K432">
            <v>8</v>
          </cell>
        </row>
        <row r="433">
          <cell r="C433" t="str">
            <v>Meùp ngoaøi</v>
          </cell>
          <cell r="G433">
            <v>1399</v>
          </cell>
          <cell r="I433">
            <v>2185</v>
          </cell>
          <cell r="J433">
            <v>2180</v>
          </cell>
          <cell r="K433">
            <v>5</v>
          </cell>
        </row>
        <row r="434">
          <cell r="C434">
            <v>300</v>
          </cell>
          <cell r="D434">
            <v>50</v>
          </cell>
          <cell r="F434">
            <v>1484</v>
          </cell>
          <cell r="H434">
            <v>3669</v>
          </cell>
        </row>
        <row r="435">
          <cell r="B435" t="str">
            <v>KM35+300</v>
          </cell>
          <cell r="C435" t="str">
            <v>Meùp trong</v>
          </cell>
          <cell r="G435">
            <v>1423</v>
          </cell>
          <cell r="I435">
            <v>2246</v>
          </cell>
          <cell r="J435">
            <v>2240</v>
          </cell>
          <cell r="K435">
            <v>6</v>
          </cell>
        </row>
        <row r="436">
          <cell r="C436" t="str">
            <v>Meùp ngoaøi</v>
          </cell>
          <cell r="G436">
            <v>1455</v>
          </cell>
          <cell r="I436">
            <v>2214</v>
          </cell>
          <cell r="J436">
            <v>2210</v>
          </cell>
          <cell r="K436">
            <v>4</v>
          </cell>
        </row>
        <row r="437">
          <cell r="C437">
            <v>350</v>
          </cell>
          <cell r="D437">
            <v>50</v>
          </cell>
        </row>
        <row r="438">
          <cell r="C438" t="str">
            <v>Meùp trong</v>
          </cell>
          <cell r="G438">
            <v>1407</v>
          </cell>
          <cell r="I438">
            <v>2262</v>
          </cell>
          <cell r="J438">
            <v>2260</v>
          </cell>
          <cell r="K438">
            <v>2</v>
          </cell>
        </row>
        <row r="439">
          <cell r="C439" t="str">
            <v>Meùp ngoaøi</v>
          </cell>
          <cell r="G439">
            <v>1436</v>
          </cell>
          <cell r="I439">
            <v>2233</v>
          </cell>
          <cell r="J439">
            <v>2230</v>
          </cell>
          <cell r="K439">
            <v>3</v>
          </cell>
        </row>
        <row r="440">
          <cell r="C440">
            <v>400</v>
          </cell>
          <cell r="D440">
            <v>50</v>
          </cell>
        </row>
        <row r="441">
          <cell r="B441" t="str">
            <v>KM35+400</v>
          </cell>
          <cell r="C441" t="str">
            <v>Meùp trong</v>
          </cell>
          <cell r="G441">
            <v>1371</v>
          </cell>
          <cell r="I441">
            <v>2298</v>
          </cell>
          <cell r="J441">
            <v>2290</v>
          </cell>
          <cell r="K441">
            <v>8</v>
          </cell>
        </row>
        <row r="442">
          <cell r="C442" t="str">
            <v>Meùp ngoaøi</v>
          </cell>
          <cell r="G442">
            <v>1406</v>
          </cell>
          <cell r="I442">
            <v>2263</v>
          </cell>
          <cell r="J442">
            <v>2260</v>
          </cell>
          <cell r="K442">
            <v>3</v>
          </cell>
        </row>
        <row r="443">
          <cell r="C443">
            <v>450</v>
          </cell>
          <cell r="D443">
            <v>50</v>
          </cell>
        </row>
        <row r="444">
          <cell r="C444" t="str">
            <v>Meùp trong</v>
          </cell>
          <cell r="G444">
            <v>1380</v>
          </cell>
          <cell r="I444">
            <v>2289</v>
          </cell>
          <cell r="J444">
            <v>2290</v>
          </cell>
          <cell r="K444">
            <v>-1</v>
          </cell>
        </row>
        <row r="445">
          <cell r="C445" t="str">
            <v>Meùp ngoaøi</v>
          </cell>
          <cell r="G445">
            <v>1417</v>
          </cell>
          <cell r="I445">
            <v>2252</v>
          </cell>
          <cell r="J445">
            <v>2260</v>
          </cell>
          <cell r="K445">
            <v>-8</v>
          </cell>
        </row>
        <row r="446">
          <cell r="C446">
            <v>500</v>
          </cell>
          <cell r="D446">
            <v>50</v>
          </cell>
          <cell r="F446">
            <v>1476</v>
          </cell>
          <cell r="H446">
            <v>3728</v>
          </cell>
        </row>
        <row r="447">
          <cell r="B447" t="str">
            <v>KM35+500</v>
          </cell>
          <cell r="C447" t="str">
            <v>Meùp trong</v>
          </cell>
          <cell r="G447">
            <v>1433</v>
          </cell>
          <cell r="I447">
            <v>2295</v>
          </cell>
          <cell r="J447">
            <v>2290</v>
          </cell>
          <cell r="K447">
            <v>5</v>
          </cell>
        </row>
        <row r="448">
          <cell r="C448" t="str">
            <v>Meùp ngoaøi</v>
          </cell>
          <cell r="G448">
            <v>1465</v>
          </cell>
          <cell r="I448">
            <v>2263</v>
          </cell>
          <cell r="J448">
            <v>2260</v>
          </cell>
          <cell r="K448">
            <v>3</v>
          </cell>
        </row>
        <row r="449">
          <cell r="C449">
            <v>550</v>
          </cell>
          <cell r="D449">
            <v>50</v>
          </cell>
        </row>
        <row r="450">
          <cell r="C450" t="str">
            <v>Meùp trong</v>
          </cell>
          <cell r="G450">
            <v>1431</v>
          </cell>
          <cell r="I450">
            <v>2297</v>
          </cell>
          <cell r="J450">
            <v>2290</v>
          </cell>
          <cell r="K450">
            <v>7</v>
          </cell>
        </row>
        <row r="451">
          <cell r="C451" t="str">
            <v>Meùp ngoaøi</v>
          </cell>
          <cell r="G451">
            <v>1464</v>
          </cell>
          <cell r="I451">
            <v>2264</v>
          </cell>
          <cell r="J451">
            <v>2260</v>
          </cell>
          <cell r="K451">
            <v>4</v>
          </cell>
        </row>
        <row r="452">
          <cell r="C452">
            <v>600</v>
          </cell>
          <cell r="D452">
            <v>50</v>
          </cell>
        </row>
        <row r="453">
          <cell r="B453" t="str">
            <v>KM35+600</v>
          </cell>
          <cell r="C453" t="str">
            <v>Meùp trong</v>
          </cell>
          <cell r="G453">
            <v>1434</v>
          </cell>
          <cell r="I453">
            <v>2294</v>
          </cell>
          <cell r="J453">
            <v>2290</v>
          </cell>
          <cell r="K453">
            <v>4</v>
          </cell>
        </row>
        <row r="454">
          <cell r="C454" t="str">
            <v>Meùp ngoaøi</v>
          </cell>
          <cell r="G454">
            <v>1467</v>
          </cell>
          <cell r="I454">
            <v>2261</v>
          </cell>
          <cell r="J454">
            <v>2260</v>
          </cell>
          <cell r="K454">
            <v>1</v>
          </cell>
        </row>
        <row r="455">
          <cell r="C455">
            <v>650</v>
          </cell>
          <cell r="D455">
            <v>50</v>
          </cell>
        </row>
        <row r="456">
          <cell r="C456" t="str">
            <v>Meùp trong</v>
          </cell>
          <cell r="G456">
            <v>1434</v>
          </cell>
          <cell r="I456">
            <v>2294</v>
          </cell>
          <cell r="J456">
            <v>2300</v>
          </cell>
          <cell r="K456">
            <v>-6</v>
          </cell>
        </row>
        <row r="457">
          <cell r="C457" t="str">
            <v>Meùp ngoaøi</v>
          </cell>
          <cell r="G457">
            <v>1463</v>
          </cell>
          <cell r="I457">
            <v>2265</v>
          </cell>
          <cell r="J457">
            <v>2270</v>
          </cell>
          <cell r="K457">
            <v>-5</v>
          </cell>
        </row>
        <row r="458">
          <cell r="C458">
            <v>668</v>
          </cell>
          <cell r="D458">
            <v>18</v>
          </cell>
          <cell r="F458">
            <v>1510</v>
          </cell>
          <cell r="H458">
            <v>3775</v>
          </cell>
        </row>
        <row r="459">
          <cell r="C459" t="str">
            <v>Meùp trong</v>
          </cell>
          <cell r="G459">
            <v>1471</v>
          </cell>
          <cell r="I459">
            <v>2304</v>
          </cell>
          <cell r="J459">
            <v>2300</v>
          </cell>
          <cell r="K459">
            <v>4</v>
          </cell>
        </row>
        <row r="460">
          <cell r="C460" t="str">
            <v>Meùp ngoaøi</v>
          </cell>
          <cell r="G460">
            <v>1499</v>
          </cell>
          <cell r="I460">
            <v>2276</v>
          </cell>
          <cell r="J460">
            <v>2270</v>
          </cell>
          <cell r="K460">
            <v>6</v>
          </cell>
        </row>
        <row r="461">
          <cell r="C461">
            <v>672</v>
          </cell>
          <cell r="D461">
            <v>4</v>
          </cell>
        </row>
        <row r="462">
          <cell r="C462" t="str">
            <v>Meùp trong</v>
          </cell>
          <cell r="G462">
            <v>1483</v>
          </cell>
          <cell r="I462">
            <v>2292</v>
          </cell>
          <cell r="J462">
            <v>2290</v>
          </cell>
          <cell r="K462">
            <v>2</v>
          </cell>
        </row>
        <row r="463">
          <cell r="C463" t="str">
            <v>Meùp ngoaøi</v>
          </cell>
          <cell r="G463">
            <v>1508</v>
          </cell>
          <cell r="I463">
            <v>2267</v>
          </cell>
          <cell r="J463">
            <v>2260</v>
          </cell>
          <cell r="K463">
            <v>7</v>
          </cell>
        </row>
        <row r="464">
          <cell r="B464" t="str">
            <v>KM35+700</v>
          </cell>
          <cell r="C464">
            <v>700</v>
          </cell>
          <cell r="D464">
            <v>28</v>
          </cell>
        </row>
        <row r="465">
          <cell r="C465" t="str">
            <v>Meùp trong</v>
          </cell>
          <cell r="G465">
            <v>1478</v>
          </cell>
          <cell r="I465">
            <v>2297</v>
          </cell>
          <cell r="J465">
            <v>2290</v>
          </cell>
          <cell r="K465">
            <v>7</v>
          </cell>
        </row>
        <row r="466">
          <cell r="C466" t="str">
            <v>Meùp ngoaøi</v>
          </cell>
          <cell r="G466">
            <v>1506</v>
          </cell>
          <cell r="I466">
            <v>2269</v>
          </cell>
          <cell r="J466">
            <v>2260</v>
          </cell>
          <cell r="K466">
            <v>9</v>
          </cell>
        </row>
        <row r="467">
          <cell r="C467">
            <v>707</v>
          </cell>
          <cell r="D467">
            <v>7</v>
          </cell>
        </row>
        <row r="468">
          <cell r="C468" t="str">
            <v>Meùp trong</v>
          </cell>
          <cell r="G468">
            <v>1481</v>
          </cell>
          <cell r="I468">
            <v>2294</v>
          </cell>
          <cell r="J468">
            <v>2290</v>
          </cell>
          <cell r="K468">
            <v>4</v>
          </cell>
        </row>
        <row r="469">
          <cell r="C469" t="str">
            <v>Meùp ngoaøi</v>
          </cell>
          <cell r="G469">
            <v>1507</v>
          </cell>
          <cell r="I469">
            <v>2268</v>
          </cell>
          <cell r="J469">
            <v>2260</v>
          </cell>
          <cell r="K469">
            <v>8</v>
          </cell>
        </row>
        <row r="470">
          <cell r="C470">
            <v>742</v>
          </cell>
          <cell r="D470">
            <v>35</v>
          </cell>
        </row>
        <row r="471">
          <cell r="C471" t="str">
            <v>Meùp trong</v>
          </cell>
          <cell r="G471">
            <v>1489</v>
          </cell>
          <cell r="I471">
            <v>2286</v>
          </cell>
          <cell r="J471">
            <v>2290</v>
          </cell>
          <cell r="K471">
            <v>-4</v>
          </cell>
        </row>
        <row r="472">
          <cell r="C472" t="str">
            <v>Meùp ngoaøi</v>
          </cell>
          <cell r="G472">
            <v>1516</v>
          </cell>
          <cell r="I472">
            <v>2259</v>
          </cell>
          <cell r="J472">
            <v>2260</v>
          </cell>
          <cell r="K472">
            <v>-1</v>
          </cell>
        </row>
        <row r="473">
          <cell r="C473">
            <v>746</v>
          </cell>
          <cell r="D473">
            <v>4</v>
          </cell>
        </row>
        <row r="474">
          <cell r="C474" t="str">
            <v>Meùp trong</v>
          </cell>
          <cell r="G474">
            <v>1473</v>
          </cell>
          <cell r="I474">
            <v>2302</v>
          </cell>
          <cell r="J474">
            <v>2300</v>
          </cell>
          <cell r="K474">
            <v>2</v>
          </cell>
        </row>
        <row r="475">
          <cell r="C475" t="str">
            <v>Meùp ngoaøi</v>
          </cell>
          <cell r="G475">
            <v>1502</v>
          </cell>
          <cell r="I475">
            <v>2273</v>
          </cell>
          <cell r="J475">
            <v>2270</v>
          </cell>
          <cell r="K475">
            <v>3</v>
          </cell>
        </row>
        <row r="476">
          <cell r="C476">
            <v>800</v>
          </cell>
          <cell r="D476">
            <v>54</v>
          </cell>
          <cell r="F476">
            <v>1415</v>
          </cell>
          <cell r="H476">
            <v>3688</v>
          </cell>
        </row>
        <row r="477">
          <cell r="B477" t="str">
            <v>KM35+800</v>
          </cell>
          <cell r="C477" t="str">
            <v>Meùp trong</v>
          </cell>
          <cell r="G477">
            <v>1381</v>
          </cell>
          <cell r="I477">
            <v>2307</v>
          </cell>
          <cell r="J477">
            <v>2300</v>
          </cell>
          <cell r="K477">
            <v>7</v>
          </cell>
        </row>
        <row r="478">
          <cell r="C478" t="str">
            <v>Meùp ngoaøi</v>
          </cell>
          <cell r="G478">
            <v>1410</v>
          </cell>
          <cell r="I478">
            <v>2278</v>
          </cell>
          <cell r="J478">
            <v>2270</v>
          </cell>
          <cell r="K478">
            <v>8</v>
          </cell>
        </row>
        <row r="479">
          <cell r="C479">
            <v>859</v>
          </cell>
          <cell r="D479">
            <v>59</v>
          </cell>
        </row>
        <row r="480">
          <cell r="C480" t="str">
            <v>Meùp trong</v>
          </cell>
          <cell r="G480">
            <v>1393</v>
          </cell>
          <cell r="I480">
            <v>2295</v>
          </cell>
          <cell r="J480">
            <v>2290</v>
          </cell>
          <cell r="K480">
            <v>5</v>
          </cell>
        </row>
        <row r="481">
          <cell r="C481" t="str">
            <v>Meùp ngoaøi</v>
          </cell>
          <cell r="G481">
            <v>1425</v>
          </cell>
          <cell r="I481">
            <v>2263</v>
          </cell>
          <cell r="J481">
            <v>2260</v>
          </cell>
          <cell r="K481">
            <v>3</v>
          </cell>
        </row>
        <row r="482">
          <cell r="C482">
            <v>863</v>
          </cell>
          <cell r="D482">
            <v>4</v>
          </cell>
        </row>
        <row r="483">
          <cell r="C483" t="str">
            <v>Meùp trong</v>
          </cell>
          <cell r="G483">
            <v>1399</v>
          </cell>
          <cell r="I483">
            <v>2289</v>
          </cell>
          <cell r="J483">
            <v>2280</v>
          </cell>
          <cell r="K483">
            <v>9</v>
          </cell>
        </row>
        <row r="484">
          <cell r="C484" t="str">
            <v>Meùp ngoaøi</v>
          </cell>
          <cell r="G484">
            <v>1431</v>
          </cell>
          <cell r="I484">
            <v>2257</v>
          </cell>
          <cell r="J484">
            <v>2250</v>
          </cell>
          <cell r="K484">
            <v>7</v>
          </cell>
        </row>
        <row r="485">
          <cell r="C485">
            <v>898</v>
          </cell>
          <cell r="D485">
            <v>35</v>
          </cell>
        </row>
        <row r="486">
          <cell r="C486" t="str">
            <v>Meùp trong</v>
          </cell>
          <cell r="G486">
            <v>1422</v>
          </cell>
          <cell r="I486">
            <v>2266</v>
          </cell>
          <cell r="J486">
            <v>2270</v>
          </cell>
          <cell r="K486">
            <v>-4</v>
          </cell>
        </row>
        <row r="487">
          <cell r="C487" t="str">
            <v>Meùp ngoaøi</v>
          </cell>
          <cell r="G487">
            <v>1456</v>
          </cell>
          <cell r="I487">
            <v>2232</v>
          </cell>
          <cell r="J487">
            <v>2240</v>
          </cell>
          <cell r="K487">
            <v>-8</v>
          </cell>
        </row>
        <row r="488">
          <cell r="C488">
            <v>900</v>
          </cell>
          <cell r="D488">
            <v>12</v>
          </cell>
        </row>
        <row r="489">
          <cell r="B489" t="str">
            <v>KM35+900</v>
          </cell>
          <cell r="C489" t="str">
            <v>Meùp trong</v>
          </cell>
          <cell r="G489">
            <v>1411</v>
          </cell>
          <cell r="I489">
            <v>2277</v>
          </cell>
          <cell r="J489">
            <v>2270</v>
          </cell>
          <cell r="K489">
            <v>7</v>
          </cell>
        </row>
        <row r="490">
          <cell r="C490" t="str">
            <v>Meùp ngoaøi</v>
          </cell>
          <cell r="G490">
            <v>1443</v>
          </cell>
          <cell r="I490">
            <v>2245</v>
          </cell>
          <cell r="J490">
            <v>2240</v>
          </cell>
          <cell r="K490">
            <v>5</v>
          </cell>
        </row>
        <row r="491">
          <cell r="C491">
            <v>933</v>
          </cell>
          <cell r="D491">
            <v>33</v>
          </cell>
          <cell r="F491">
            <v>1459</v>
          </cell>
          <cell r="H491">
            <v>3704</v>
          </cell>
        </row>
        <row r="492">
          <cell r="C492" t="str">
            <v>Meùp trong</v>
          </cell>
          <cell r="G492">
            <v>1447</v>
          </cell>
          <cell r="I492">
            <v>2257</v>
          </cell>
          <cell r="J492">
            <v>2260</v>
          </cell>
          <cell r="K492">
            <v>-3</v>
          </cell>
        </row>
        <row r="493">
          <cell r="C493" t="str">
            <v>Meùp ngoaøi</v>
          </cell>
          <cell r="G493">
            <v>1482</v>
          </cell>
          <cell r="I493">
            <v>2222</v>
          </cell>
          <cell r="J493">
            <v>2230</v>
          </cell>
          <cell r="K493">
            <v>-8</v>
          </cell>
        </row>
        <row r="494">
          <cell r="C494">
            <v>937</v>
          </cell>
          <cell r="D494">
            <v>4</v>
          </cell>
        </row>
        <row r="495">
          <cell r="C495" t="str">
            <v>Meùp trong</v>
          </cell>
          <cell r="G495">
            <v>1437</v>
          </cell>
          <cell r="I495">
            <v>2267</v>
          </cell>
          <cell r="J495">
            <v>2260</v>
          </cell>
          <cell r="K495">
            <v>7</v>
          </cell>
        </row>
        <row r="496">
          <cell r="C496" t="str">
            <v>Meùp ngoaøi</v>
          </cell>
          <cell r="G496">
            <v>1466</v>
          </cell>
          <cell r="I496">
            <v>2238</v>
          </cell>
          <cell r="J496">
            <v>2230</v>
          </cell>
          <cell r="K496">
            <v>8</v>
          </cell>
        </row>
        <row r="497">
          <cell r="C497">
            <v>950</v>
          </cell>
          <cell r="D497">
            <v>13</v>
          </cell>
        </row>
        <row r="498">
          <cell r="C498" t="str">
            <v>Meùp trong</v>
          </cell>
          <cell r="G498">
            <v>1439</v>
          </cell>
          <cell r="I498">
            <v>2265</v>
          </cell>
          <cell r="J498">
            <v>2260</v>
          </cell>
          <cell r="K498">
            <v>5</v>
          </cell>
        </row>
        <row r="499">
          <cell r="C499" t="str">
            <v>Meùp ngoaøi</v>
          </cell>
          <cell r="G499">
            <v>1470</v>
          </cell>
          <cell r="I499">
            <v>2234</v>
          </cell>
          <cell r="J499">
            <v>2230</v>
          </cell>
          <cell r="K499">
            <v>4</v>
          </cell>
        </row>
        <row r="500">
          <cell r="B500" t="str">
            <v>KM36+000</v>
          </cell>
          <cell r="C500" t="str">
            <v>Km36+00</v>
          </cell>
          <cell r="D500">
            <v>50</v>
          </cell>
        </row>
        <row r="501">
          <cell r="C501" t="str">
            <v>Meùp trong</v>
          </cell>
          <cell r="G501">
            <v>1445</v>
          </cell>
          <cell r="I501">
            <v>2259</v>
          </cell>
          <cell r="J501">
            <v>2250</v>
          </cell>
          <cell r="K501">
            <v>9</v>
          </cell>
        </row>
        <row r="502">
          <cell r="C502" t="str">
            <v>Meùp ngoaøi</v>
          </cell>
          <cell r="G502">
            <v>1482</v>
          </cell>
          <cell r="I502">
            <v>2222</v>
          </cell>
          <cell r="J502">
            <v>2220</v>
          </cell>
          <cell r="K502">
            <v>2</v>
          </cell>
        </row>
        <row r="503">
          <cell r="C503">
            <v>50</v>
          </cell>
          <cell r="D503">
            <v>50</v>
          </cell>
        </row>
        <row r="504">
          <cell r="C504" t="str">
            <v>Meùp trong</v>
          </cell>
          <cell r="G504">
            <v>1393</v>
          </cell>
          <cell r="I504">
            <v>2335</v>
          </cell>
          <cell r="J504">
            <v>2330</v>
          </cell>
          <cell r="K504">
            <v>5</v>
          </cell>
        </row>
        <row r="505">
          <cell r="C505" t="str">
            <v>Meùp ngoaøi</v>
          </cell>
          <cell r="G505">
            <v>1421</v>
          </cell>
          <cell r="I505">
            <v>2307</v>
          </cell>
          <cell r="J505">
            <v>2300</v>
          </cell>
          <cell r="K505">
            <v>7</v>
          </cell>
        </row>
        <row r="506">
          <cell r="B506" t="str">
            <v>KM36+100</v>
          </cell>
          <cell r="C506">
            <v>100</v>
          </cell>
          <cell r="D506">
            <v>50</v>
          </cell>
          <cell r="F506">
            <v>1431</v>
          </cell>
          <cell r="H506">
            <v>3738</v>
          </cell>
        </row>
        <row r="507">
          <cell r="C507" t="str">
            <v>Meùp trong</v>
          </cell>
          <cell r="G507">
            <v>1313</v>
          </cell>
          <cell r="I507">
            <v>2425</v>
          </cell>
          <cell r="J507">
            <v>2420</v>
          </cell>
          <cell r="K507">
            <v>5</v>
          </cell>
        </row>
        <row r="508">
          <cell r="C508" t="str">
            <v>Meùp ngoaøi</v>
          </cell>
          <cell r="G508">
            <v>1345</v>
          </cell>
          <cell r="I508">
            <v>2393</v>
          </cell>
          <cell r="J508">
            <v>2390</v>
          </cell>
          <cell r="K508">
            <v>3</v>
          </cell>
        </row>
        <row r="509">
          <cell r="C509">
            <v>150</v>
          </cell>
          <cell r="D509">
            <v>50</v>
          </cell>
        </row>
        <row r="510">
          <cell r="C510" t="str">
            <v>Meùp trong</v>
          </cell>
          <cell r="G510">
            <v>1321</v>
          </cell>
          <cell r="I510">
            <v>2417</v>
          </cell>
          <cell r="J510">
            <v>2410</v>
          </cell>
          <cell r="K510">
            <v>7</v>
          </cell>
        </row>
        <row r="511">
          <cell r="C511" t="str">
            <v>Meùp ngoaøi</v>
          </cell>
          <cell r="G511">
            <v>1356</v>
          </cell>
          <cell r="I511">
            <v>2382</v>
          </cell>
          <cell r="J511">
            <v>2380</v>
          </cell>
          <cell r="K511">
            <v>2</v>
          </cell>
        </row>
        <row r="512">
          <cell r="C512">
            <v>200</v>
          </cell>
          <cell r="D512">
            <v>50</v>
          </cell>
        </row>
        <row r="513">
          <cell r="B513" t="str">
            <v>KM36+200</v>
          </cell>
          <cell r="C513" t="str">
            <v>Meùp trong</v>
          </cell>
          <cell r="G513">
            <v>1342</v>
          </cell>
          <cell r="I513">
            <v>2396</v>
          </cell>
          <cell r="J513">
            <v>2390</v>
          </cell>
          <cell r="K513">
            <v>6</v>
          </cell>
        </row>
        <row r="514">
          <cell r="C514" t="str">
            <v>Meùp ngoaøi</v>
          </cell>
          <cell r="G514">
            <v>1377</v>
          </cell>
          <cell r="I514">
            <v>2361</v>
          </cell>
          <cell r="J514">
            <v>2360</v>
          </cell>
          <cell r="K514">
            <v>1</v>
          </cell>
        </row>
        <row r="515">
          <cell r="C515">
            <v>250</v>
          </cell>
          <cell r="D515">
            <v>50</v>
          </cell>
        </row>
        <row r="516">
          <cell r="C516" t="str">
            <v>Meùp trong</v>
          </cell>
          <cell r="G516">
            <v>1365</v>
          </cell>
          <cell r="I516">
            <v>2373</v>
          </cell>
          <cell r="J516">
            <v>2370</v>
          </cell>
          <cell r="K516">
            <v>3</v>
          </cell>
        </row>
        <row r="517">
          <cell r="C517" t="str">
            <v>Meùp ngoaøi</v>
          </cell>
          <cell r="G517">
            <v>1391</v>
          </cell>
          <cell r="I517">
            <v>2347</v>
          </cell>
          <cell r="J517">
            <v>2340</v>
          </cell>
          <cell r="K517">
            <v>7</v>
          </cell>
        </row>
        <row r="518">
          <cell r="B518" t="str">
            <v>KM36+300</v>
          </cell>
          <cell r="C518">
            <v>300</v>
          </cell>
          <cell r="D518">
            <v>50</v>
          </cell>
          <cell r="F518">
            <v>1349</v>
          </cell>
          <cell r="H518">
            <v>3696</v>
          </cell>
        </row>
        <row r="519">
          <cell r="C519" t="str">
            <v>Meùp trong</v>
          </cell>
          <cell r="G519">
            <v>1342</v>
          </cell>
          <cell r="I519">
            <v>2354</v>
          </cell>
          <cell r="J519">
            <v>2350</v>
          </cell>
          <cell r="K519">
            <v>4</v>
          </cell>
        </row>
        <row r="520">
          <cell r="C520" t="str">
            <v>Meùp ngoaøi</v>
          </cell>
          <cell r="G520">
            <v>1368</v>
          </cell>
          <cell r="I520">
            <v>2328</v>
          </cell>
          <cell r="J520">
            <v>2320</v>
          </cell>
          <cell r="K520">
            <v>8</v>
          </cell>
        </row>
        <row r="521">
          <cell r="C521">
            <v>355</v>
          </cell>
          <cell r="D521">
            <v>55</v>
          </cell>
        </row>
        <row r="522">
          <cell r="C522" t="str">
            <v>Meùp trong</v>
          </cell>
          <cell r="G522">
            <v>1304</v>
          </cell>
          <cell r="I522">
            <v>2392</v>
          </cell>
          <cell r="J522">
            <v>2390</v>
          </cell>
          <cell r="K522">
            <v>2</v>
          </cell>
        </row>
        <row r="523">
          <cell r="C523" t="str">
            <v>Meùp ngoaøi</v>
          </cell>
          <cell r="G523">
            <v>1328</v>
          </cell>
          <cell r="I523">
            <v>2368</v>
          </cell>
          <cell r="J523">
            <v>2360</v>
          </cell>
          <cell r="K523">
            <v>8</v>
          </cell>
        </row>
        <row r="524">
          <cell r="C524">
            <v>359</v>
          </cell>
          <cell r="D524">
            <v>4</v>
          </cell>
        </row>
        <row r="525">
          <cell r="C525" t="str">
            <v>Meùp trong</v>
          </cell>
          <cell r="G525">
            <v>1313</v>
          </cell>
          <cell r="I525">
            <v>2383</v>
          </cell>
          <cell r="J525">
            <v>2380</v>
          </cell>
          <cell r="K525">
            <v>3</v>
          </cell>
        </row>
        <row r="526">
          <cell r="C526" t="str">
            <v>Meùp ngoaøi</v>
          </cell>
          <cell r="G526">
            <v>1342</v>
          </cell>
          <cell r="I526">
            <v>2354</v>
          </cell>
          <cell r="J526">
            <v>2350</v>
          </cell>
          <cell r="K526">
            <v>4</v>
          </cell>
        </row>
        <row r="527">
          <cell r="C527">
            <v>400</v>
          </cell>
          <cell r="D527">
            <v>41</v>
          </cell>
        </row>
        <row r="528">
          <cell r="B528" t="str">
            <v>KM36+400</v>
          </cell>
          <cell r="C528" t="str">
            <v>Meùp trong</v>
          </cell>
          <cell r="G528">
            <v>1280</v>
          </cell>
          <cell r="I528">
            <v>2416</v>
          </cell>
          <cell r="J528">
            <v>2410</v>
          </cell>
          <cell r="K528">
            <v>6</v>
          </cell>
        </row>
        <row r="529">
          <cell r="C529" t="str">
            <v>Meùp ngoaøi</v>
          </cell>
          <cell r="G529">
            <v>1308</v>
          </cell>
          <cell r="I529">
            <v>2388</v>
          </cell>
          <cell r="J529">
            <v>2380</v>
          </cell>
          <cell r="K529">
            <v>8</v>
          </cell>
        </row>
        <row r="530">
          <cell r="C530">
            <v>405</v>
          </cell>
          <cell r="D530">
            <v>5</v>
          </cell>
        </row>
        <row r="531">
          <cell r="C531" t="str">
            <v>Meùp trong</v>
          </cell>
          <cell r="G531">
            <v>1282</v>
          </cell>
          <cell r="I531">
            <v>2414</v>
          </cell>
          <cell r="J531">
            <v>2410</v>
          </cell>
          <cell r="K531">
            <v>4</v>
          </cell>
        </row>
        <row r="532">
          <cell r="C532" t="str">
            <v>Meùp ngoaøi</v>
          </cell>
          <cell r="G532">
            <v>1311</v>
          </cell>
          <cell r="I532">
            <v>2385</v>
          </cell>
          <cell r="J532">
            <v>2380</v>
          </cell>
          <cell r="K532">
            <v>5</v>
          </cell>
        </row>
        <row r="533">
          <cell r="C533">
            <v>451</v>
          </cell>
          <cell r="D533">
            <v>46</v>
          </cell>
        </row>
        <row r="534">
          <cell r="C534" t="str">
            <v>Meùp trong</v>
          </cell>
          <cell r="G534">
            <v>1239</v>
          </cell>
          <cell r="I534">
            <v>2457</v>
          </cell>
          <cell r="J534">
            <v>2450</v>
          </cell>
          <cell r="K534">
            <v>7</v>
          </cell>
        </row>
        <row r="535">
          <cell r="C535" t="str">
            <v>Meùp ngoaøi</v>
          </cell>
          <cell r="G535">
            <v>1268</v>
          </cell>
          <cell r="I535">
            <v>2428</v>
          </cell>
          <cell r="J535">
            <v>2420</v>
          </cell>
          <cell r="K535">
            <v>8</v>
          </cell>
        </row>
        <row r="536">
          <cell r="C536">
            <v>455</v>
          </cell>
          <cell r="D536">
            <v>4</v>
          </cell>
        </row>
        <row r="537">
          <cell r="C537" t="str">
            <v>Meùp trong</v>
          </cell>
          <cell r="G537">
            <v>1262</v>
          </cell>
          <cell r="I537">
            <v>2466</v>
          </cell>
          <cell r="J537">
            <v>2460</v>
          </cell>
          <cell r="K537">
            <v>6</v>
          </cell>
        </row>
        <row r="538">
          <cell r="C538" t="str">
            <v>Meùp ngoaøi</v>
          </cell>
          <cell r="G538">
            <v>1289</v>
          </cell>
          <cell r="I538">
            <v>2439</v>
          </cell>
          <cell r="J538">
            <v>2430</v>
          </cell>
          <cell r="K538">
            <v>9</v>
          </cell>
        </row>
        <row r="539">
          <cell r="C539">
            <v>500</v>
          </cell>
          <cell r="D539">
            <v>45</v>
          </cell>
          <cell r="F539">
            <v>1311</v>
          </cell>
          <cell r="H539">
            <v>3750</v>
          </cell>
        </row>
        <row r="540">
          <cell r="B540" t="str">
            <v>KM36+500</v>
          </cell>
          <cell r="C540" t="str">
            <v>Meùp trong</v>
          </cell>
          <cell r="G540">
            <v>1255</v>
          </cell>
          <cell r="I540">
            <v>2495</v>
          </cell>
          <cell r="J540">
            <v>2490</v>
          </cell>
          <cell r="K540">
            <v>5</v>
          </cell>
        </row>
        <row r="541">
          <cell r="C541" t="str">
            <v>Meùp ngoaøi</v>
          </cell>
          <cell r="G541">
            <v>1287</v>
          </cell>
          <cell r="I541">
            <v>2463</v>
          </cell>
          <cell r="J541">
            <v>2460</v>
          </cell>
          <cell r="K541">
            <v>3</v>
          </cell>
        </row>
        <row r="542">
          <cell r="C542">
            <v>550</v>
          </cell>
          <cell r="D542">
            <v>50</v>
          </cell>
        </row>
        <row r="543">
          <cell r="C543" t="str">
            <v>Meùp trong</v>
          </cell>
          <cell r="G543">
            <v>1212</v>
          </cell>
          <cell r="I543">
            <v>2538</v>
          </cell>
          <cell r="J543">
            <v>2530</v>
          </cell>
          <cell r="K543">
            <v>8</v>
          </cell>
        </row>
        <row r="544">
          <cell r="C544" t="str">
            <v>Meùp ngoaøi</v>
          </cell>
          <cell r="G544">
            <v>1243</v>
          </cell>
          <cell r="I544">
            <v>2507</v>
          </cell>
          <cell r="J544">
            <v>2500</v>
          </cell>
          <cell r="K544">
            <v>7</v>
          </cell>
        </row>
        <row r="545">
          <cell r="C545">
            <v>592</v>
          </cell>
          <cell r="D545">
            <v>42</v>
          </cell>
        </row>
        <row r="546">
          <cell r="C546" t="str">
            <v>Meùp trong</v>
          </cell>
          <cell r="G546">
            <v>1185</v>
          </cell>
          <cell r="I546">
            <v>2565</v>
          </cell>
          <cell r="J546">
            <v>2560</v>
          </cell>
          <cell r="K546">
            <v>5</v>
          </cell>
        </row>
        <row r="547">
          <cell r="C547" t="str">
            <v>Meùp ngoaøi</v>
          </cell>
          <cell r="G547">
            <v>1214</v>
          </cell>
          <cell r="I547">
            <v>2536</v>
          </cell>
          <cell r="J547">
            <v>2530</v>
          </cell>
          <cell r="K547">
            <v>6</v>
          </cell>
        </row>
        <row r="548">
          <cell r="B548" t="str">
            <v>KM36+600</v>
          </cell>
          <cell r="C548">
            <v>600</v>
          </cell>
          <cell r="D548">
            <v>8</v>
          </cell>
        </row>
        <row r="549">
          <cell r="C549" t="str">
            <v>Meùp trong</v>
          </cell>
          <cell r="G549">
            <v>1187</v>
          </cell>
          <cell r="I549">
            <v>2563</v>
          </cell>
          <cell r="J549">
            <v>2560</v>
          </cell>
          <cell r="K549">
            <v>3</v>
          </cell>
        </row>
        <row r="550">
          <cell r="C550" t="str">
            <v>Meùp ngoaøi</v>
          </cell>
          <cell r="G550">
            <v>1216</v>
          </cell>
          <cell r="I550">
            <v>2534</v>
          </cell>
          <cell r="J550">
            <v>2530</v>
          </cell>
          <cell r="K550">
            <v>4</v>
          </cell>
        </row>
        <row r="551">
          <cell r="C551">
            <v>650</v>
          </cell>
          <cell r="D551">
            <v>50</v>
          </cell>
        </row>
        <row r="552">
          <cell r="C552" t="str">
            <v>Meùp trong</v>
          </cell>
          <cell r="G552">
            <v>1182</v>
          </cell>
          <cell r="I552">
            <v>2568</v>
          </cell>
          <cell r="J552">
            <v>2560</v>
          </cell>
          <cell r="K552">
            <v>8</v>
          </cell>
        </row>
        <row r="553">
          <cell r="C553" t="str">
            <v>Meùp ngoaøi</v>
          </cell>
          <cell r="G553">
            <v>1219</v>
          </cell>
          <cell r="I553">
            <v>2531</v>
          </cell>
          <cell r="J553">
            <v>2530</v>
          </cell>
          <cell r="K553">
            <v>1</v>
          </cell>
        </row>
        <row r="554">
          <cell r="C554">
            <v>700</v>
          </cell>
          <cell r="D554">
            <v>50</v>
          </cell>
          <cell r="F554">
            <v>1249</v>
          </cell>
          <cell r="H554">
            <v>3780</v>
          </cell>
        </row>
        <row r="555">
          <cell r="B555" t="str">
            <v>KM36+700</v>
          </cell>
          <cell r="C555" t="str">
            <v>Meùp trong</v>
          </cell>
          <cell r="G555">
            <v>1226</v>
          </cell>
          <cell r="I555">
            <v>2554</v>
          </cell>
          <cell r="J555">
            <v>2550</v>
          </cell>
          <cell r="K555">
            <v>4</v>
          </cell>
        </row>
        <row r="556">
          <cell r="C556" t="str">
            <v>Meùp ngoaøi</v>
          </cell>
          <cell r="G556">
            <v>1255</v>
          </cell>
          <cell r="I556">
            <v>2525</v>
          </cell>
          <cell r="J556">
            <v>2520</v>
          </cell>
          <cell r="K556">
            <v>5</v>
          </cell>
        </row>
        <row r="557">
          <cell r="C557">
            <v>750</v>
          </cell>
          <cell r="D557">
            <v>50</v>
          </cell>
        </row>
        <row r="558">
          <cell r="C558" t="str">
            <v>Meùp trong</v>
          </cell>
          <cell r="G558">
            <v>1223</v>
          </cell>
          <cell r="I558">
            <v>2557</v>
          </cell>
          <cell r="J558">
            <v>2550</v>
          </cell>
          <cell r="K558">
            <v>7</v>
          </cell>
        </row>
        <row r="559">
          <cell r="C559" t="str">
            <v>Meùp ngoaøi</v>
          </cell>
          <cell r="G559">
            <v>1257</v>
          </cell>
          <cell r="I559">
            <v>2523</v>
          </cell>
          <cell r="J559">
            <v>2520</v>
          </cell>
          <cell r="K559">
            <v>3</v>
          </cell>
        </row>
        <row r="560">
          <cell r="C560">
            <v>777</v>
          </cell>
          <cell r="D560">
            <v>27</v>
          </cell>
        </row>
        <row r="561">
          <cell r="C561" t="str">
            <v>Meùp trong</v>
          </cell>
          <cell r="G561">
            <v>1222</v>
          </cell>
          <cell r="I561">
            <v>2558</v>
          </cell>
          <cell r="J561">
            <v>2550</v>
          </cell>
          <cell r="K561">
            <v>8</v>
          </cell>
        </row>
        <row r="562">
          <cell r="C562" t="str">
            <v>Meùp ngoaøi</v>
          </cell>
          <cell r="G562">
            <v>1255</v>
          </cell>
          <cell r="I562">
            <v>2525</v>
          </cell>
          <cell r="J562">
            <v>2520</v>
          </cell>
          <cell r="K562">
            <v>5</v>
          </cell>
        </row>
        <row r="563">
          <cell r="C563">
            <v>781</v>
          </cell>
          <cell r="D563">
            <v>4</v>
          </cell>
        </row>
        <row r="564">
          <cell r="C564" t="str">
            <v>Meùp trong</v>
          </cell>
          <cell r="G564">
            <v>1227</v>
          </cell>
          <cell r="I564">
            <v>2553</v>
          </cell>
          <cell r="J564">
            <v>2550</v>
          </cell>
          <cell r="K564">
            <v>3</v>
          </cell>
        </row>
        <row r="565">
          <cell r="C565" t="str">
            <v>Meùp ngoaøi</v>
          </cell>
          <cell r="G565">
            <v>1255</v>
          </cell>
          <cell r="I565">
            <v>2525</v>
          </cell>
          <cell r="J565">
            <v>2520</v>
          </cell>
          <cell r="K565">
            <v>5</v>
          </cell>
        </row>
        <row r="566">
          <cell r="C566">
            <v>798</v>
          </cell>
          <cell r="D566">
            <v>17</v>
          </cell>
          <cell r="F566">
            <v>1251</v>
          </cell>
          <cell r="H566">
            <v>3776</v>
          </cell>
        </row>
        <row r="567">
          <cell r="C567" t="str">
            <v>Meùp trong</v>
          </cell>
          <cell r="G567">
            <v>1234</v>
          </cell>
          <cell r="I567">
            <v>2542</v>
          </cell>
          <cell r="J567">
            <v>2540</v>
          </cell>
          <cell r="K567">
            <v>2</v>
          </cell>
        </row>
        <row r="568">
          <cell r="C568" t="str">
            <v>Meùp ngoaøi</v>
          </cell>
          <cell r="G568">
            <v>1261</v>
          </cell>
          <cell r="I568">
            <v>2515</v>
          </cell>
          <cell r="J568">
            <v>2510</v>
          </cell>
          <cell r="K568">
            <v>5</v>
          </cell>
        </row>
        <row r="569">
          <cell r="C569">
            <v>800</v>
          </cell>
          <cell r="D569">
            <v>2</v>
          </cell>
        </row>
        <row r="570">
          <cell r="B570" t="str">
            <v>KM36+800</v>
          </cell>
          <cell r="C570" t="str">
            <v>Meùp trong</v>
          </cell>
          <cell r="G570">
            <v>1233</v>
          </cell>
          <cell r="I570">
            <v>2543</v>
          </cell>
          <cell r="J570">
            <v>2540</v>
          </cell>
          <cell r="K570">
            <v>3</v>
          </cell>
        </row>
        <row r="571">
          <cell r="C571" t="str">
            <v>Meùp ngoaøi</v>
          </cell>
          <cell r="G571">
            <v>1262</v>
          </cell>
          <cell r="I571">
            <v>2514</v>
          </cell>
          <cell r="J571">
            <v>2510</v>
          </cell>
          <cell r="K571">
            <v>4</v>
          </cell>
        </row>
        <row r="572">
          <cell r="C572">
            <v>815</v>
          </cell>
          <cell r="D572">
            <v>15</v>
          </cell>
        </row>
        <row r="573">
          <cell r="C573" t="str">
            <v>Meùp trong</v>
          </cell>
          <cell r="G573">
            <v>1241</v>
          </cell>
          <cell r="I573">
            <v>2535</v>
          </cell>
          <cell r="J573">
            <v>2530</v>
          </cell>
          <cell r="K573">
            <v>5</v>
          </cell>
        </row>
        <row r="574">
          <cell r="C574" t="str">
            <v>Meùp ngoaøi</v>
          </cell>
          <cell r="G574">
            <v>1273</v>
          </cell>
          <cell r="I574">
            <v>2503</v>
          </cell>
          <cell r="J574">
            <v>2500</v>
          </cell>
          <cell r="K574">
            <v>3</v>
          </cell>
        </row>
        <row r="575">
          <cell r="C575">
            <v>819</v>
          </cell>
          <cell r="D575">
            <v>2</v>
          </cell>
        </row>
        <row r="576">
          <cell r="C576" t="str">
            <v>Meùp trong</v>
          </cell>
          <cell r="G576">
            <v>1238</v>
          </cell>
          <cell r="I576">
            <v>2538</v>
          </cell>
          <cell r="J576">
            <v>2530</v>
          </cell>
          <cell r="K576">
            <v>8</v>
          </cell>
        </row>
        <row r="577">
          <cell r="C577" t="str">
            <v>Meùp ngoaøi</v>
          </cell>
          <cell r="G577">
            <v>1271</v>
          </cell>
          <cell r="I577">
            <v>2505</v>
          </cell>
          <cell r="J577">
            <v>2500</v>
          </cell>
          <cell r="K577">
            <v>5</v>
          </cell>
        </row>
        <row r="578">
          <cell r="C578">
            <v>850</v>
          </cell>
          <cell r="D578">
            <v>31</v>
          </cell>
          <cell r="F578">
            <v>1356</v>
          </cell>
          <cell r="H578">
            <v>3861</v>
          </cell>
        </row>
        <row r="579">
          <cell r="C579" t="str">
            <v>Meùp trong</v>
          </cell>
          <cell r="G579">
            <v>1345</v>
          </cell>
          <cell r="I579">
            <v>2516</v>
          </cell>
          <cell r="J579">
            <v>2510</v>
          </cell>
          <cell r="K579">
            <v>6</v>
          </cell>
        </row>
        <row r="580">
          <cell r="C580" t="str">
            <v>Meùp ngoaøi</v>
          </cell>
          <cell r="G580">
            <v>1380</v>
          </cell>
          <cell r="I580">
            <v>2481</v>
          </cell>
          <cell r="J580">
            <v>2480</v>
          </cell>
          <cell r="K580">
            <v>1</v>
          </cell>
        </row>
        <row r="581">
          <cell r="C581">
            <v>900</v>
          </cell>
          <cell r="D581">
            <v>50</v>
          </cell>
        </row>
        <row r="582">
          <cell r="B582" t="str">
            <v>KM36+900</v>
          </cell>
          <cell r="C582" t="str">
            <v>Meùp trong</v>
          </cell>
          <cell r="G582">
            <v>1319</v>
          </cell>
          <cell r="I582">
            <v>2542</v>
          </cell>
          <cell r="J582">
            <v>2540</v>
          </cell>
          <cell r="K582">
            <v>2</v>
          </cell>
        </row>
        <row r="583">
          <cell r="C583" t="str">
            <v>Meùp ngoaøi</v>
          </cell>
          <cell r="G583">
            <v>1344</v>
          </cell>
          <cell r="I583">
            <v>2517</v>
          </cell>
          <cell r="J583">
            <v>2510</v>
          </cell>
          <cell r="K583">
            <v>7</v>
          </cell>
        </row>
        <row r="584">
          <cell r="C584">
            <v>950</v>
          </cell>
          <cell r="D584">
            <v>50</v>
          </cell>
        </row>
        <row r="585">
          <cell r="C585" t="str">
            <v>Meùp trong</v>
          </cell>
          <cell r="G585">
            <v>1333</v>
          </cell>
          <cell r="I585">
            <v>2528</v>
          </cell>
          <cell r="J585">
            <v>2520</v>
          </cell>
          <cell r="K585">
            <v>8</v>
          </cell>
        </row>
        <row r="586">
          <cell r="C586" t="str">
            <v>Meùp ngoaøi</v>
          </cell>
          <cell r="G586">
            <v>1367</v>
          </cell>
          <cell r="I586">
            <v>2494</v>
          </cell>
          <cell r="J586">
            <v>2490</v>
          </cell>
          <cell r="K586">
            <v>4</v>
          </cell>
        </row>
        <row r="587">
          <cell r="B587" t="str">
            <v>KM37+000</v>
          </cell>
          <cell r="C587" t="str">
            <v>Km37+00</v>
          </cell>
          <cell r="D587">
            <v>50</v>
          </cell>
        </row>
        <row r="588">
          <cell r="C588" t="str">
            <v>Meùp trong</v>
          </cell>
          <cell r="G588">
            <v>1247</v>
          </cell>
          <cell r="I588">
            <v>2614</v>
          </cell>
          <cell r="J588">
            <v>2610</v>
          </cell>
          <cell r="K588">
            <v>4</v>
          </cell>
        </row>
        <row r="589">
          <cell r="C589" t="str">
            <v>Meùp ngoaøi</v>
          </cell>
          <cell r="G589">
            <v>1276</v>
          </cell>
          <cell r="I589">
            <v>2585</v>
          </cell>
          <cell r="J589">
            <v>2580</v>
          </cell>
          <cell r="K589">
            <v>5</v>
          </cell>
        </row>
        <row r="590">
          <cell r="C590">
            <v>16</v>
          </cell>
          <cell r="D590">
            <v>16</v>
          </cell>
          <cell r="F590">
            <v>1323</v>
          </cell>
          <cell r="H590">
            <v>3908</v>
          </cell>
        </row>
        <row r="591">
          <cell r="C591" t="str">
            <v>Meùp trong</v>
          </cell>
          <cell r="G591">
            <v>1285</v>
          </cell>
          <cell r="I591">
            <v>2623</v>
          </cell>
          <cell r="J591">
            <v>2630</v>
          </cell>
          <cell r="K591">
            <v>-7</v>
          </cell>
        </row>
        <row r="592">
          <cell r="C592" t="str">
            <v>Meùp ngoaøi</v>
          </cell>
          <cell r="G592">
            <v>1313</v>
          </cell>
          <cell r="I592">
            <v>2595</v>
          </cell>
          <cell r="J592">
            <v>2600</v>
          </cell>
          <cell r="K592">
            <v>-5</v>
          </cell>
        </row>
        <row r="593">
          <cell r="C593">
            <v>20</v>
          </cell>
          <cell r="D593">
            <v>4</v>
          </cell>
        </row>
        <row r="594">
          <cell r="C594" t="str">
            <v>Meùp trong</v>
          </cell>
          <cell r="G594">
            <v>1264</v>
          </cell>
          <cell r="I594">
            <v>2644</v>
          </cell>
          <cell r="J594">
            <v>2640</v>
          </cell>
          <cell r="K594">
            <v>4</v>
          </cell>
        </row>
        <row r="595">
          <cell r="C595" t="str">
            <v>Meùp ngoaøi</v>
          </cell>
          <cell r="G595">
            <v>1291</v>
          </cell>
          <cell r="I595">
            <v>2617</v>
          </cell>
          <cell r="J595">
            <v>2610</v>
          </cell>
          <cell r="K595">
            <v>7</v>
          </cell>
        </row>
        <row r="596">
          <cell r="C596">
            <v>41</v>
          </cell>
          <cell r="D596">
            <v>21</v>
          </cell>
        </row>
        <row r="597">
          <cell r="C597" t="str">
            <v>Meùp trong</v>
          </cell>
          <cell r="G597">
            <v>1240</v>
          </cell>
          <cell r="I597">
            <v>2668</v>
          </cell>
          <cell r="J597">
            <v>2660</v>
          </cell>
          <cell r="K597">
            <v>8</v>
          </cell>
        </row>
        <row r="598">
          <cell r="C598" t="str">
            <v>Meùp ngoaøi</v>
          </cell>
          <cell r="G598">
            <v>1273</v>
          </cell>
          <cell r="I598">
            <v>2635</v>
          </cell>
          <cell r="J598">
            <v>2630</v>
          </cell>
          <cell r="K598">
            <v>5</v>
          </cell>
        </row>
        <row r="599">
          <cell r="C599">
            <v>62</v>
          </cell>
          <cell r="D599">
            <v>21</v>
          </cell>
        </row>
        <row r="600">
          <cell r="C600" t="str">
            <v>Meùp trong</v>
          </cell>
          <cell r="G600">
            <v>1213</v>
          </cell>
          <cell r="I600">
            <v>2695</v>
          </cell>
          <cell r="J600">
            <v>2690</v>
          </cell>
          <cell r="K600">
            <v>5</v>
          </cell>
        </row>
        <row r="601">
          <cell r="C601" t="str">
            <v>Meùp ngoaøi</v>
          </cell>
          <cell r="G601">
            <v>1245</v>
          </cell>
          <cell r="I601">
            <v>2663</v>
          </cell>
          <cell r="J601">
            <v>2660</v>
          </cell>
          <cell r="K601">
            <v>3</v>
          </cell>
        </row>
        <row r="602">
          <cell r="C602">
            <v>66</v>
          </cell>
          <cell r="D602">
            <v>4</v>
          </cell>
        </row>
        <row r="603">
          <cell r="C603" t="str">
            <v>Meùp trong</v>
          </cell>
          <cell r="G603">
            <v>1210</v>
          </cell>
          <cell r="I603">
            <v>2698</v>
          </cell>
          <cell r="J603">
            <v>2690</v>
          </cell>
          <cell r="K603">
            <v>8</v>
          </cell>
        </row>
        <row r="604">
          <cell r="C604" t="str">
            <v>Meùp ngoaøi</v>
          </cell>
          <cell r="G604">
            <v>1239</v>
          </cell>
          <cell r="I604">
            <v>2669</v>
          </cell>
          <cell r="J604">
            <v>2660</v>
          </cell>
          <cell r="K604">
            <v>9</v>
          </cell>
        </row>
        <row r="605">
          <cell r="B605" t="str">
            <v>KM37+100</v>
          </cell>
          <cell r="C605">
            <v>100</v>
          </cell>
          <cell r="D605">
            <v>34</v>
          </cell>
          <cell r="F605">
            <v>1287</v>
          </cell>
          <cell r="H605">
            <v>3956</v>
          </cell>
        </row>
        <row r="606">
          <cell r="C606" t="str">
            <v>Meùp trong</v>
          </cell>
          <cell r="G606">
            <v>1220</v>
          </cell>
          <cell r="I606">
            <v>2736</v>
          </cell>
          <cell r="J606">
            <v>2730</v>
          </cell>
          <cell r="K606">
            <v>6</v>
          </cell>
        </row>
        <row r="607">
          <cell r="C607" t="str">
            <v>Meùp ngoaøi</v>
          </cell>
          <cell r="G607">
            <v>1252</v>
          </cell>
          <cell r="I607">
            <v>2704</v>
          </cell>
          <cell r="J607">
            <v>2700</v>
          </cell>
          <cell r="K607">
            <v>4</v>
          </cell>
        </row>
        <row r="608">
          <cell r="C608">
            <v>150</v>
          </cell>
          <cell r="D608">
            <v>50</v>
          </cell>
        </row>
        <row r="609">
          <cell r="C609" t="str">
            <v>Meùp trong</v>
          </cell>
          <cell r="G609">
            <v>1201</v>
          </cell>
          <cell r="I609">
            <v>2755</v>
          </cell>
          <cell r="J609">
            <v>2750</v>
          </cell>
          <cell r="K609">
            <v>5</v>
          </cell>
        </row>
        <row r="610">
          <cell r="C610" t="str">
            <v>Meùp ngoaøi</v>
          </cell>
          <cell r="G610">
            <v>1230</v>
          </cell>
          <cell r="I610">
            <v>2726</v>
          </cell>
          <cell r="J610">
            <v>2720</v>
          </cell>
          <cell r="K610">
            <v>6</v>
          </cell>
        </row>
        <row r="611">
          <cell r="C611">
            <v>202</v>
          </cell>
          <cell r="D611">
            <v>52</v>
          </cell>
        </row>
        <row r="612">
          <cell r="C612" t="str">
            <v>Meùp trong</v>
          </cell>
          <cell r="G612">
            <v>1270</v>
          </cell>
          <cell r="I612">
            <v>2686</v>
          </cell>
          <cell r="J612">
            <v>2690</v>
          </cell>
          <cell r="K612">
            <v>-4</v>
          </cell>
        </row>
        <row r="613">
          <cell r="C613" t="str">
            <v>Meùp ngoaøi</v>
          </cell>
          <cell r="G613">
            <v>1299</v>
          </cell>
          <cell r="I613">
            <v>2657</v>
          </cell>
          <cell r="J613">
            <v>2660</v>
          </cell>
          <cell r="K613">
            <v>-3</v>
          </cell>
        </row>
        <row r="614">
          <cell r="C614">
            <v>206</v>
          </cell>
          <cell r="D614">
            <v>4</v>
          </cell>
        </row>
        <row r="615">
          <cell r="C615" t="str">
            <v>Meùp trong</v>
          </cell>
          <cell r="G615">
            <v>1269</v>
          </cell>
          <cell r="I615">
            <v>2687</v>
          </cell>
          <cell r="J615">
            <v>2680</v>
          </cell>
          <cell r="K615">
            <v>7</v>
          </cell>
        </row>
        <row r="616">
          <cell r="C616" t="str">
            <v>Meùp ngoaøi</v>
          </cell>
          <cell r="G616">
            <v>1250</v>
          </cell>
          <cell r="I616">
            <v>2658</v>
          </cell>
          <cell r="J616">
            <v>2650</v>
          </cell>
          <cell r="K616">
            <v>8</v>
          </cell>
        </row>
        <row r="617">
          <cell r="C617">
            <v>246</v>
          </cell>
          <cell r="D617">
            <v>40</v>
          </cell>
          <cell r="F617">
            <v>1294</v>
          </cell>
          <cell r="H617">
            <v>3952</v>
          </cell>
        </row>
        <row r="618">
          <cell r="C618" t="str">
            <v>Meùp trong</v>
          </cell>
          <cell r="G618">
            <v>1309</v>
          </cell>
          <cell r="I618">
            <v>2643</v>
          </cell>
          <cell r="J618">
            <v>2640</v>
          </cell>
          <cell r="K618">
            <v>3</v>
          </cell>
        </row>
        <row r="619">
          <cell r="C619" t="str">
            <v>Meùp ngoaøi</v>
          </cell>
          <cell r="G619">
            <v>1338</v>
          </cell>
          <cell r="I619">
            <v>2614</v>
          </cell>
          <cell r="J619">
            <v>2610</v>
          </cell>
          <cell r="K619">
            <v>4</v>
          </cell>
        </row>
        <row r="620">
          <cell r="C620">
            <v>250</v>
          </cell>
          <cell r="D620">
            <v>4</v>
          </cell>
        </row>
        <row r="621">
          <cell r="C621" t="str">
            <v>Meùp trong</v>
          </cell>
          <cell r="G621">
            <v>1307</v>
          </cell>
          <cell r="I621">
            <v>2645</v>
          </cell>
          <cell r="J621">
            <v>2640</v>
          </cell>
          <cell r="K621">
            <v>5</v>
          </cell>
        </row>
        <row r="622">
          <cell r="C622" t="str">
            <v>Meùp ngoaøi</v>
          </cell>
          <cell r="G622">
            <v>1336</v>
          </cell>
          <cell r="I622">
            <v>2616</v>
          </cell>
          <cell r="J622">
            <v>2610</v>
          </cell>
          <cell r="K622">
            <v>6</v>
          </cell>
        </row>
        <row r="623">
          <cell r="C623">
            <v>286</v>
          </cell>
          <cell r="D623">
            <v>36</v>
          </cell>
        </row>
        <row r="624">
          <cell r="C624" t="str">
            <v>Meùp trong</v>
          </cell>
          <cell r="G624">
            <v>1348</v>
          </cell>
          <cell r="I624">
            <v>2604</v>
          </cell>
          <cell r="J624">
            <v>2600</v>
          </cell>
          <cell r="K624">
            <v>4</v>
          </cell>
        </row>
        <row r="625">
          <cell r="C625" t="str">
            <v>Meùp ngoaøi</v>
          </cell>
          <cell r="G625">
            <v>1377</v>
          </cell>
          <cell r="I625">
            <v>2575</v>
          </cell>
          <cell r="J625">
            <v>2570</v>
          </cell>
          <cell r="K625">
            <v>5</v>
          </cell>
        </row>
        <row r="626">
          <cell r="C626">
            <v>290</v>
          </cell>
          <cell r="D626">
            <v>4</v>
          </cell>
        </row>
        <row r="627">
          <cell r="C627" t="str">
            <v>Meùp trong</v>
          </cell>
          <cell r="G627">
            <v>1291</v>
          </cell>
          <cell r="I627">
            <v>2617</v>
          </cell>
          <cell r="J627">
            <v>2610</v>
          </cell>
          <cell r="K627">
            <v>7</v>
          </cell>
        </row>
        <row r="628">
          <cell r="C628" t="str">
            <v>Meùp ngoaøi</v>
          </cell>
          <cell r="G628">
            <v>1320</v>
          </cell>
          <cell r="I628">
            <v>2588</v>
          </cell>
          <cell r="J628">
            <v>2580</v>
          </cell>
          <cell r="K628">
            <v>8</v>
          </cell>
        </row>
        <row r="629">
          <cell r="C629">
            <v>300</v>
          </cell>
          <cell r="D629">
            <v>50</v>
          </cell>
        </row>
        <row r="630">
          <cell r="B630" t="str">
            <v>KM37+300</v>
          </cell>
          <cell r="C630" t="str">
            <v>Meùp trong</v>
          </cell>
          <cell r="G630">
            <v>1304</v>
          </cell>
          <cell r="I630">
            <v>2604</v>
          </cell>
          <cell r="J630">
            <v>2600</v>
          </cell>
          <cell r="K630">
            <v>4</v>
          </cell>
        </row>
        <row r="631">
          <cell r="C631" t="str">
            <v>Meùp ngoaøi</v>
          </cell>
          <cell r="G631">
            <v>1333</v>
          </cell>
          <cell r="I631">
            <v>2575</v>
          </cell>
          <cell r="J631">
            <v>2570</v>
          </cell>
          <cell r="K631">
            <v>5</v>
          </cell>
        </row>
        <row r="632">
          <cell r="C632">
            <v>340</v>
          </cell>
          <cell r="D632">
            <v>40</v>
          </cell>
          <cell r="F632">
            <v>1413</v>
          </cell>
          <cell r="H632">
            <v>3988</v>
          </cell>
        </row>
        <row r="633">
          <cell r="C633" t="str">
            <v>Meùp trong</v>
          </cell>
          <cell r="G633">
            <v>1192</v>
          </cell>
          <cell r="I633">
            <v>2796</v>
          </cell>
          <cell r="J633">
            <v>2790</v>
          </cell>
          <cell r="K633">
            <v>6</v>
          </cell>
        </row>
        <row r="634">
          <cell r="C634" t="str">
            <v>Meùp ngoaøi</v>
          </cell>
          <cell r="G634">
            <v>1226</v>
          </cell>
          <cell r="I634">
            <v>2762</v>
          </cell>
          <cell r="J634">
            <v>2760</v>
          </cell>
          <cell r="K634">
            <v>2</v>
          </cell>
        </row>
        <row r="635">
          <cell r="C635">
            <v>344</v>
          </cell>
          <cell r="D635">
            <v>4</v>
          </cell>
        </row>
        <row r="636">
          <cell r="C636" t="str">
            <v>Meùp trong</v>
          </cell>
          <cell r="G636">
            <v>1180</v>
          </cell>
          <cell r="I636">
            <v>2808</v>
          </cell>
          <cell r="J636">
            <v>2810</v>
          </cell>
          <cell r="K636">
            <v>-2</v>
          </cell>
        </row>
        <row r="637">
          <cell r="C637" t="str">
            <v>Meùp ngoaøi</v>
          </cell>
          <cell r="G637">
            <v>1213</v>
          </cell>
          <cell r="I637">
            <v>2775</v>
          </cell>
          <cell r="J637">
            <v>2780</v>
          </cell>
          <cell r="K637">
            <v>-5</v>
          </cell>
        </row>
        <row r="638">
          <cell r="C638">
            <v>359</v>
          </cell>
          <cell r="D638">
            <v>16</v>
          </cell>
        </row>
        <row r="639">
          <cell r="C639" t="str">
            <v>Meùp trong</v>
          </cell>
          <cell r="G639">
            <v>1112</v>
          </cell>
          <cell r="I639">
            <v>2876</v>
          </cell>
          <cell r="J639">
            <v>2880</v>
          </cell>
          <cell r="K639">
            <v>-4</v>
          </cell>
        </row>
        <row r="640">
          <cell r="C640" t="str">
            <v>Meùp ngoaøi</v>
          </cell>
          <cell r="G640">
            <v>1145</v>
          </cell>
          <cell r="I640">
            <v>2843</v>
          </cell>
          <cell r="J640">
            <v>2850</v>
          </cell>
          <cell r="K640">
            <v>-7</v>
          </cell>
        </row>
        <row r="641">
          <cell r="C641">
            <v>374</v>
          </cell>
          <cell r="D641">
            <v>15</v>
          </cell>
        </row>
        <row r="642">
          <cell r="C642" t="str">
            <v>Meùp trong</v>
          </cell>
          <cell r="G642">
            <v>1019</v>
          </cell>
          <cell r="I642">
            <v>2969</v>
          </cell>
          <cell r="J642">
            <v>2960</v>
          </cell>
          <cell r="K642">
            <v>9</v>
          </cell>
        </row>
        <row r="643">
          <cell r="C643" t="str">
            <v>Meùp ngoaøi</v>
          </cell>
          <cell r="G643">
            <v>1053</v>
          </cell>
          <cell r="I643">
            <v>2935</v>
          </cell>
          <cell r="J643">
            <v>2930</v>
          </cell>
          <cell r="K643">
            <v>5</v>
          </cell>
        </row>
        <row r="644">
          <cell r="C644">
            <v>378</v>
          </cell>
          <cell r="D644">
            <v>4</v>
          </cell>
        </row>
        <row r="645">
          <cell r="C645" t="str">
            <v>Meùp trong</v>
          </cell>
          <cell r="G645">
            <v>1032</v>
          </cell>
          <cell r="I645">
            <v>2956</v>
          </cell>
          <cell r="J645">
            <v>2950</v>
          </cell>
          <cell r="K645">
            <v>6</v>
          </cell>
        </row>
        <row r="646">
          <cell r="C646" t="str">
            <v>Meùp ngoaøi</v>
          </cell>
          <cell r="G646">
            <v>1064</v>
          </cell>
          <cell r="I646">
            <v>2924</v>
          </cell>
          <cell r="J646">
            <v>2920</v>
          </cell>
          <cell r="K646">
            <v>4</v>
          </cell>
        </row>
        <row r="647">
          <cell r="C647">
            <v>400</v>
          </cell>
          <cell r="D647">
            <v>22</v>
          </cell>
          <cell r="F647">
            <v>1162</v>
          </cell>
          <cell r="H647">
            <v>4086</v>
          </cell>
        </row>
        <row r="648">
          <cell r="B648" t="str">
            <v>KM37+400</v>
          </cell>
          <cell r="C648" t="str">
            <v>Meùp trong</v>
          </cell>
          <cell r="G648">
            <v>1181</v>
          </cell>
          <cell r="I648">
            <v>2905</v>
          </cell>
          <cell r="J648">
            <v>2900</v>
          </cell>
          <cell r="K648">
            <v>5</v>
          </cell>
        </row>
        <row r="649">
          <cell r="C649" t="str">
            <v>Meùp ngoaøi</v>
          </cell>
          <cell r="G649">
            <v>1209</v>
          </cell>
          <cell r="I649">
            <v>2877</v>
          </cell>
          <cell r="J649">
            <v>2870</v>
          </cell>
          <cell r="K649">
            <v>7</v>
          </cell>
        </row>
        <row r="650">
          <cell r="C650">
            <v>450</v>
          </cell>
          <cell r="D650">
            <v>50</v>
          </cell>
        </row>
        <row r="651">
          <cell r="C651" t="str">
            <v>Meùp trong</v>
          </cell>
          <cell r="G651">
            <v>1188</v>
          </cell>
          <cell r="I651">
            <v>2898</v>
          </cell>
          <cell r="J651">
            <v>2900</v>
          </cell>
          <cell r="K651">
            <v>-2</v>
          </cell>
        </row>
        <row r="652">
          <cell r="C652" t="str">
            <v>Meùp ngoaøi</v>
          </cell>
          <cell r="G652">
            <v>1221</v>
          </cell>
          <cell r="I652">
            <v>2865</v>
          </cell>
          <cell r="J652">
            <v>2870</v>
          </cell>
          <cell r="K652">
            <v>-5</v>
          </cell>
        </row>
        <row r="653">
          <cell r="C653">
            <v>500</v>
          </cell>
          <cell r="D653">
            <v>50</v>
          </cell>
        </row>
        <row r="654">
          <cell r="B654" t="str">
            <v>KM37+500</v>
          </cell>
          <cell r="C654" t="str">
            <v>Meùp trong</v>
          </cell>
          <cell r="G654">
            <v>1409</v>
          </cell>
          <cell r="I654">
            <v>2677</v>
          </cell>
          <cell r="J654">
            <v>2670</v>
          </cell>
          <cell r="K654">
            <v>7</v>
          </cell>
        </row>
        <row r="655">
          <cell r="C655" t="str">
            <v>Meùp ngoaøi</v>
          </cell>
          <cell r="G655">
            <v>1442</v>
          </cell>
          <cell r="I655">
            <v>2644</v>
          </cell>
          <cell r="J655">
            <v>2640</v>
          </cell>
          <cell r="K655">
            <v>4</v>
          </cell>
        </row>
        <row r="656">
          <cell r="C656">
            <v>550</v>
          </cell>
          <cell r="D656">
            <v>50</v>
          </cell>
        </row>
        <row r="657">
          <cell r="C657" t="str">
            <v>Meùp trong</v>
          </cell>
          <cell r="G657">
            <v>1353</v>
          </cell>
          <cell r="I657">
            <v>2555</v>
          </cell>
          <cell r="J657">
            <v>2550</v>
          </cell>
          <cell r="K657">
            <v>5</v>
          </cell>
        </row>
        <row r="658">
          <cell r="C658" t="str">
            <v>Meùp ngoaøi</v>
          </cell>
          <cell r="G658">
            <v>1386</v>
          </cell>
          <cell r="I658">
            <v>2522</v>
          </cell>
          <cell r="J658">
            <v>2520</v>
          </cell>
          <cell r="K658">
            <v>2</v>
          </cell>
        </row>
        <row r="659">
          <cell r="C659">
            <v>587</v>
          </cell>
          <cell r="D659">
            <v>37</v>
          </cell>
          <cell r="F659">
            <v>1423</v>
          </cell>
          <cell r="H659">
            <v>3945</v>
          </cell>
        </row>
        <row r="660">
          <cell r="C660" t="str">
            <v>Meùp trong</v>
          </cell>
          <cell r="G660">
            <v>1319</v>
          </cell>
          <cell r="I660">
            <v>2626</v>
          </cell>
          <cell r="J660">
            <v>2620</v>
          </cell>
          <cell r="K660">
            <v>6</v>
          </cell>
        </row>
        <row r="661">
          <cell r="C661" t="str">
            <v>Meùp ngoaøi</v>
          </cell>
          <cell r="G661">
            <v>1348</v>
          </cell>
          <cell r="I661">
            <v>2597</v>
          </cell>
          <cell r="J661">
            <v>2590</v>
          </cell>
          <cell r="K661">
            <v>7</v>
          </cell>
        </row>
        <row r="662">
          <cell r="C662">
            <v>599</v>
          </cell>
          <cell r="D662">
            <v>12</v>
          </cell>
        </row>
        <row r="663">
          <cell r="C663" t="str">
            <v>Meùp trong</v>
          </cell>
          <cell r="G663">
            <v>1447</v>
          </cell>
          <cell r="I663">
            <v>2498</v>
          </cell>
          <cell r="J663">
            <v>2490</v>
          </cell>
          <cell r="K663">
            <v>8</v>
          </cell>
        </row>
        <row r="664">
          <cell r="C664" t="str">
            <v>Meùp ngoaøi</v>
          </cell>
          <cell r="G664">
            <v>1480</v>
          </cell>
          <cell r="I664">
            <v>2465</v>
          </cell>
          <cell r="J664">
            <v>2460</v>
          </cell>
          <cell r="K664">
            <v>5</v>
          </cell>
        </row>
        <row r="665">
          <cell r="C665">
            <v>614</v>
          </cell>
          <cell r="D665">
            <v>15</v>
          </cell>
        </row>
        <row r="666">
          <cell r="C666" t="str">
            <v>Meùp trong</v>
          </cell>
          <cell r="G666">
            <v>1421</v>
          </cell>
          <cell r="I666">
            <v>2524</v>
          </cell>
          <cell r="J666">
            <v>2520</v>
          </cell>
          <cell r="K666">
            <v>4</v>
          </cell>
        </row>
        <row r="667">
          <cell r="C667" t="str">
            <v>Meùp ngoaøi</v>
          </cell>
          <cell r="G667">
            <v>1448</v>
          </cell>
          <cell r="I667">
            <v>2497</v>
          </cell>
          <cell r="J667">
            <v>2490</v>
          </cell>
          <cell r="K667">
            <v>7</v>
          </cell>
        </row>
        <row r="668">
          <cell r="C668">
            <v>629</v>
          </cell>
          <cell r="D668">
            <v>15</v>
          </cell>
        </row>
        <row r="669">
          <cell r="C669" t="str">
            <v>Meùp trong</v>
          </cell>
          <cell r="G669">
            <v>1413</v>
          </cell>
          <cell r="I669">
            <v>2532</v>
          </cell>
          <cell r="J669">
            <v>2540</v>
          </cell>
          <cell r="K669">
            <v>-8</v>
          </cell>
        </row>
        <row r="670">
          <cell r="C670" t="str">
            <v>Meùp ngoaøi</v>
          </cell>
          <cell r="G670">
            <v>1439</v>
          </cell>
          <cell r="I670">
            <v>2506</v>
          </cell>
          <cell r="J670">
            <v>2510</v>
          </cell>
          <cell r="K670">
            <v>-4</v>
          </cell>
        </row>
        <row r="671">
          <cell r="C671">
            <v>641</v>
          </cell>
          <cell r="D671">
            <v>12</v>
          </cell>
        </row>
        <row r="672">
          <cell r="C672" t="str">
            <v>Meùp trong</v>
          </cell>
          <cell r="G672">
            <v>1237</v>
          </cell>
          <cell r="I672">
            <v>2708</v>
          </cell>
          <cell r="J672">
            <v>2700</v>
          </cell>
          <cell r="K672">
            <v>8</v>
          </cell>
        </row>
        <row r="673">
          <cell r="C673" t="str">
            <v>Meùp ngoaøi</v>
          </cell>
          <cell r="G673">
            <v>1268</v>
          </cell>
          <cell r="I673">
            <v>2677</v>
          </cell>
          <cell r="J673">
            <v>2670</v>
          </cell>
          <cell r="K673">
            <v>7</v>
          </cell>
        </row>
        <row r="674">
          <cell r="C674">
            <v>650</v>
          </cell>
          <cell r="D674">
            <v>9</v>
          </cell>
        </row>
        <row r="675">
          <cell r="C675" t="str">
            <v>Meùp trong</v>
          </cell>
          <cell r="G675">
            <v>1181</v>
          </cell>
          <cell r="I675">
            <v>2727</v>
          </cell>
          <cell r="J675">
            <v>2720</v>
          </cell>
          <cell r="K675">
            <v>7</v>
          </cell>
        </row>
        <row r="676">
          <cell r="C676" t="str">
            <v>Meùp ngoaøi</v>
          </cell>
          <cell r="G676">
            <v>1209</v>
          </cell>
          <cell r="I676">
            <v>2699</v>
          </cell>
          <cell r="J676">
            <v>2690</v>
          </cell>
          <cell r="K676">
            <v>9</v>
          </cell>
        </row>
        <row r="677">
          <cell r="C677">
            <v>672</v>
          </cell>
          <cell r="D677">
            <v>22</v>
          </cell>
          <cell r="F677">
            <v>1310</v>
          </cell>
          <cell r="H677">
            <v>4009</v>
          </cell>
        </row>
        <row r="678">
          <cell r="C678" t="str">
            <v>Meùp trong</v>
          </cell>
          <cell r="G678">
            <v>1256</v>
          </cell>
          <cell r="I678">
            <v>2753</v>
          </cell>
          <cell r="J678">
            <v>2750</v>
          </cell>
          <cell r="K678">
            <v>3</v>
          </cell>
        </row>
        <row r="679">
          <cell r="C679" t="str">
            <v>Meùp ngoaøi</v>
          </cell>
          <cell r="G679">
            <v>1285</v>
          </cell>
          <cell r="I679">
            <v>2724</v>
          </cell>
          <cell r="J679">
            <v>2720</v>
          </cell>
          <cell r="K679">
            <v>4</v>
          </cell>
        </row>
        <row r="680">
          <cell r="C680">
            <v>684</v>
          </cell>
          <cell r="D680">
            <v>12</v>
          </cell>
        </row>
        <row r="681">
          <cell r="C681" t="str">
            <v>Meùp trong</v>
          </cell>
          <cell r="G681">
            <v>1091</v>
          </cell>
          <cell r="I681">
            <v>2918</v>
          </cell>
          <cell r="J681">
            <v>2910</v>
          </cell>
          <cell r="K681">
            <v>8</v>
          </cell>
        </row>
        <row r="682">
          <cell r="C682" t="str">
            <v>Meùp ngoaøi</v>
          </cell>
          <cell r="G682">
            <v>1125</v>
          </cell>
          <cell r="I682">
            <v>2884</v>
          </cell>
          <cell r="J682">
            <v>2880</v>
          </cell>
          <cell r="K682">
            <v>4</v>
          </cell>
        </row>
        <row r="683">
          <cell r="C683">
            <v>697</v>
          </cell>
          <cell r="D683">
            <v>13</v>
          </cell>
        </row>
        <row r="684">
          <cell r="C684" t="str">
            <v>Meùp trong</v>
          </cell>
          <cell r="G684">
            <v>1073</v>
          </cell>
          <cell r="I684">
            <v>2936</v>
          </cell>
          <cell r="J684">
            <v>2930</v>
          </cell>
          <cell r="K684">
            <v>6</v>
          </cell>
        </row>
        <row r="685">
          <cell r="C685" t="str">
            <v>Meùp ngoaøi</v>
          </cell>
          <cell r="G685">
            <v>1108</v>
          </cell>
          <cell r="I685">
            <v>2901</v>
          </cell>
          <cell r="J685">
            <v>2900</v>
          </cell>
          <cell r="K685">
            <v>1</v>
          </cell>
        </row>
        <row r="686">
          <cell r="C686">
            <v>700</v>
          </cell>
          <cell r="D686">
            <v>3</v>
          </cell>
        </row>
        <row r="687">
          <cell r="B687" t="str">
            <v>KM37+700</v>
          </cell>
          <cell r="C687" t="str">
            <v>Meùp trong</v>
          </cell>
          <cell r="G687">
            <v>1073</v>
          </cell>
          <cell r="I687">
            <v>2936</v>
          </cell>
          <cell r="J687">
            <v>2930</v>
          </cell>
          <cell r="K687">
            <v>6</v>
          </cell>
        </row>
        <row r="688">
          <cell r="C688" t="str">
            <v>Meùp ngoaøi</v>
          </cell>
          <cell r="G688">
            <v>1105</v>
          </cell>
          <cell r="I688">
            <v>2904</v>
          </cell>
          <cell r="J688">
            <v>2900</v>
          </cell>
          <cell r="K688">
            <v>4</v>
          </cell>
        </row>
        <row r="689">
          <cell r="C689">
            <v>710</v>
          </cell>
          <cell r="D689">
            <v>10</v>
          </cell>
        </row>
        <row r="690">
          <cell r="C690" t="str">
            <v>Meùp trong</v>
          </cell>
          <cell r="G690">
            <v>1086</v>
          </cell>
          <cell r="I690">
            <v>2923</v>
          </cell>
          <cell r="J690">
            <v>2920</v>
          </cell>
          <cell r="K690">
            <v>3</v>
          </cell>
        </row>
        <row r="691">
          <cell r="C691" t="str">
            <v>Meùp ngoaøi</v>
          </cell>
          <cell r="G691">
            <v>1111</v>
          </cell>
          <cell r="I691">
            <v>2898</v>
          </cell>
          <cell r="J691">
            <v>2890</v>
          </cell>
          <cell r="K691">
            <v>8</v>
          </cell>
        </row>
        <row r="692">
          <cell r="C692">
            <v>722</v>
          </cell>
          <cell r="D692">
            <v>12</v>
          </cell>
        </row>
        <row r="693">
          <cell r="C693" t="str">
            <v>Meùp trong</v>
          </cell>
          <cell r="G693">
            <v>1236</v>
          </cell>
          <cell r="I693">
            <v>2773</v>
          </cell>
          <cell r="J693">
            <v>2770</v>
          </cell>
          <cell r="K693">
            <v>3</v>
          </cell>
        </row>
        <row r="694">
          <cell r="C694" t="str">
            <v>Meùp ngoaøi</v>
          </cell>
          <cell r="G694">
            <v>1262</v>
          </cell>
          <cell r="I694">
            <v>2747</v>
          </cell>
          <cell r="J694">
            <v>2740</v>
          </cell>
          <cell r="K694">
            <v>7</v>
          </cell>
        </row>
        <row r="695">
          <cell r="C695">
            <v>750</v>
          </cell>
          <cell r="D695">
            <v>28</v>
          </cell>
          <cell r="F695">
            <v>1256</v>
          </cell>
          <cell r="H695">
            <v>4003</v>
          </cell>
        </row>
        <row r="696">
          <cell r="C696" t="str">
            <v>Meùp trong</v>
          </cell>
          <cell r="G696">
            <v>1254</v>
          </cell>
          <cell r="I696">
            <v>2755</v>
          </cell>
          <cell r="J696">
            <v>2750</v>
          </cell>
          <cell r="K696">
            <v>5</v>
          </cell>
        </row>
        <row r="697">
          <cell r="C697" t="str">
            <v>Meùp ngoaøi</v>
          </cell>
          <cell r="G697">
            <v>1285</v>
          </cell>
          <cell r="I697">
            <v>2724</v>
          </cell>
          <cell r="J697">
            <v>2720</v>
          </cell>
          <cell r="K697">
            <v>4</v>
          </cell>
        </row>
        <row r="698">
          <cell r="C698">
            <v>800</v>
          </cell>
          <cell r="D698">
            <v>50</v>
          </cell>
        </row>
        <row r="699">
          <cell r="B699" t="str">
            <v>KM37+800</v>
          </cell>
          <cell r="C699" t="str">
            <v>Meùp trong</v>
          </cell>
          <cell r="G699">
            <v>1264</v>
          </cell>
          <cell r="I699">
            <v>2745</v>
          </cell>
          <cell r="J699">
            <v>2740</v>
          </cell>
          <cell r="K699">
            <v>5</v>
          </cell>
        </row>
        <row r="700">
          <cell r="C700" t="str">
            <v>Meùp ngoaøi</v>
          </cell>
          <cell r="G700">
            <v>1297</v>
          </cell>
          <cell r="I700">
            <v>2712</v>
          </cell>
          <cell r="J700">
            <v>2710</v>
          </cell>
          <cell r="K700">
            <v>2</v>
          </cell>
        </row>
        <row r="701">
          <cell r="C701">
            <v>850</v>
          </cell>
          <cell r="D701">
            <v>50</v>
          </cell>
        </row>
        <row r="702">
          <cell r="C702" t="str">
            <v>Meùp trong</v>
          </cell>
          <cell r="G702">
            <v>1266</v>
          </cell>
          <cell r="I702">
            <v>2743</v>
          </cell>
          <cell r="J702">
            <v>2740</v>
          </cell>
          <cell r="K702">
            <v>3</v>
          </cell>
        </row>
        <row r="703">
          <cell r="C703" t="str">
            <v>Meùp ngoaøi</v>
          </cell>
          <cell r="G703">
            <v>1295</v>
          </cell>
          <cell r="I703">
            <v>2714</v>
          </cell>
          <cell r="J703">
            <v>2710</v>
          </cell>
          <cell r="K703">
            <v>4</v>
          </cell>
        </row>
        <row r="704">
          <cell r="C704">
            <v>900</v>
          </cell>
          <cell r="D704">
            <v>50</v>
          </cell>
        </row>
        <row r="705">
          <cell r="B705" t="str">
            <v>KM37+900</v>
          </cell>
          <cell r="C705" t="str">
            <v>Meùp trong</v>
          </cell>
          <cell r="G705">
            <v>1265</v>
          </cell>
          <cell r="I705">
            <v>2744</v>
          </cell>
          <cell r="J705">
            <v>2740</v>
          </cell>
          <cell r="K705">
            <v>4</v>
          </cell>
        </row>
        <row r="706">
          <cell r="C706" t="str">
            <v>Meùp ngoaøi</v>
          </cell>
          <cell r="G706">
            <v>1292</v>
          </cell>
          <cell r="I706">
            <v>2717</v>
          </cell>
          <cell r="J706">
            <v>2710</v>
          </cell>
          <cell r="K706">
            <v>7</v>
          </cell>
        </row>
        <row r="707">
          <cell r="C707">
            <v>950</v>
          </cell>
          <cell r="D707">
            <v>50</v>
          </cell>
          <cell r="F707">
            <v>1278</v>
          </cell>
          <cell r="H707">
            <v>3995</v>
          </cell>
        </row>
        <row r="708">
          <cell r="C708" t="str">
            <v>Meùp trong</v>
          </cell>
          <cell r="G708">
            <v>1250</v>
          </cell>
          <cell r="I708">
            <v>2745</v>
          </cell>
          <cell r="J708">
            <v>2740</v>
          </cell>
          <cell r="K708">
            <v>5</v>
          </cell>
        </row>
        <row r="709">
          <cell r="C709" t="str">
            <v>Meùp ngoaøi</v>
          </cell>
          <cell r="G709">
            <v>1283</v>
          </cell>
          <cell r="I709">
            <v>2712</v>
          </cell>
          <cell r="J709">
            <v>2710</v>
          </cell>
          <cell r="K709">
            <v>2</v>
          </cell>
        </row>
        <row r="710">
          <cell r="C710" t="str">
            <v>Km38+00</v>
          </cell>
          <cell r="D710">
            <v>50</v>
          </cell>
        </row>
        <row r="711">
          <cell r="B711" t="str">
            <v>KM38+000</v>
          </cell>
          <cell r="C711" t="str">
            <v>Meùp trong</v>
          </cell>
          <cell r="G711">
            <v>1250</v>
          </cell>
          <cell r="I711">
            <v>2745</v>
          </cell>
          <cell r="J711">
            <v>2740</v>
          </cell>
          <cell r="K711">
            <v>5</v>
          </cell>
        </row>
        <row r="712">
          <cell r="C712" t="str">
            <v>Meùp ngoaøi</v>
          </cell>
          <cell r="G712">
            <v>1278</v>
          </cell>
          <cell r="I712">
            <v>2717</v>
          </cell>
          <cell r="J712">
            <v>2710</v>
          </cell>
          <cell r="K712">
            <v>7</v>
          </cell>
        </row>
        <row r="713">
          <cell r="C713">
            <v>50</v>
          </cell>
          <cell r="D713">
            <v>50</v>
          </cell>
        </row>
        <row r="714">
          <cell r="C714" t="str">
            <v>Meùp trong</v>
          </cell>
          <cell r="G714">
            <v>1227</v>
          </cell>
          <cell r="I714">
            <v>2768</v>
          </cell>
          <cell r="J714">
            <v>2760</v>
          </cell>
          <cell r="K714">
            <v>8</v>
          </cell>
        </row>
        <row r="715">
          <cell r="C715" t="str">
            <v>Meùp ngoaøi</v>
          </cell>
          <cell r="G715">
            <v>1258</v>
          </cell>
          <cell r="I715">
            <v>2737</v>
          </cell>
          <cell r="J715">
            <v>2730</v>
          </cell>
          <cell r="K715">
            <v>7</v>
          </cell>
        </row>
        <row r="716">
          <cell r="C716">
            <v>100</v>
          </cell>
          <cell r="D716">
            <v>100</v>
          </cell>
        </row>
        <row r="717">
          <cell r="B717" t="str">
            <v>KM38+100</v>
          </cell>
          <cell r="C717" t="str">
            <v>Meùp trong</v>
          </cell>
          <cell r="G717">
            <v>1211</v>
          </cell>
          <cell r="I717">
            <v>2784</v>
          </cell>
          <cell r="J717">
            <v>2780</v>
          </cell>
          <cell r="K717">
            <v>4</v>
          </cell>
        </row>
        <row r="718">
          <cell r="C718" t="str">
            <v>Meùp ngoaøi</v>
          </cell>
          <cell r="G718">
            <v>1238</v>
          </cell>
          <cell r="I718">
            <v>2757</v>
          </cell>
          <cell r="J718">
            <v>2750</v>
          </cell>
          <cell r="K718">
            <v>7</v>
          </cell>
        </row>
        <row r="719">
          <cell r="C719">
            <v>150</v>
          </cell>
          <cell r="D719">
            <v>50</v>
          </cell>
          <cell r="F719">
            <v>1323</v>
          </cell>
          <cell r="H719">
            <v>4080</v>
          </cell>
        </row>
        <row r="720">
          <cell r="C720" t="str">
            <v>Meùp trong</v>
          </cell>
          <cell r="G720">
            <v>1273</v>
          </cell>
          <cell r="I720">
            <v>2807</v>
          </cell>
          <cell r="J720">
            <v>2800</v>
          </cell>
          <cell r="K720">
            <v>7</v>
          </cell>
        </row>
        <row r="721">
          <cell r="C721" t="str">
            <v>Meùp ngoaøi</v>
          </cell>
          <cell r="G721">
            <v>1305</v>
          </cell>
          <cell r="I721">
            <v>2775</v>
          </cell>
          <cell r="J721">
            <v>2770</v>
          </cell>
          <cell r="K721">
            <v>5</v>
          </cell>
        </row>
        <row r="722">
          <cell r="C722">
            <v>200</v>
          </cell>
          <cell r="D722">
            <v>50</v>
          </cell>
        </row>
        <row r="723">
          <cell r="B723" t="str">
            <v>KM38+200</v>
          </cell>
          <cell r="C723" t="str">
            <v>Meùp trong</v>
          </cell>
          <cell r="G723">
            <v>1252</v>
          </cell>
          <cell r="I723">
            <v>2828</v>
          </cell>
          <cell r="J723">
            <v>2820</v>
          </cell>
          <cell r="K723">
            <v>8</v>
          </cell>
        </row>
        <row r="724">
          <cell r="C724" t="str">
            <v>Meùp ngoaøi</v>
          </cell>
          <cell r="G724">
            <v>1287</v>
          </cell>
          <cell r="I724">
            <v>2793</v>
          </cell>
          <cell r="J724">
            <v>2790</v>
          </cell>
          <cell r="K724">
            <v>3</v>
          </cell>
        </row>
        <row r="725">
          <cell r="C725">
            <v>250</v>
          </cell>
          <cell r="D725">
            <v>50</v>
          </cell>
        </row>
        <row r="726">
          <cell r="C726" t="str">
            <v>Meùp trong</v>
          </cell>
          <cell r="G726">
            <v>1285</v>
          </cell>
          <cell r="I726">
            <v>2795</v>
          </cell>
          <cell r="J726">
            <v>2790</v>
          </cell>
          <cell r="K726">
            <v>5</v>
          </cell>
        </row>
        <row r="727">
          <cell r="C727" t="str">
            <v>Meùp ngoaøi</v>
          </cell>
          <cell r="G727">
            <v>1316</v>
          </cell>
          <cell r="I727">
            <v>2764</v>
          </cell>
          <cell r="J727">
            <v>2760</v>
          </cell>
          <cell r="K727">
            <v>4</v>
          </cell>
        </row>
        <row r="728">
          <cell r="C728">
            <v>300</v>
          </cell>
          <cell r="D728">
            <v>50</v>
          </cell>
        </row>
        <row r="729">
          <cell r="B729" t="str">
            <v>KM38+300</v>
          </cell>
          <cell r="C729" t="str">
            <v>Meùp trong</v>
          </cell>
          <cell r="G729">
            <v>1327</v>
          </cell>
          <cell r="I729">
            <v>2753</v>
          </cell>
          <cell r="J729">
            <v>2750</v>
          </cell>
          <cell r="K729">
            <v>3</v>
          </cell>
        </row>
        <row r="730">
          <cell r="C730" t="str">
            <v>Meùp ngoaøi</v>
          </cell>
          <cell r="G730">
            <v>1354</v>
          </cell>
          <cell r="I730">
            <v>2726</v>
          </cell>
          <cell r="J730">
            <v>2720</v>
          </cell>
          <cell r="K730">
            <v>6</v>
          </cell>
        </row>
        <row r="731">
          <cell r="C731">
            <v>350</v>
          </cell>
          <cell r="D731">
            <v>50</v>
          </cell>
          <cell r="F731">
            <v>1324</v>
          </cell>
          <cell r="H731">
            <v>4050</v>
          </cell>
        </row>
        <row r="732">
          <cell r="C732" t="str">
            <v>Meùp trong</v>
          </cell>
          <cell r="G732">
            <v>1338</v>
          </cell>
          <cell r="I732">
            <v>2712</v>
          </cell>
          <cell r="J732">
            <v>2710</v>
          </cell>
          <cell r="K732">
            <v>2</v>
          </cell>
        </row>
        <row r="733">
          <cell r="C733" t="str">
            <v>Meùp ngoaøi</v>
          </cell>
          <cell r="G733">
            <v>1367</v>
          </cell>
          <cell r="I733">
            <v>2683</v>
          </cell>
          <cell r="J733">
            <v>2680</v>
          </cell>
          <cell r="K733">
            <v>3</v>
          </cell>
        </row>
        <row r="734">
          <cell r="C734">
            <v>375</v>
          </cell>
          <cell r="D734">
            <v>25</v>
          </cell>
        </row>
        <row r="735">
          <cell r="C735" t="str">
            <v>Meùp trong</v>
          </cell>
          <cell r="G735">
            <v>1357</v>
          </cell>
          <cell r="I735">
            <v>2693</v>
          </cell>
          <cell r="J735">
            <v>2690</v>
          </cell>
          <cell r="K735">
            <v>3</v>
          </cell>
        </row>
        <row r="736">
          <cell r="C736" t="str">
            <v>Meùp ngoaøi</v>
          </cell>
          <cell r="G736">
            <v>1382</v>
          </cell>
          <cell r="I736">
            <v>2668</v>
          </cell>
          <cell r="J736">
            <v>2660</v>
          </cell>
          <cell r="K736">
            <v>8</v>
          </cell>
        </row>
        <row r="737">
          <cell r="C737">
            <v>400</v>
          </cell>
          <cell r="D737">
            <v>25</v>
          </cell>
        </row>
        <row r="738">
          <cell r="B738" t="str">
            <v>KM38+400</v>
          </cell>
          <cell r="C738" t="str">
            <v>Meùp trong</v>
          </cell>
          <cell r="G738">
            <v>1335</v>
          </cell>
          <cell r="I738">
            <v>2715</v>
          </cell>
          <cell r="J738">
            <v>2710</v>
          </cell>
          <cell r="K738">
            <v>5</v>
          </cell>
        </row>
        <row r="739">
          <cell r="C739" t="str">
            <v>Meùp ngoaøi</v>
          </cell>
          <cell r="G739">
            <v>1361</v>
          </cell>
          <cell r="I739">
            <v>2689</v>
          </cell>
          <cell r="J739">
            <v>2680</v>
          </cell>
          <cell r="K739">
            <v>9</v>
          </cell>
        </row>
        <row r="740">
          <cell r="C740">
            <v>450</v>
          </cell>
          <cell r="D740">
            <v>50</v>
          </cell>
        </row>
        <row r="741">
          <cell r="C741" t="str">
            <v>Meùp trong</v>
          </cell>
          <cell r="G741">
            <v>1303</v>
          </cell>
          <cell r="I741">
            <v>2747</v>
          </cell>
          <cell r="J741">
            <v>2740</v>
          </cell>
          <cell r="K741">
            <v>7</v>
          </cell>
        </row>
        <row r="742">
          <cell r="C742" t="str">
            <v>Meùp ngoaøi</v>
          </cell>
          <cell r="G742">
            <v>1332</v>
          </cell>
          <cell r="I742">
            <v>2718</v>
          </cell>
          <cell r="J742">
            <v>2710</v>
          </cell>
          <cell r="K742">
            <v>8</v>
          </cell>
        </row>
        <row r="743">
          <cell r="C743">
            <v>500</v>
          </cell>
          <cell r="D743">
            <v>50</v>
          </cell>
          <cell r="F743">
            <v>1250</v>
          </cell>
          <cell r="H743">
            <v>3968</v>
          </cell>
        </row>
        <row r="744">
          <cell r="B744" t="str">
            <v>KM38+500</v>
          </cell>
          <cell r="C744" t="str">
            <v>Meùp trong</v>
          </cell>
          <cell r="G744">
            <v>1183</v>
          </cell>
          <cell r="I744">
            <v>2785</v>
          </cell>
          <cell r="J744">
            <v>2780</v>
          </cell>
          <cell r="K744">
            <v>5</v>
          </cell>
        </row>
        <row r="745">
          <cell r="C745" t="str">
            <v>Meùp ngoaøi</v>
          </cell>
          <cell r="G745">
            <v>1210</v>
          </cell>
          <cell r="I745">
            <v>2758</v>
          </cell>
          <cell r="J745">
            <v>2750</v>
          </cell>
          <cell r="K745">
            <v>8</v>
          </cell>
        </row>
        <row r="746">
          <cell r="C746">
            <v>550</v>
          </cell>
          <cell r="D746">
            <v>50</v>
          </cell>
        </row>
        <row r="747">
          <cell r="C747" t="str">
            <v>Meùp trong</v>
          </cell>
          <cell r="G747">
            <v>1135</v>
          </cell>
          <cell r="I747">
            <v>2833</v>
          </cell>
          <cell r="J747">
            <v>2840</v>
          </cell>
          <cell r="K747">
            <v>-7</v>
          </cell>
        </row>
        <row r="748">
          <cell r="C748" t="str">
            <v>Meùp ngoaøi</v>
          </cell>
          <cell r="G748">
            <v>1163</v>
          </cell>
          <cell r="I748">
            <v>2805</v>
          </cell>
          <cell r="J748">
            <v>2810</v>
          </cell>
          <cell r="K748">
            <v>-5</v>
          </cell>
        </row>
        <row r="749">
          <cell r="C749">
            <v>600</v>
          </cell>
          <cell r="D749">
            <v>50</v>
          </cell>
        </row>
        <row r="750">
          <cell r="B750" t="str">
            <v>KM38+600</v>
          </cell>
          <cell r="C750" t="str">
            <v>Meùp trong</v>
          </cell>
          <cell r="G750">
            <v>1123</v>
          </cell>
          <cell r="I750">
            <v>2845</v>
          </cell>
          <cell r="J750">
            <v>2840</v>
          </cell>
          <cell r="K750">
            <v>5</v>
          </cell>
        </row>
        <row r="751">
          <cell r="C751" t="str">
            <v>Meùp ngoaøi</v>
          </cell>
          <cell r="G751">
            <v>1152</v>
          </cell>
          <cell r="I751">
            <v>2816</v>
          </cell>
          <cell r="J751">
            <v>2810</v>
          </cell>
          <cell r="K751">
            <v>6</v>
          </cell>
        </row>
        <row r="752">
          <cell r="C752">
            <v>650</v>
          </cell>
          <cell r="D752">
            <v>50</v>
          </cell>
        </row>
        <row r="753">
          <cell r="C753" t="str">
            <v>Meùp trong</v>
          </cell>
          <cell r="G753">
            <v>1360</v>
          </cell>
          <cell r="I753">
            <v>2608</v>
          </cell>
          <cell r="J753">
            <v>2600</v>
          </cell>
          <cell r="K753">
            <v>8</v>
          </cell>
        </row>
        <row r="754">
          <cell r="C754" t="str">
            <v>Meùp ngoaøi</v>
          </cell>
          <cell r="G754">
            <v>1391</v>
          </cell>
          <cell r="I754">
            <v>2577</v>
          </cell>
          <cell r="J754">
            <v>2570</v>
          </cell>
          <cell r="K754">
            <v>7</v>
          </cell>
        </row>
        <row r="755">
          <cell r="C755">
            <v>700</v>
          </cell>
          <cell r="D755">
            <v>50</v>
          </cell>
          <cell r="F755">
            <v>1245</v>
          </cell>
          <cell r="H755">
            <v>3822</v>
          </cell>
        </row>
        <row r="756">
          <cell r="B756" t="str">
            <v>KM38+700</v>
          </cell>
          <cell r="C756" t="str">
            <v>Meùp trong</v>
          </cell>
          <cell r="G756">
            <v>1456</v>
          </cell>
          <cell r="I756">
            <v>2366</v>
          </cell>
          <cell r="J756">
            <v>2360</v>
          </cell>
          <cell r="K756">
            <v>6</v>
          </cell>
        </row>
        <row r="757">
          <cell r="C757" t="str">
            <v>Meùp ngoaøi</v>
          </cell>
          <cell r="G757">
            <v>1485</v>
          </cell>
          <cell r="I757">
            <v>2337</v>
          </cell>
          <cell r="J757">
            <v>2330</v>
          </cell>
          <cell r="K757">
            <v>7</v>
          </cell>
        </row>
        <row r="758">
          <cell r="C758">
            <v>750</v>
          </cell>
          <cell r="D758">
            <v>50</v>
          </cell>
        </row>
        <row r="759">
          <cell r="C759" t="str">
            <v>Meùp trong</v>
          </cell>
          <cell r="G759">
            <v>1235</v>
          </cell>
          <cell r="I759">
            <v>2587</v>
          </cell>
          <cell r="J759">
            <v>2580</v>
          </cell>
          <cell r="K759">
            <v>7</v>
          </cell>
        </row>
        <row r="760">
          <cell r="C760" t="str">
            <v>Meùp ngoaøi</v>
          </cell>
          <cell r="G760">
            <v>1264</v>
          </cell>
          <cell r="I760">
            <v>2558</v>
          </cell>
          <cell r="J760">
            <v>2550</v>
          </cell>
          <cell r="K760">
            <v>8</v>
          </cell>
        </row>
        <row r="761">
          <cell r="C761">
            <v>800</v>
          </cell>
          <cell r="D761">
            <v>50</v>
          </cell>
        </row>
        <row r="762">
          <cell r="B762" t="str">
            <v>KM38+800</v>
          </cell>
          <cell r="C762" t="str">
            <v>Meùp trong</v>
          </cell>
          <cell r="G762">
            <v>1026</v>
          </cell>
          <cell r="I762">
            <v>2796</v>
          </cell>
          <cell r="J762">
            <v>2790</v>
          </cell>
          <cell r="K762">
            <v>6</v>
          </cell>
        </row>
        <row r="763">
          <cell r="C763" t="str">
            <v>Meùp ngoaøi</v>
          </cell>
          <cell r="G763">
            <v>1060</v>
          </cell>
          <cell r="I763">
            <v>2762</v>
          </cell>
          <cell r="J763">
            <v>2760</v>
          </cell>
          <cell r="K763">
            <v>2</v>
          </cell>
        </row>
        <row r="764">
          <cell r="C764">
            <v>850</v>
          </cell>
          <cell r="D764">
            <v>50</v>
          </cell>
        </row>
        <row r="765">
          <cell r="C765" t="str">
            <v>Meùp trong</v>
          </cell>
          <cell r="G765">
            <v>1017</v>
          </cell>
          <cell r="I765">
            <v>2805</v>
          </cell>
          <cell r="J765">
            <v>2800</v>
          </cell>
          <cell r="K765">
            <v>5</v>
          </cell>
        </row>
        <row r="766">
          <cell r="C766" t="str">
            <v>Meùp ngoaøi</v>
          </cell>
          <cell r="G766">
            <v>1046</v>
          </cell>
          <cell r="I766">
            <v>2776</v>
          </cell>
          <cell r="J766">
            <v>2770</v>
          </cell>
          <cell r="K766">
            <v>6</v>
          </cell>
        </row>
        <row r="767">
          <cell r="C767">
            <v>874</v>
          </cell>
          <cell r="D767">
            <v>25</v>
          </cell>
        </row>
        <row r="768">
          <cell r="C768" t="str">
            <v>Meùp trong</v>
          </cell>
          <cell r="G768">
            <v>1019</v>
          </cell>
          <cell r="I768">
            <v>2803</v>
          </cell>
          <cell r="J768">
            <v>2800</v>
          </cell>
          <cell r="K768">
            <v>3</v>
          </cell>
        </row>
        <row r="769">
          <cell r="C769" t="str">
            <v>Meùp ngoaøi</v>
          </cell>
          <cell r="G769">
            <v>1045</v>
          </cell>
          <cell r="I769">
            <v>2777</v>
          </cell>
          <cell r="J769">
            <v>2770</v>
          </cell>
          <cell r="K769">
            <v>7</v>
          </cell>
        </row>
        <row r="770">
          <cell r="C770">
            <v>899</v>
          </cell>
          <cell r="D770">
            <v>25</v>
          </cell>
          <cell r="F770">
            <v>1253</v>
          </cell>
          <cell r="H770">
            <v>4030</v>
          </cell>
        </row>
        <row r="771">
          <cell r="C771" t="str">
            <v>Meùp trong</v>
          </cell>
          <cell r="G771">
            <v>1456</v>
          </cell>
          <cell r="I771">
            <v>2574</v>
          </cell>
          <cell r="J771">
            <v>2570</v>
          </cell>
          <cell r="K771">
            <v>4</v>
          </cell>
        </row>
        <row r="772">
          <cell r="C772" t="str">
            <v>Meùp ngoaøi</v>
          </cell>
          <cell r="G772">
            <v>1487</v>
          </cell>
          <cell r="I772">
            <v>2543</v>
          </cell>
          <cell r="J772">
            <v>2540</v>
          </cell>
          <cell r="K772">
            <v>3</v>
          </cell>
        </row>
        <row r="773">
          <cell r="C773">
            <v>918</v>
          </cell>
          <cell r="D773">
            <v>19</v>
          </cell>
        </row>
        <row r="774">
          <cell r="C774" t="str">
            <v>Meùp trong</v>
          </cell>
          <cell r="G774">
            <v>1454</v>
          </cell>
          <cell r="I774">
            <v>2576</v>
          </cell>
          <cell r="J774">
            <v>2570</v>
          </cell>
          <cell r="K774">
            <v>6</v>
          </cell>
        </row>
        <row r="775">
          <cell r="C775" t="str">
            <v>Meùp ngoaøi</v>
          </cell>
          <cell r="G775">
            <v>1488</v>
          </cell>
          <cell r="I775">
            <v>2542</v>
          </cell>
          <cell r="J775">
            <v>2540</v>
          </cell>
          <cell r="K775">
            <v>2</v>
          </cell>
        </row>
        <row r="776">
          <cell r="C776">
            <v>937</v>
          </cell>
          <cell r="D776">
            <v>29</v>
          </cell>
        </row>
        <row r="777">
          <cell r="C777" t="str">
            <v>Meùp trong</v>
          </cell>
          <cell r="G777">
            <v>1453</v>
          </cell>
          <cell r="I777">
            <v>2577</v>
          </cell>
          <cell r="J777">
            <v>2570</v>
          </cell>
          <cell r="K777">
            <v>7</v>
          </cell>
        </row>
        <row r="778">
          <cell r="C778" t="str">
            <v>Meùp ngoaøi</v>
          </cell>
          <cell r="G778">
            <v>1488</v>
          </cell>
          <cell r="I778">
            <v>2542</v>
          </cell>
          <cell r="J778">
            <v>2540</v>
          </cell>
          <cell r="K778">
            <v>2</v>
          </cell>
        </row>
        <row r="779">
          <cell r="C779">
            <v>950</v>
          </cell>
          <cell r="D779">
            <v>13</v>
          </cell>
        </row>
        <row r="780">
          <cell r="C780" t="str">
            <v>Meùp trong</v>
          </cell>
          <cell r="G780">
            <v>1225</v>
          </cell>
          <cell r="I780">
            <v>2805</v>
          </cell>
          <cell r="J780">
            <v>2800</v>
          </cell>
          <cell r="K780">
            <v>5</v>
          </cell>
        </row>
        <row r="781">
          <cell r="C781" t="str">
            <v>Meùp ngoaøi</v>
          </cell>
          <cell r="G781">
            <v>1256</v>
          </cell>
          <cell r="I781">
            <v>2774</v>
          </cell>
          <cell r="J781">
            <v>2770</v>
          </cell>
          <cell r="K781">
            <v>4</v>
          </cell>
        </row>
        <row r="782">
          <cell r="C782">
            <v>962</v>
          </cell>
          <cell r="D782">
            <v>12</v>
          </cell>
        </row>
        <row r="783">
          <cell r="C783" t="str">
            <v>Meùp trong</v>
          </cell>
          <cell r="G783">
            <v>1248</v>
          </cell>
          <cell r="I783">
            <v>2782</v>
          </cell>
          <cell r="J783">
            <v>2780</v>
          </cell>
          <cell r="K783">
            <v>2</v>
          </cell>
        </row>
        <row r="784">
          <cell r="C784" t="str">
            <v>Meùp ngoaøi</v>
          </cell>
          <cell r="G784">
            <v>1276</v>
          </cell>
          <cell r="I784">
            <v>2754</v>
          </cell>
          <cell r="J784">
            <v>2750</v>
          </cell>
          <cell r="K784">
            <v>4</v>
          </cell>
        </row>
        <row r="785">
          <cell r="B785" t="str">
            <v>KM39+000</v>
          </cell>
          <cell r="C785" t="str">
            <v>Km39+00</v>
          </cell>
          <cell r="D785">
            <v>38</v>
          </cell>
        </row>
        <row r="786">
          <cell r="C786" t="str">
            <v>Meùp trong</v>
          </cell>
          <cell r="G786">
            <v>1287</v>
          </cell>
          <cell r="I786">
            <v>2743</v>
          </cell>
          <cell r="J786">
            <v>2740</v>
          </cell>
          <cell r="K786">
            <v>3</v>
          </cell>
        </row>
        <row r="787">
          <cell r="C787" t="str">
            <v>Meùp ngoaøi</v>
          </cell>
          <cell r="G787">
            <v>1312</v>
          </cell>
          <cell r="I787">
            <v>2718</v>
          </cell>
          <cell r="J787">
            <v>2710</v>
          </cell>
          <cell r="K787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cp-ks-k"/>
      <sheetName val="dd"/>
      <sheetName val="TLUONG"/>
      <sheetName val="VLK"/>
      <sheetName val="DT"/>
      <sheetName val="PTVT"/>
      <sheetName val="THVT"/>
      <sheetName val="CUOC"/>
      <sheetName val="CAMAY"/>
      <sheetName val="Khong go toi"/>
      <sheetName val="noisuy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OGIATHANG"/>
      <sheetName val="vanchuyen TC"/>
      <sheetName val="DAODAT"/>
      <sheetName val="so lieu"/>
      <sheetName val="cong trinh tam"/>
      <sheetName val="TONGVONCONGTRINH"/>
      <sheetName val="Sheet11"/>
      <sheetName val="th_kinhphi XD"/>
      <sheetName val="haapdirieng"/>
      <sheetName val="tuyen re t2"/>
      <sheetName val="trung ha ap"/>
      <sheetName val="trung ap"/>
      <sheetName val="chitietmong"/>
      <sheetName val="DUTRUVATLIEU"/>
      <sheetName val="phanxa"/>
      <sheetName val="phandien"/>
      <sheetName val="gia thanh 1m3 be tong "/>
      <sheetName val="vatlieu"/>
      <sheetName val="giaden HTXL"/>
      <sheetName val="bu vat lieu"/>
      <sheetName val="dgduongdai"/>
      <sheetName val="vanchuyen"/>
      <sheetName val="Sheet1"/>
      <sheetName val="khaosat"/>
      <sheetName val="THOP THI NGHIEM"/>
      <sheetName val="THI NGHIEM"/>
      <sheetName val="vankhuon"/>
      <sheetName val="THIET KE"/>
      <sheetName val="th_ke_khao_sat"/>
      <sheetName val="den bu"/>
      <sheetName val="vanchuyentram"/>
      <sheetName val="THIETBI"/>
      <sheetName val="TH LAPDAT"/>
      <sheetName val="LD TR 100 3pha"/>
      <sheetName val="LD TR50 3pha"/>
      <sheetName val="LD TRAM 50 2pha"/>
      <sheetName val="LD TRAM25"/>
      <sheetName val="LD TRAM 31,5"/>
      <sheetName val="Sheet4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ia thanh 1m3۽_x0000_e tong "/>
      <sheetName val="Gia thanh"/>
      <sheetName val="gia thanh 1m3۽?e tong "/>
      <sheetName val="gia thanh 1m3۽"/>
      <sheetName val="Gia vat tu"/>
      <sheetName val="gia thanh 1m3۽_e tong "/>
      <sheetName val="vanchuyen۽_x0000_C"/>
      <sheetName val="chitiet"/>
      <sheetName val="gia thanh 1m3??e tong "/>
      <sheetName val="gia thanh 1m3?"/>
      <sheetName val="Mau 02"/>
      <sheetName val="gia thanh 1m3__e tong "/>
      <sheetName val="gia thanh 1m3_"/>
      <sheetName val="vanchuyen۽"/>
    </sheetNames>
    <sheetDataSet>
      <sheetData sheetId="0" refreshError="1">
        <row r="3">
          <cell r="B3" t="str">
            <v>maõ hieäu</v>
          </cell>
          <cell r="C3" t="str">
            <v>GIAÙ ÑAÕ COÙ THUEÁ</v>
          </cell>
          <cell r="D3" t="str">
            <v>VAÄT LIEÄU</v>
          </cell>
          <cell r="E3" t="str">
            <v>VAÄT LIEÄU CHÍNH</v>
          </cell>
        </row>
        <row r="4">
          <cell r="D4" t="str">
            <v>CHÖA THUEÁ</v>
          </cell>
        </row>
        <row r="5">
          <cell r="B5" t="str">
            <v>LT10,5A</v>
          </cell>
          <cell r="D5">
            <v>1000000</v>
          </cell>
        </row>
        <row r="6">
          <cell r="B6" t="str">
            <v>LT10,5B</v>
          </cell>
          <cell r="D6">
            <v>1200000</v>
          </cell>
        </row>
        <row r="7">
          <cell r="B7" t="str">
            <v>LT10,5C</v>
          </cell>
          <cell r="D7">
            <v>1200000</v>
          </cell>
        </row>
        <row r="8">
          <cell r="B8" t="str">
            <v>LT12A</v>
          </cell>
          <cell r="D8">
            <v>1500000</v>
          </cell>
        </row>
        <row r="9">
          <cell r="B9" t="str">
            <v>LT12B</v>
          </cell>
          <cell r="D9">
            <v>1636364</v>
          </cell>
        </row>
        <row r="10">
          <cell r="B10" t="str">
            <v>LT12C</v>
          </cell>
          <cell r="D10">
            <v>1636364</v>
          </cell>
        </row>
        <row r="11">
          <cell r="B11" t="str">
            <v>LT14A</v>
          </cell>
          <cell r="D11">
            <v>2363636</v>
          </cell>
        </row>
        <row r="12">
          <cell r="B12" t="str">
            <v>LT14B</v>
          </cell>
          <cell r="D12">
            <v>2454545</v>
          </cell>
        </row>
        <row r="13">
          <cell r="B13" t="str">
            <v>LT14C</v>
          </cell>
          <cell r="D13">
            <v>2454545</v>
          </cell>
        </row>
        <row r="14">
          <cell r="B14" t="str">
            <v>LT20B</v>
          </cell>
          <cell r="D14">
            <v>6590000</v>
          </cell>
          <cell r="E14" t="str">
            <v>( Giaù Qui Nhôn )</v>
          </cell>
        </row>
        <row r="15">
          <cell r="B15" t="str">
            <v>LT20C</v>
          </cell>
          <cell r="D15">
            <v>6590000</v>
          </cell>
          <cell r="E15" t="str">
            <v>( Giaù Qui Nhôn )</v>
          </cell>
        </row>
        <row r="16">
          <cell r="B16" t="str">
            <v>LT20D</v>
          </cell>
          <cell r="D16">
            <v>6590000</v>
          </cell>
          <cell r="E16" t="str">
            <v>( Giaù Qui Nhôn )</v>
          </cell>
        </row>
        <row r="17">
          <cell r="B17" t="str">
            <v>LT8,4A</v>
          </cell>
          <cell r="D17">
            <v>763636</v>
          </cell>
        </row>
        <row r="18">
          <cell r="B18" t="str">
            <v>LT8,4B</v>
          </cell>
          <cell r="D18">
            <v>790909</v>
          </cell>
        </row>
        <row r="19">
          <cell r="B19" t="str">
            <v>LT8,4C</v>
          </cell>
          <cell r="D19">
            <v>790909</v>
          </cell>
        </row>
        <row r="21">
          <cell r="B21" t="str">
            <v>3 - 25A</v>
          </cell>
          <cell r="D21">
            <v>14623000</v>
          </cell>
        </row>
        <row r="22">
          <cell r="B22" t="str">
            <v>3 -50A</v>
          </cell>
          <cell r="D22">
            <v>19750000</v>
          </cell>
        </row>
        <row r="23">
          <cell r="B23" t="str">
            <v>3 -75A</v>
          </cell>
          <cell r="D23">
            <v>22494000</v>
          </cell>
        </row>
        <row r="24">
          <cell r="B24" t="str">
            <v>3 -100A</v>
          </cell>
          <cell r="D24">
            <v>25237000</v>
          </cell>
        </row>
        <row r="25">
          <cell r="B25" t="str">
            <v>3 -160A</v>
          </cell>
          <cell r="D25">
            <v>30175000</v>
          </cell>
        </row>
        <row r="26">
          <cell r="B26" t="str">
            <v>3 -180A</v>
          </cell>
          <cell r="D26">
            <v>31820000</v>
          </cell>
        </row>
        <row r="27">
          <cell r="B27" t="str">
            <v>3 -250A</v>
          </cell>
          <cell r="D27">
            <v>37855000</v>
          </cell>
        </row>
        <row r="29">
          <cell r="B29" t="str">
            <v>1 -15A</v>
          </cell>
          <cell r="D29">
            <v>6810000</v>
          </cell>
        </row>
        <row r="30">
          <cell r="B30" t="str">
            <v>1 -25A</v>
          </cell>
          <cell r="D30">
            <v>8640000</v>
          </cell>
        </row>
        <row r="31">
          <cell r="B31" t="str">
            <v>1 -37,5A</v>
          </cell>
          <cell r="D31">
            <v>10820000</v>
          </cell>
        </row>
        <row r="32">
          <cell r="B32" t="str">
            <v>1 -50A</v>
          </cell>
          <cell r="D32">
            <v>12830000</v>
          </cell>
        </row>
        <row r="33">
          <cell r="B33" t="str">
            <v>1 -75A</v>
          </cell>
          <cell r="D33">
            <v>16910000</v>
          </cell>
        </row>
        <row r="34">
          <cell r="B34" t="str">
            <v>1 -100A</v>
          </cell>
          <cell r="D34">
            <v>20012000</v>
          </cell>
        </row>
        <row r="35">
          <cell r="B35" t="str">
            <v>DCL 22kV-400A</v>
          </cell>
          <cell r="E35">
            <v>107800000</v>
          </cell>
        </row>
        <row r="36">
          <cell r="B36" t="str">
            <v>FCO - 27KV 100A</v>
          </cell>
          <cell r="D36">
            <v>910000</v>
          </cell>
          <cell r="E36">
            <v>2730000</v>
          </cell>
        </row>
        <row r="37">
          <cell r="B37" t="str">
            <v>LA-15KV</v>
          </cell>
          <cell r="D37">
            <v>700000</v>
          </cell>
          <cell r="E37">
            <v>2100000</v>
          </cell>
        </row>
        <row r="38">
          <cell r="B38" t="str">
            <v>LA-22KV</v>
          </cell>
          <cell r="D38">
            <v>770000</v>
          </cell>
          <cell r="E38">
            <v>2310000</v>
          </cell>
        </row>
        <row r="39">
          <cell r="B39" t="str">
            <v>SÑ-0,4</v>
          </cell>
          <cell r="C39">
            <v>2700</v>
          </cell>
          <cell r="E39">
            <v>2571.4285714285711</v>
          </cell>
        </row>
        <row r="40">
          <cell r="B40" t="str">
            <v>SÑ-22</v>
          </cell>
          <cell r="C40">
            <v>60000</v>
          </cell>
          <cell r="E40">
            <v>60000</v>
          </cell>
        </row>
        <row r="41">
          <cell r="B41" t="str">
            <v>TI 380V 250/5A ID-WT</v>
          </cell>
          <cell r="C41">
            <v>101000</v>
          </cell>
          <cell r="D41">
            <v>96190.476190476184</v>
          </cell>
        </row>
        <row r="42">
          <cell r="B42" t="str">
            <v>CV-35</v>
          </cell>
          <cell r="C42">
            <v>14300</v>
          </cell>
          <cell r="E42">
            <v>13619.047619047618</v>
          </cell>
        </row>
        <row r="43">
          <cell r="B43" t="str">
            <v>CV-50</v>
          </cell>
          <cell r="C43">
            <v>19500</v>
          </cell>
          <cell r="E43">
            <v>18571.428571428569</v>
          </cell>
        </row>
        <row r="44">
          <cell r="B44" t="str">
            <v>CV-70</v>
          </cell>
          <cell r="C44">
            <v>27700</v>
          </cell>
          <cell r="E44">
            <v>26380.952380952382</v>
          </cell>
        </row>
        <row r="45">
          <cell r="B45" t="str">
            <v>M</v>
          </cell>
          <cell r="C45">
            <v>37700</v>
          </cell>
          <cell r="E45">
            <v>35904.761904761901</v>
          </cell>
        </row>
        <row r="46">
          <cell r="B46" t="str">
            <v>CN-35-4</v>
          </cell>
          <cell r="C46" t="str">
            <v xml:space="preserve"> Chuoâæ neoù caùch ñieän CN-35 4 baùt</v>
          </cell>
          <cell r="E46">
            <v>392000</v>
          </cell>
        </row>
        <row r="47">
          <cell r="B47" t="str">
            <v>CN-22-3</v>
          </cell>
          <cell r="C47" t="str">
            <v xml:space="preserve"> Chuoâæ neoù caùch ñieän CN-22 3 baùt</v>
          </cell>
          <cell r="E47">
            <v>312000</v>
          </cell>
        </row>
        <row r="48">
          <cell r="B48" t="str">
            <v>CN-22-2</v>
          </cell>
          <cell r="C48" t="str">
            <v xml:space="preserve"> Chuoâæ neoù caùch ñieän CN-22 2 baùt</v>
          </cell>
          <cell r="E48">
            <v>232000</v>
          </cell>
        </row>
        <row r="49">
          <cell r="B49" t="str">
            <v>AC35</v>
          </cell>
          <cell r="C49" t="str">
            <v>AC35/8</v>
          </cell>
          <cell r="E49">
            <v>24800</v>
          </cell>
        </row>
        <row r="50">
          <cell r="B50" t="str">
            <v>AC50</v>
          </cell>
          <cell r="C50" t="str">
            <v>AC50/8</v>
          </cell>
          <cell r="E50">
            <v>24800</v>
          </cell>
        </row>
        <row r="51">
          <cell r="B51" t="str">
            <v>AC70</v>
          </cell>
          <cell r="C51" t="str">
            <v>AC70/11</v>
          </cell>
          <cell r="E51">
            <v>24700</v>
          </cell>
        </row>
        <row r="52">
          <cell r="B52" t="str">
            <v>AC95</v>
          </cell>
          <cell r="C52" t="str">
            <v>AC95/16</v>
          </cell>
          <cell r="E52">
            <v>24500</v>
          </cell>
        </row>
        <row r="53">
          <cell r="B53" t="str">
            <v>AC120</v>
          </cell>
          <cell r="C53" t="str">
            <v>AC120/19</v>
          </cell>
          <cell r="E53">
            <v>25500</v>
          </cell>
        </row>
        <row r="54">
          <cell r="B54" t="str">
            <v>A</v>
          </cell>
        </row>
        <row r="55">
          <cell r="B55" t="str">
            <v>AV-120</v>
          </cell>
          <cell r="E55">
            <v>12320</v>
          </cell>
        </row>
        <row r="56">
          <cell r="B56" t="str">
            <v>AV-35</v>
          </cell>
          <cell r="E56">
            <v>5600</v>
          </cell>
        </row>
        <row r="57">
          <cell r="B57" t="str">
            <v>AV-50</v>
          </cell>
          <cell r="E57">
            <v>5600</v>
          </cell>
        </row>
        <row r="58">
          <cell r="B58" t="str">
            <v>AV-70</v>
          </cell>
          <cell r="E58">
            <v>7420</v>
          </cell>
        </row>
        <row r="59">
          <cell r="B59" t="str">
            <v>AV-95</v>
          </cell>
          <cell r="E59">
            <v>9800</v>
          </cell>
        </row>
        <row r="60">
          <cell r="B60" t="str">
            <v xml:space="preserve"> Daây theùp buoäc  f 1 </v>
          </cell>
          <cell r="D60">
            <v>6364000</v>
          </cell>
          <cell r="E60">
            <v>6364</v>
          </cell>
        </row>
        <row r="61">
          <cell r="B61" t="str">
            <v xml:space="preserve"> Theùp troøn  f  10 CI</v>
          </cell>
          <cell r="D61">
            <v>4015000</v>
          </cell>
          <cell r="E61">
            <v>4015</v>
          </cell>
        </row>
        <row r="62">
          <cell r="B62" t="str">
            <v xml:space="preserve"> Theùp troøn  f  10 CII</v>
          </cell>
          <cell r="D62">
            <v>4184000</v>
          </cell>
          <cell r="E62">
            <v>4184</v>
          </cell>
        </row>
        <row r="63">
          <cell r="B63" t="str">
            <v xml:space="preserve"> Theùp troøn  f  12 CI</v>
          </cell>
          <cell r="D63">
            <v>3971000</v>
          </cell>
          <cell r="E63">
            <v>3971</v>
          </cell>
        </row>
        <row r="64">
          <cell r="B64" t="str">
            <v xml:space="preserve"> Theùp troøn  f  12 CII</v>
          </cell>
          <cell r="D64">
            <v>4184000</v>
          </cell>
          <cell r="E64">
            <v>4184</v>
          </cell>
        </row>
        <row r="65">
          <cell r="B65" t="str">
            <v xml:space="preserve"> Theùp troøn  f  14 CII</v>
          </cell>
          <cell r="D65">
            <v>4184000</v>
          </cell>
          <cell r="E65">
            <v>4184</v>
          </cell>
        </row>
        <row r="66">
          <cell r="B66" t="str">
            <v xml:space="preserve"> Theùp troøn  f  8 CI</v>
          </cell>
          <cell r="D66">
            <v>4015000</v>
          </cell>
          <cell r="E66">
            <v>4015</v>
          </cell>
        </row>
        <row r="67">
          <cell r="B67" t="str">
            <v xml:space="preserve">Caùt vaøng </v>
          </cell>
          <cell r="D67">
            <v>59817.5</v>
          </cell>
        </row>
        <row r="68">
          <cell r="B68" t="str">
            <v>Goã cofa</v>
          </cell>
          <cell r="D68">
            <v>2139000</v>
          </cell>
        </row>
        <row r="69">
          <cell r="B69" t="str">
            <v>Goã vaùn caàu coâng taùc</v>
          </cell>
          <cell r="D69">
            <v>2139000</v>
          </cell>
        </row>
        <row r="70">
          <cell r="B70" t="str">
            <v>Ñaù daêm 0,5 x 1</v>
          </cell>
          <cell r="D70">
            <v>65000</v>
          </cell>
        </row>
        <row r="71">
          <cell r="B71" t="str">
            <v>Ñaù daêm 1x2</v>
          </cell>
          <cell r="D71">
            <v>81800</v>
          </cell>
        </row>
        <row r="72">
          <cell r="B72" t="str">
            <v>Ñaù daêm 2x4</v>
          </cell>
          <cell r="D72">
            <v>70000</v>
          </cell>
        </row>
        <row r="73">
          <cell r="B73" t="str">
            <v>Ñaù daêm 4x6</v>
          </cell>
          <cell r="D73">
            <v>62400</v>
          </cell>
        </row>
        <row r="74">
          <cell r="B74" t="str">
            <v>Ñinh caùc loaïi</v>
          </cell>
          <cell r="D74">
            <v>6000000</v>
          </cell>
        </row>
        <row r="75">
          <cell r="B75" t="str">
            <v>Que haøn</v>
          </cell>
          <cell r="D75">
            <v>6800000</v>
          </cell>
        </row>
        <row r="76">
          <cell r="B76" t="str">
            <v>Theùp 50x5</v>
          </cell>
          <cell r="D76">
            <v>4359000</v>
          </cell>
          <cell r="E76">
            <v>4359</v>
          </cell>
        </row>
        <row r="77">
          <cell r="B77" t="str">
            <v>Theùp L65x6</v>
          </cell>
          <cell r="D77">
            <v>4359000</v>
          </cell>
          <cell r="E77">
            <v>4359</v>
          </cell>
        </row>
        <row r="78">
          <cell r="B78" t="str">
            <v>Theùp troøn   f  6  CI</v>
          </cell>
          <cell r="D78">
            <v>4476000</v>
          </cell>
          <cell r="E78">
            <v>4476</v>
          </cell>
        </row>
        <row r="79">
          <cell r="B79" t="str">
            <v>Tre caây</v>
          </cell>
        </row>
        <row r="80">
          <cell r="B80" t="str">
            <v>Xi maêng PC30</v>
          </cell>
          <cell r="D80">
            <v>813630</v>
          </cell>
        </row>
        <row r="81">
          <cell r="B81" t="str">
            <v>Tuû 3-37,5kVA</v>
          </cell>
          <cell r="D81">
            <v>28677600</v>
          </cell>
        </row>
        <row r="82">
          <cell r="B82" t="str">
            <v>Tuû 3-50kVA</v>
          </cell>
          <cell r="D82">
            <v>28677600</v>
          </cell>
        </row>
        <row r="83">
          <cell r="B83" t="str">
            <v>Tuû 3-75kVA</v>
          </cell>
          <cell r="D83">
            <v>29744400</v>
          </cell>
        </row>
        <row r="84">
          <cell r="B84" t="str">
            <v>Tuû 3-100kVA</v>
          </cell>
          <cell r="D84">
            <v>29744400</v>
          </cell>
        </row>
        <row r="85">
          <cell r="B85" t="str">
            <v>Tuû 3-125kVA</v>
          </cell>
          <cell r="D85">
            <v>34633200</v>
          </cell>
        </row>
        <row r="86">
          <cell r="B86" t="str">
            <v>Tuû 3-160kVA</v>
          </cell>
          <cell r="D86">
            <v>34633200</v>
          </cell>
        </row>
        <row r="87">
          <cell r="B87" t="str">
            <v>Tuû 3-250kVA</v>
          </cell>
          <cell r="D87">
            <v>42907200</v>
          </cell>
        </row>
        <row r="88">
          <cell r="B88" t="str">
            <v>Tuû 1-10kVA</v>
          </cell>
          <cell r="D88">
            <v>15000000</v>
          </cell>
        </row>
        <row r="89">
          <cell r="B89" t="str">
            <v>Tuû 1-15kVA</v>
          </cell>
          <cell r="D89">
            <v>15000000</v>
          </cell>
        </row>
        <row r="90">
          <cell r="B90" t="str">
            <v>Tuû 1-20kVA</v>
          </cell>
          <cell r="D90">
            <v>18000000</v>
          </cell>
        </row>
        <row r="91">
          <cell r="B91" t="str">
            <v>Tuû 1-25kVA</v>
          </cell>
          <cell r="D91">
            <v>20000000</v>
          </cell>
        </row>
        <row r="92">
          <cell r="B92" t="str">
            <v>Tuû 1-31,5kVA</v>
          </cell>
          <cell r="D92">
            <v>25000000</v>
          </cell>
        </row>
        <row r="93">
          <cell r="B93" t="str">
            <v>Tuû 1-40kVA</v>
          </cell>
          <cell r="D93">
            <v>25000000</v>
          </cell>
        </row>
        <row r="94">
          <cell r="B94" t="str">
            <v>Tuû 1-50kVA</v>
          </cell>
          <cell r="D94">
            <v>28000000</v>
          </cell>
        </row>
      </sheetData>
      <sheetData sheetId="1" refreshError="1">
        <row r="5">
          <cell r="F5" t="str">
            <v>CÖÏ LY</v>
          </cell>
          <cell r="G5" t="str">
            <v>ÑÔN GIAÙ ( Ñoàng )</v>
          </cell>
          <cell r="I5" t="str">
            <v>THAØNH</v>
          </cell>
        </row>
        <row r="6">
          <cell r="B6" t="str">
            <v xml:space="preserve">SOÁ HIEÄU </v>
          </cell>
          <cell r="D6" t="str">
            <v>TEÂN VAÄT LIEÄU</v>
          </cell>
          <cell r="E6" t="str">
            <v xml:space="preserve">ÑÔN </v>
          </cell>
          <cell r="F6" t="str">
            <v>V/CH</v>
          </cell>
          <cell r="G6" t="str">
            <v>CÖÏ LY</v>
          </cell>
          <cell r="I6" t="str">
            <v>TIEÀN</v>
          </cell>
        </row>
        <row r="7">
          <cell r="B7" t="str">
            <v xml:space="preserve">VAÄN </v>
          </cell>
          <cell r="C7" t="str">
            <v xml:space="preserve">BOÁC </v>
          </cell>
          <cell r="D7" t="str">
            <v>PHUÏ KIEÄN VAÄN CHUYEÅN</v>
          </cell>
          <cell r="E7" t="str">
            <v>VÒ</v>
          </cell>
          <cell r="F7" t="str">
            <v>(km)</v>
          </cell>
          <cell r="G7" t="str">
            <v>65 m</v>
          </cell>
          <cell r="H7" t="str">
            <v>BOÁC DÔÕ</v>
          </cell>
          <cell r="I7" t="str">
            <v>(ñoàng)</v>
          </cell>
        </row>
        <row r="8">
          <cell r="B8" t="str">
            <v>CHUYEÅN</v>
          </cell>
          <cell r="C8" t="str">
            <v>DÔÕ</v>
          </cell>
        </row>
        <row r="9">
          <cell r="B9" t="str">
            <v>02.1231</v>
          </cell>
          <cell r="C9" t="str">
            <v>02.1103</v>
          </cell>
          <cell r="D9" t="str">
            <v>Caùt vaøng</v>
          </cell>
          <cell r="E9" t="str">
            <v>m3</v>
          </cell>
          <cell r="F9">
            <v>6.5000000000000002E-2</v>
          </cell>
          <cell r="G9">
            <v>67251</v>
          </cell>
          <cell r="H9">
            <v>2207</v>
          </cell>
          <cell r="I9">
            <v>6578.3150000000005</v>
          </cell>
        </row>
        <row r="10">
          <cell r="B10" t="str">
            <v>02.1221</v>
          </cell>
          <cell r="C10" t="str">
            <v>02.1102</v>
          </cell>
          <cell r="D10" t="str">
            <v xml:space="preserve">Caùt ñen </v>
          </cell>
          <cell r="E10" t="str">
            <v>m3</v>
          </cell>
          <cell r="F10">
            <v>6.5000000000000002E-2</v>
          </cell>
          <cell r="G10">
            <v>64749</v>
          </cell>
          <cell r="H10">
            <v>2060</v>
          </cell>
          <cell r="I10">
            <v>6268.6850000000004</v>
          </cell>
        </row>
        <row r="11">
          <cell r="B11" t="str">
            <v>02.1241</v>
          </cell>
          <cell r="C11" t="str">
            <v>02.1104</v>
          </cell>
          <cell r="D11" t="str">
            <v>Ñaù daêm caùc loïai</v>
          </cell>
          <cell r="E11" t="str">
            <v>m3</v>
          </cell>
          <cell r="F11">
            <v>6.5000000000000002E-2</v>
          </cell>
          <cell r="G11">
            <v>70635</v>
          </cell>
          <cell r="H11">
            <v>3090</v>
          </cell>
          <cell r="I11">
            <v>7681.2750000000005</v>
          </cell>
        </row>
        <row r="12">
          <cell r="B12" t="str">
            <v>02.1321</v>
          </cell>
          <cell r="C12" t="str">
            <v>02.1111</v>
          </cell>
          <cell r="D12" t="str">
            <v>Nöôùc thi coâng</v>
          </cell>
          <cell r="E12" t="str">
            <v>m3</v>
          </cell>
          <cell r="F12">
            <v>6.5000000000000002E-2</v>
          </cell>
          <cell r="G12">
            <v>57833</v>
          </cell>
          <cell r="H12">
            <v>4268</v>
          </cell>
          <cell r="I12">
            <v>8027.1450000000004</v>
          </cell>
        </row>
        <row r="13">
          <cell r="B13" t="str">
            <v>02.1331</v>
          </cell>
          <cell r="C13" t="str">
            <v>02.1112</v>
          </cell>
          <cell r="D13" t="str">
            <v>Vaùn khuoân , goã caùc loïai</v>
          </cell>
          <cell r="E13" t="str">
            <v>m3</v>
          </cell>
          <cell r="F13">
            <v>6.5000000000000002E-2</v>
          </cell>
          <cell r="G13">
            <v>57391</v>
          </cell>
          <cell r="H13">
            <v>2649</v>
          </cell>
          <cell r="I13">
            <v>6379.415</v>
          </cell>
        </row>
        <row r="14">
          <cell r="B14" t="str">
            <v>02.1411</v>
          </cell>
          <cell r="C14" t="str">
            <v>02.1119</v>
          </cell>
          <cell r="D14" t="str">
            <v>Tre caây</v>
          </cell>
          <cell r="E14" t="str">
            <v>caây</v>
          </cell>
          <cell r="F14">
            <v>6.5000000000000002E-2</v>
          </cell>
          <cell r="G14">
            <v>1321</v>
          </cell>
          <cell r="H14">
            <v>91.24</v>
          </cell>
          <cell r="I14">
            <v>177.10500000000002</v>
          </cell>
        </row>
        <row r="15">
          <cell r="B15" t="str">
            <v>02.1211</v>
          </cell>
          <cell r="C15" t="str">
            <v>02.1101</v>
          </cell>
          <cell r="D15" t="str">
            <v>Xi maêng</v>
          </cell>
          <cell r="E15" t="str">
            <v>taán</v>
          </cell>
          <cell r="F15">
            <v>6.5000000000000002E-2</v>
          </cell>
          <cell r="G15">
            <v>71813</v>
          </cell>
          <cell r="H15">
            <v>2943</v>
          </cell>
          <cell r="I15">
            <v>7610.8450000000003</v>
          </cell>
        </row>
        <row r="16">
          <cell r="B16" t="str">
            <v>02.1451</v>
          </cell>
          <cell r="C16" t="str">
            <v>02.1123</v>
          </cell>
          <cell r="D16" t="str">
            <v>Caáu kieän beâ toâng ñuùc saün</v>
          </cell>
          <cell r="E16" t="str">
            <v>-</v>
          </cell>
          <cell r="F16">
            <v>6.5000000000000002E-2</v>
          </cell>
          <cell r="G16">
            <v>90207</v>
          </cell>
          <cell r="H16">
            <v>6033</v>
          </cell>
          <cell r="I16">
            <v>11896.455</v>
          </cell>
        </row>
        <row r="17">
          <cell r="B17" t="str">
            <v>02.1461</v>
          </cell>
          <cell r="C17" t="str">
            <v>02.1124</v>
          </cell>
          <cell r="D17" t="str">
            <v>Coät beâ toâng caùc loïai</v>
          </cell>
          <cell r="E17" t="str">
            <v>-</v>
          </cell>
          <cell r="F17">
            <v>6.5000000000000002E-2</v>
          </cell>
          <cell r="G17">
            <v>140241</v>
          </cell>
          <cell r="H17">
            <v>7358</v>
          </cell>
          <cell r="I17">
            <v>16473.665000000001</v>
          </cell>
        </row>
        <row r="18">
          <cell r="B18" t="str">
            <v>02.1351</v>
          </cell>
          <cell r="C18" t="str">
            <v>02.1114</v>
          </cell>
          <cell r="D18" t="str">
            <v>Bu loâng, tieáp ñòa, coát theùp, daây neo</v>
          </cell>
          <cell r="E18" t="str">
            <v>-</v>
          </cell>
          <cell r="F18">
            <v>6.5000000000000002E-2</v>
          </cell>
          <cell r="G18">
            <v>110221</v>
          </cell>
          <cell r="H18">
            <v>6033</v>
          </cell>
          <cell r="I18">
            <v>13197.365000000002</v>
          </cell>
        </row>
        <row r="19">
          <cell r="B19" t="str">
            <v>02.1361</v>
          </cell>
          <cell r="C19" t="str">
            <v>02.1115</v>
          </cell>
          <cell r="D19" t="str">
            <v>Coät theùp v/chuyeån töøng thanh, xaø theùp</v>
          </cell>
          <cell r="E19" t="str">
            <v>-</v>
          </cell>
          <cell r="F19">
            <v>6.5000000000000002E-2</v>
          </cell>
          <cell r="G19">
            <v>100214</v>
          </cell>
          <cell r="H19">
            <v>5592</v>
          </cell>
          <cell r="I19">
            <v>12105.91</v>
          </cell>
        </row>
        <row r="20">
          <cell r="B20" t="str">
            <v>02.1421</v>
          </cell>
          <cell r="C20" t="str">
            <v>02.1120</v>
          </cell>
          <cell r="D20" t="str">
            <v>Phuï kieän caùc loïai</v>
          </cell>
          <cell r="E20" t="str">
            <v>taán</v>
          </cell>
          <cell r="F20">
            <v>6.5000000000000002E-2</v>
          </cell>
          <cell r="G20">
            <v>99184</v>
          </cell>
          <cell r="H20">
            <v>6181</v>
          </cell>
          <cell r="I20">
            <v>12627.96</v>
          </cell>
        </row>
        <row r="21">
          <cell r="B21" t="str">
            <v>02.1441</v>
          </cell>
          <cell r="C21" t="str">
            <v>02.1122</v>
          </cell>
          <cell r="D21" t="str">
            <v>Daây daãn, daây choáng seùt caùc loïai</v>
          </cell>
          <cell r="E21" t="str">
            <v>-</v>
          </cell>
          <cell r="F21">
            <v>6.5000000000000002E-2</v>
          </cell>
          <cell r="G21">
            <v>100214</v>
          </cell>
          <cell r="H21">
            <v>7064</v>
          </cell>
          <cell r="I21">
            <v>13577.91</v>
          </cell>
        </row>
        <row r="22">
          <cell r="B22" t="str">
            <v>02.1431</v>
          </cell>
          <cell r="C22" t="str">
            <v>02.1121</v>
          </cell>
          <cell r="D22" t="str">
            <v>Söù caùc loïai</v>
          </cell>
          <cell r="E22" t="str">
            <v>-</v>
          </cell>
          <cell r="F22">
            <v>6.5000000000000002E-2</v>
          </cell>
          <cell r="G22">
            <v>130234</v>
          </cell>
          <cell r="H22">
            <v>12214</v>
          </cell>
          <cell r="I22">
            <v>20679.21</v>
          </cell>
        </row>
        <row r="23">
          <cell r="B23" t="str">
            <v>02.1481</v>
          </cell>
          <cell r="C23" t="str">
            <v>02.1126</v>
          </cell>
          <cell r="D23" t="str">
            <v>Duïng cuï thi coâng</v>
          </cell>
          <cell r="E23" t="str">
            <v>-</v>
          </cell>
          <cell r="F23">
            <v>6.5000000000000002E-2</v>
          </cell>
          <cell r="G23">
            <v>91090</v>
          </cell>
          <cell r="H23">
            <v>4856</v>
          </cell>
          <cell r="I23">
            <v>10776.85</v>
          </cell>
        </row>
      </sheetData>
      <sheetData sheetId="2" refreshError="1">
        <row r="2">
          <cell r="A2" t="str">
            <v xml:space="preserve">Khoái löôïng ñaøo ñaát caùc loaïi moùng </v>
          </cell>
          <cell r="N2">
            <v>4</v>
          </cell>
          <cell r="O2">
            <v>3</v>
          </cell>
          <cell r="P2">
            <v>2</v>
          </cell>
          <cell r="Q2">
            <v>1</v>
          </cell>
        </row>
        <row r="4">
          <cell r="A4" t="str">
            <v xml:space="preserve">Teân </v>
          </cell>
          <cell r="B4" t="str">
            <v>a</v>
          </cell>
          <cell r="C4" t="str">
            <v>b</v>
          </cell>
          <cell r="D4" t="str">
            <v>H</v>
          </cell>
          <cell r="E4" t="str">
            <v>a1</v>
          </cell>
          <cell r="F4" t="str">
            <v>b 1</v>
          </cell>
          <cell r="G4" t="str">
            <v>m1</v>
          </cell>
          <cell r="H4" t="str">
            <v>m2</v>
          </cell>
          <cell r="I4" t="str">
            <v>m3</v>
          </cell>
          <cell r="J4" t="str">
            <v>m4</v>
          </cell>
          <cell r="K4" t="str">
            <v>m5</v>
          </cell>
          <cell r="L4" t="str">
            <v>m6</v>
          </cell>
          <cell r="M4" t="str">
            <v>m7</v>
          </cell>
          <cell r="N4" t="str">
            <v>Vm1</v>
          </cell>
          <cell r="O4" t="str">
            <v>Vm2</v>
          </cell>
          <cell r="P4" t="str">
            <v>Vm3</v>
          </cell>
          <cell r="Q4" t="str">
            <v>Vm4</v>
          </cell>
        </row>
        <row r="5">
          <cell r="A5" t="str">
            <v>moùng</v>
          </cell>
          <cell r="B5" t="str">
            <v>(m)</v>
          </cell>
          <cell r="C5" t="str">
            <v>(m)</v>
          </cell>
          <cell r="D5" t="str">
            <v>(m)</v>
          </cell>
          <cell r="E5" t="str">
            <v>(m)</v>
          </cell>
          <cell r="F5" t="str">
            <v>(m)</v>
          </cell>
          <cell r="G5" t="str">
            <v>c.4</v>
          </cell>
          <cell r="H5" t="str">
            <v>c.3</v>
          </cell>
          <cell r="I5" t="str">
            <v>c.2</v>
          </cell>
          <cell r="J5" t="str">
            <v>c.1</v>
          </cell>
        </row>
        <row r="6">
          <cell r="A6" t="str">
            <v>TN-1.2</v>
          </cell>
          <cell r="O6">
            <v>0.68599999999999994</v>
          </cell>
          <cell r="P6">
            <v>0.68599999999999994</v>
          </cell>
        </row>
        <row r="7">
          <cell r="A7" t="str">
            <v>TN-1.8</v>
          </cell>
          <cell r="O7">
            <v>1.115</v>
          </cell>
          <cell r="P7">
            <v>1.115</v>
          </cell>
        </row>
        <row r="8">
          <cell r="A8" t="str">
            <v>MN9-3</v>
          </cell>
          <cell r="B8">
            <v>0.5</v>
          </cell>
          <cell r="C8">
            <v>0.9</v>
          </cell>
          <cell r="D8">
            <v>1.8</v>
          </cell>
          <cell r="E8">
            <v>0.5</v>
          </cell>
          <cell r="F8">
            <v>0.9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0.85</v>
          </cell>
          <cell r="L8">
            <v>1</v>
          </cell>
          <cell r="M8">
            <v>1.25</v>
          </cell>
          <cell r="N8">
            <v>0.81</v>
          </cell>
          <cell r="O8">
            <v>0.81</v>
          </cell>
          <cell r="P8">
            <v>0.81</v>
          </cell>
          <cell r="Q8">
            <v>0.81</v>
          </cell>
        </row>
        <row r="9">
          <cell r="A9" t="str">
            <v>MN12-4</v>
          </cell>
          <cell r="B9">
            <v>0.5</v>
          </cell>
          <cell r="C9">
            <v>1.2</v>
          </cell>
          <cell r="D9">
            <v>1.8</v>
          </cell>
          <cell r="E9">
            <v>0.5</v>
          </cell>
          <cell r="F9">
            <v>1.2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0.85</v>
          </cell>
          <cell r="L9">
            <v>1</v>
          </cell>
          <cell r="M9">
            <v>1.25</v>
          </cell>
          <cell r="N9">
            <v>1.08</v>
          </cell>
          <cell r="O9">
            <v>1.08</v>
          </cell>
          <cell r="P9">
            <v>1.08</v>
          </cell>
          <cell r="Q9">
            <v>1.08</v>
          </cell>
        </row>
        <row r="10">
          <cell r="A10" t="str">
            <v>MN15-5</v>
          </cell>
          <cell r="B10">
            <v>0.5</v>
          </cell>
          <cell r="C10">
            <v>1.5</v>
          </cell>
          <cell r="D10">
            <v>1.8</v>
          </cell>
          <cell r="E10">
            <v>0.5</v>
          </cell>
          <cell r="F10">
            <v>1.5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0.85</v>
          </cell>
          <cell r="L10">
            <v>1</v>
          </cell>
          <cell r="M10">
            <v>1.25</v>
          </cell>
          <cell r="N10">
            <v>1.35</v>
          </cell>
          <cell r="O10">
            <v>1.35</v>
          </cell>
          <cell r="P10">
            <v>1.35</v>
          </cell>
          <cell r="Q10">
            <v>1.35</v>
          </cell>
        </row>
        <row r="11">
          <cell r="A11" t="str">
            <v>MN18-6</v>
          </cell>
          <cell r="B11">
            <v>0.6</v>
          </cell>
          <cell r="C11">
            <v>1.8</v>
          </cell>
          <cell r="D11">
            <v>1.8</v>
          </cell>
          <cell r="E11">
            <v>0.6</v>
          </cell>
          <cell r="F11">
            <v>1.8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1</v>
          </cell>
          <cell r="M11">
            <v>1.25</v>
          </cell>
          <cell r="N11">
            <v>1.9440000000000002</v>
          </cell>
          <cell r="O11">
            <v>1.9440000000000002</v>
          </cell>
          <cell r="P11">
            <v>1.9440000000000002</v>
          </cell>
          <cell r="Q11">
            <v>1.9440000000000002</v>
          </cell>
        </row>
        <row r="12">
          <cell r="A12" t="str">
            <v>MT-1</v>
          </cell>
          <cell r="B12">
            <v>1</v>
          </cell>
          <cell r="C12">
            <v>1.5</v>
          </cell>
          <cell r="D12">
            <v>1.8</v>
          </cell>
          <cell r="E12">
            <v>1</v>
          </cell>
          <cell r="F12">
            <v>1.5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0.85</v>
          </cell>
          <cell r="L12">
            <v>1</v>
          </cell>
          <cell r="M12">
            <v>1.25</v>
          </cell>
          <cell r="N12">
            <v>2.7</v>
          </cell>
          <cell r="O12">
            <v>2.7</v>
          </cell>
          <cell r="P12">
            <v>2.7</v>
          </cell>
          <cell r="Q12">
            <v>2.7</v>
          </cell>
        </row>
        <row r="13">
          <cell r="A13" t="str">
            <v>MT-2</v>
          </cell>
          <cell r="B13">
            <v>1.2</v>
          </cell>
          <cell r="C13">
            <v>1.8</v>
          </cell>
          <cell r="D13">
            <v>1.8</v>
          </cell>
          <cell r="E13">
            <v>1.2</v>
          </cell>
          <cell r="F13">
            <v>1.8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0.85</v>
          </cell>
          <cell r="L13">
            <v>1</v>
          </cell>
          <cell r="M13">
            <v>1.25</v>
          </cell>
          <cell r="N13">
            <v>3.8880000000000003</v>
          </cell>
          <cell r="O13">
            <v>3.8880000000000003</v>
          </cell>
          <cell r="P13">
            <v>3.8880000000000003</v>
          </cell>
          <cell r="Q13">
            <v>3.8880000000000003</v>
          </cell>
        </row>
        <row r="14">
          <cell r="A14" t="str">
            <v>MT-3</v>
          </cell>
          <cell r="B14">
            <v>1.4</v>
          </cell>
          <cell r="C14">
            <v>1.8</v>
          </cell>
          <cell r="D14">
            <v>1.8</v>
          </cell>
          <cell r="E14">
            <v>1.4</v>
          </cell>
          <cell r="F14">
            <v>1.8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0.85</v>
          </cell>
          <cell r="L14">
            <v>1</v>
          </cell>
          <cell r="M14">
            <v>1.25</v>
          </cell>
          <cell r="N14">
            <v>4.5360000000000005</v>
          </cell>
          <cell r="O14">
            <v>4.5360000000000005</v>
          </cell>
          <cell r="P14">
            <v>4.5360000000000005</v>
          </cell>
          <cell r="Q14">
            <v>4.5360000000000005</v>
          </cell>
        </row>
        <row r="15">
          <cell r="A15" t="str">
            <v>MT-4</v>
          </cell>
          <cell r="B15">
            <v>2</v>
          </cell>
          <cell r="C15">
            <v>1.4</v>
          </cell>
          <cell r="D15">
            <v>1.8</v>
          </cell>
          <cell r="E15">
            <v>2</v>
          </cell>
          <cell r="F15">
            <v>1.4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0.85</v>
          </cell>
          <cell r="L15">
            <v>1</v>
          </cell>
          <cell r="M15">
            <v>1.25</v>
          </cell>
          <cell r="N15">
            <v>5.04</v>
          </cell>
          <cell r="O15">
            <v>5.04</v>
          </cell>
          <cell r="P15">
            <v>5.04</v>
          </cell>
          <cell r="Q15">
            <v>5.04</v>
          </cell>
        </row>
        <row r="16">
          <cell r="A16" t="str">
            <v>MT-5</v>
          </cell>
          <cell r="B16">
            <v>2.2000000000000002</v>
          </cell>
          <cell r="C16">
            <v>1.6</v>
          </cell>
          <cell r="D16">
            <v>1.8</v>
          </cell>
          <cell r="E16">
            <v>2.2000000000000002</v>
          </cell>
          <cell r="F16">
            <v>1.6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0.85</v>
          </cell>
          <cell r="L16">
            <v>1</v>
          </cell>
          <cell r="M16">
            <v>1.25</v>
          </cell>
          <cell r="N16">
            <v>6.3360000000000012</v>
          </cell>
          <cell r="O16">
            <v>6.3360000000000012</v>
          </cell>
          <cell r="P16">
            <v>6.3360000000000012</v>
          </cell>
          <cell r="Q16">
            <v>6.3360000000000012</v>
          </cell>
        </row>
        <row r="17">
          <cell r="A17" t="str">
            <v>MT-6</v>
          </cell>
          <cell r="B17">
            <v>2.2000000000000002</v>
          </cell>
          <cell r="C17">
            <v>1.8</v>
          </cell>
          <cell r="D17">
            <v>2.2999999999999998</v>
          </cell>
          <cell r="E17">
            <v>2.2000000000000002</v>
          </cell>
          <cell r="F17">
            <v>1.8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0.85</v>
          </cell>
          <cell r="L17">
            <v>1</v>
          </cell>
          <cell r="M17">
            <v>1.25</v>
          </cell>
          <cell r="N17">
            <v>9.1079999999999988</v>
          </cell>
          <cell r="O17">
            <v>9.1079999999999988</v>
          </cell>
          <cell r="P17">
            <v>9.1079999999999988</v>
          </cell>
          <cell r="Q17">
            <v>9.1079999999999988</v>
          </cell>
        </row>
        <row r="18">
          <cell r="A18" t="str">
            <v>MG-1</v>
          </cell>
          <cell r="B18">
            <v>2.8</v>
          </cell>
          <cell r="C18">
            <v>1.2</v>
          </cell>
          <cell r="D18">
            <v>1.8</v>
          </cell>
          <cell r="E18">
            <v>2.8</v>
          </cell>
          <cell r="F18">
            <v>1.2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1</v>
          </cell>
          <cell r="M18">
            <v>1.25</v>
          </cell>
          <cell r="N18">
            <v>6.048</v>
          </cell>
          <cell r="O18">
            <v>6.048</v>
          </cell>
          <cell r="P18">
            <v>6.048</v>
          </cell>
          <cell r="Q18">
            <v>6.048</v>
          </cell>
        </row>
        <row r="19">
          <cell r="A19" t="str">
            <v>MG-2</v>
          </cell>
          <cell r="B19">
            <v>2.4</v>
          </cell>
          <cell r="C19">
            <v>1.8</v>
          </cell>
          <cell r="D19">
            <v>1.8</v>
          </cell>
          <cell r="E19">
            <v>2.4</v>
          </cell>
          <cell r="F19">
            <v>1.8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0.85</v>
          </cell>
          <cell r="L19">
            <v>1</v>
          </cell>
          <cell r="M19">
            <v>1.25</v>
          </cell>
          <cell r="N19">
            <v>7.7760000000000007</v>
          </cell>
          <cell r="O19">
            <v>7.7760000000000007</v>
          </cell>
          <cell r="P19">
            <v>7.7760000000000007</v>
          </cell>
          <cell r="Q19">
            <v>7.7760000000000007</v>
          </cell>
        </row>
        <row r="20">
          <cell r="A20" t="str">
            <v>T32-29</v>
          </cell>
          <cell r="B20">
            <v>2.9</v>
          </cell>
          <cell r="C20">
            <v>2.9</v>
          </cell>
          <cell r="D20">
            <v>3.2</v>
          </cell>
          <cell r="E20">
            <v>2.9</v>
          </cell>
          <cell r="F20">
            <v>2.9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0.85</v>
          </cell>
          <cell r="L20">
            <v>1</v>
          </cell>
          <cell r="M20">
            <v>1.25</v>
          </cell>
          <cell r="N20">
            <v>26.911999999999999</v>
          </cell>
          <cell r="O20">
            <v>26.911999999999999</v>
          </cell>
          <cell r="P20">
            <v>26.911999999999999</v>
          </cell>
          <cell r="Q20">
            <v>26.911999999999999</v>
          </cell>
        </row>
        <row r="22">
          <cell r="A22" t="str">
            <v>GHI CHUÙ:</v>
          </cell>
          <cell r="C22" t="str">
            <v>Khoái löôïng ñaát ñaøo moùng tính theo cong thöùc sau :</v>
          </cell>
        </row>
        <row r="23">
          <cell r="D23" t="str">
            <v>V = ha1ùb1+mh^2(a1ù+b1) + 4/3m^2xh^3</v>
          </cell>
        </row>
        <row r="24">
          <cell r="A24" t="str">
            <v>Trong ñoù : a &amp; b chieàu daøi vaø roäng ñaùy moùng</v>
          </cell>
        </row>
        <row r="25">
          <cell r="C25" t="str">
            <v>* a 1 = a + 2a0</v>
          </cell>
          <cell r="F25" t="str">
            <v xml:space="preserve"> b 1 = b + 2a0</v>
          </cell>
        </row>
        <row r="26">
          <cell r="C26" t="str">
            <v xml:space="preserve">* H ñoä saâu choân moùng </v>
          </cell>
        </row>
        <row r="27">
          <cell r="C27" t="str">
            <v>* m  ñoä doác maùi môû moùng tuøy thuoäc caáp ñaát ñaù &amp; ñoä saâu choân moùng H theo QP 4487-87</v>
          </cell>
        </row>
        <row r="28">
          <cell r="C28" t="str">
            <v>m1 = 0 ñaù &amp; ñaát c.IV</v>
          </cell>
          <cell r="G28" t="str">
            <v>m2=0,25(0,5)ñaát c.III</v>
          </cell>
          <cell r="K28" t="str">
            <v>m3 = 0,5(0,75) ñaát c.II</v>
          </cell>
        </row>
        <row r="29">
          <cell r="C29" t="str">
            <v xml:space="preserve">  m4 = 0,67(1,0) ñaát c.I</v>
          </cell>
          <cell r="G29" t="str">
            <v xml:space="preserve">  m5 = 1,0(1,25) ñaát c.I ( caùt,ñaát möôïn )</v>
          </cell>
        </row>
        <row r="30">
          <cell r="C30" t="str">
            <v>Chæ soá m ngoaøi ngoaëc öùng vôùi H &lt;=3m</v>
          </cell>
          <cell r="J30" t="str">
            <v>Chæ soá trong ngoaëc öùng vôùi H =3-5 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5">
          <cell r="D5" t="str">
            <v>MAÎ SÄÚ</v>
          </cell>
          <cell r="E5" t="str">
            <v>CTY 501</v>
          </cell>
          <cell r="F5" t="str">
            <v>CTY 511</v>
          </cell>
          <cell r="G5" t="str">
            <v>XN 515</v>
          </cell>
          <cell r="H5" t="str">
            <v>CTY 519</v>
          </cell>
          <cell r="I5" t="str">
            <v>XN 520</v>
          </cell>
          <cell r="J5" t="str">
            <v>XN 522</v>
          </cell>
          <cell r="K5" t="str">
            <v>CTY 533</v>
          </cell>
          <cell r="L5" t="str">
            <v>XN 539</v>
          </cell>
          <cell r="M5" t="str">
            <v>XN542</v>
          </cell>
          <cell r="N5" t="str">
            <v>XN 557</v>
          </cell>
          <cell r="O5" t="str">
            <v>CTY 567</v>
          </cell>
          <cell r="P5" t="str">
            <v>CTY 584</v>
          </cell>
          <cell r="Q5" t="str">
            <v>CÄNG TY 585</v>
          </cell>
          <cell r="R5" t="str">
            <v>CÄNG TY 586</v>
          </cell>
          <cell r="S5" t="str">
            <v>CN HAÌ NÄÜI</v>
          </cell>
          <cell r="T5" t="str">
            <v>CN TPHCM</v>
          </cell>
        </row>
        <row r="6">
          <cell r="D6">
            <v>100</v>
          </cell>
          <cell r="E6">
            <v>28040580181</v>
          </cell>
          <cell r="F6">
            <v>8391938991</v>
          </cell>
          <cell r="G6">
            <v>14016394932</v>
          </cell>
          <cell r="H6">
            <v>20553697537</v>
          </cell>
          <cell r="I6">
            <v>13312166125</v>
          </cell>
          <cell r="J6">
            <v>7055742331</v>
          </cell>
          <cell r="K6">
            <v>7277296879</v>
          </cell>
          <cell r="L6">
            <v>5321907433</v>
          </cell>
          <cell r="M6">
            <v>8576906329</v>
          </cell>
          <cell r="N6">
            <v>6971302593</v>
          </cell>
          <cell r="O6">
            <v>0</v>
          </cell>
          <cell r="P6">
            <v>0</v>
          </cell>
          <cell r="Q6">
            <v>23091911430</v>
          </cell>
          <cell r="R6">
            <v>29623060119</v>
          </cell>
          <cell r="S6">
            <v>1070535470</v>
          </cell>
          <cell r="T6">
            <v>9924911600</v>
          </cell>
        </row>
        <row r="7">
          <cell r="D7">
            <v>110</v>
          </cell>
          <cell r="E7">
            <v>2183504015</v>
          </cell>
          <cell r="F7">
            <v>2065198670</v>
          </cell>
          <cell r="G7">
            <v>117223834</v>
          </cell>
          <cell r="H7">
            <v>898235182</v>
          </cell>
          <cell r="I7">
            <v>3071286581</v>
          </cell>
          <cell r="J7">
            <v>63292892</v>
          </cell>
          <cell r="K7">
            <v>838640371</v>
          </cell>
          <cell r="L7">
            <v>2695575294</v>
          </cell>
          <cell r="M7">
            <v>136903829</v>
          </cell>
          <cell r="N7">
            <v>95323699</v>
          </cell>
          <cell r="O7">
            <v>0</v>
          </cell>
          <cell r="P7">
            <v>0</v>
          </cell>
          <cell r="Q7">
            <v>288100948</v>
          </cell>
          <cell r="R7">
            <v>1265183948</v>
          </cell>
          <cell r="S7">
            <v>452318214</v>
          </cell>
          <cell r="T7">
            <v>213994357</v>
          </cell>
        </row>
        <row r="8">
          <cell r="D8">
            <v>111</v>
          </cell>
          <cell r="E8">
            <v>307080015</v>
          </cell>
          <cell r="F8">
            <v>196190556</v>
          </cell>
          <cell r="G8">
            <v>16902007</v>
          </cell>
          <cell r="H8">
            <v>75248883</v>
          </cell>
          <cell r="I8">
            <v>127966791</v>
          </cell>
          <cell r="J8">
            <v>35621199</v>
          </cell>
          <cell r="K8">
            <v>137955813</v>
          </cell>
          <cell r="L8">
            <v>95141022</v>
          </cell>
          <cell r="M8">
            <v>27591083</v>
          </cell>
          <cell r="N8">
            <v>75841308</v>
          </cell>
          <cell r="O8">
            <v>0</v>
          </cell>
          <cell r="P8">
            <v>0</v>
          </cell>
          <cell r="Q8">
            <v>78708980</v>
          </cell>
          <cell r="R8">
            <v>174225771</v>
          </cell>
          <cell r="S8">
            <v>36082795</v>
          </cell>
          <cell r="T8">
            <v>30662968</v>
          </cell>
        </row>
        <row r="9">
          <cell r="D9">
            <v>112</v>
          </cell>
          <cell r="E9">
            <v>1876424000</v>
          </cell>
          <cell r="F9">
            <v>1869008114</v>
          </cell>
          <cell r="G9">
            <v>100321827</v>
          </cell>
          <cell r="H9">
            <v>822986299</v>
          </cell>
          <cell r="I9">
            <v>2943319790</v>
          </cell>
          <cell r="J9">
            <v>27671693</v>
          </cell>
          <cell r="K9">
            <v>700684558</v>
          </cell>
          <cell r="L9">
            <v>2600434272</v>
          </cell>
          <cell r="M9">
            <v>109312746</v>
          </cell>
          <cell r="N9">
            <v>19482391</v>
          </cell>
          <cell r="O9">
            <v>0</v>
          </cell>
          <cell r="P9">
            <v>0</v>
          </cell>
          <cell r="Q9">
            <v>209391968</v>
          </cell>
          <cell r="R9">
            <v>1090958177</v>
          </cell>
          <cell r="S9">
            <v>416235419</v>
          </cell>
          <cell r="T9">
            <v>183331389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M12">
            <v>1935734418</v>
          </cell>
          <cell r="T12">
            <v>0</v>
          </cell>
        </row>
        <row r="13">
          <cell r="D13">
            <v>128</v>
          </cell>
          <cell r="M13">
            <v>72212003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10683457611</v>
          </cell>
          <cell r="F15">
            <v>1237924713</v>
          </cell>
          <cell r="G15">
            <v>8072804855</v>
          </cell>
          <cell r="H15">
            <v>16399499533</v>
          </cell>
          <cell r="I15">
            <v>11220914614</v>
          </cell>
          <cell r="J15">
            <v>2489632912</v>
          </cell>
          <cell r="K15">
            <v>3524045055</v>
          </cell>
          <cell r="L15">
            <v>1113746657</v>
          </cell>
          <cell r="M15">
            <v>2008437492</v>
          </cell>
          <cell r="N15">
            <v>1133194191</v>
          </cell>
          <cell r="O15">
            <v>0</v>
          </cell>
          <cell r="P15">
            <v>0</v>
          </cell>
          <cell r="Q15">
            <v>16169402736</v>
          </cell>
          <cell r="R15">
            <v>18160645405</v>
          </cell>
          <cell r="S15">
            <v>397495608</v>
          </cell>
          <cell r="T15">
            <v>3360820255</v>
          </cell>
        </row>
        <row r="16">
          <cell r="D16">
            <v>131</v>
          </cell>
          <cell r="E16">
            <v>9740609342</v>
          </cell>
          <cell r="F16">
            <v>504903238</v>
          </cell>
          <cell r="G16">
            <v>7727461570</v>
          </cell>
          <cell r="H16">
            <v>15067121253</v>
          </cell>
          <cell r="I16">
            <v>9485815280</v>
          </cell>
          <cell r="J16">
            <v>564499570</v>
          </cell>
          <cell r="K16">
            <v>3129215960</v>
          </cell>
          <cell r="L16">
            <v>661000000</v>
          </cell>
          <cell r="M16">
            <v>1935734418</v>
          </cell>
          <cell r="N16">
            <v>43338139</v>
          </cell>
          <cell r="O16">
            <v>0</v>
          </cell>
          <cell r="P16">
            <v>0</v>
          </cell>
          <cell r="Q16">
            <v>14140455959</v>
          </cell>
          <cell r="R16">
            <v>14516892391</v>
          </cell>
          <cell r="S16">
            <v>368685005</v>
          </cell>
          <cell r="T16">
            <v>3444071709</v>
          </cell>
        </row>
        <row r="17">
          <cell r="D17">
            <v>132</v>
          </cell>
          <cell r="E17">
            <v>902020183</v>
          </cell>
          <cell r="F17">
            <v>72060142</v>
          </cell>
          <cell r="G17">
            <v>40655375</v>
          </cell>
          <cell r="H17">
            <v>199791862</v>
          </cell>
          <cell r="J17">
            <v>980927527</v>
          </cell>
          <cell r="K17">
            <v>134018000</v>
          </cell>
          <cell r="L17">
            <v>46275948</v>
          </cell>
          <cell r="M17">
            <v>72212003</v>
          </cell>
          <cell r="N17">
            <v>466009982</v>
          </cell>
          <cell r="O17">
            <v>0</v>
          </cell>
          <cell r="P17">
            <v>0</v>
          </cell>
          <cell r="Q17">
            <v>570231967</v>
          </cell>
          <cell r="R17">
            <v>0</v>
          </cell>
          <cell r="T17">
            <v>72212003</v>
          </cell>
        </row>
        <row r="18">
          <cell r="F18">
            <v>633814655</v>
          </cell>
          <cell r="G18">
            <v>247649278</v>
          </cell>
          <cell r="I18">
            <v>205889423</v>
          </cell>
          <cell r="J18">
            <v>88557997</v>
          </cell>
          <cell r="K18">
            <v>0</v>
          </cell>
          <cell r="L18">
            <v>402970709</v>
          </cell>
          <cell r="N18">
            <v>194254530</v>
          </cell>
          <cell r="O18">
            <v>0</v>
          </cell>
          <cell r="P18">
            <v>0</v>
          </cell>
          <cell r="Q18">
            <v>694879700</v>
          </cell>
          <cell r="R18">
            <v>243879504</v>
          </cell>
          <cell r="S18">
            <v>25983603</v>
          </cell>
          <cell r="T18">
            <v>9771318</v>
          </cell>
        </row>
        <row r="19">
          <cell r="D19">
            <v>133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-200725846</v>
          </cell>
        </row>
        <row r="20">
          <cell r="D20">
            <v>134</v>
          </cell>
          <cell r="T20">
            <v>0</v>
          </cell>
        </row>
        <row r="21">
          <cell r="D21">
            <v>135</v>
          </cell>
          <cell r="R21">
            <v>0</v>
          </cell>
          <cell r="T21">
            <v>-200725846</v>
          </cell>
        </row>
        <row r="22">
          <cell r="D22">
            <v>138</v>
          </cell>
          <cell r="E22">
            <v>40828086</v>
          </cell>
          <cell r="F22">
            <v>27146678</v>
          </cell>
          <cell r="G22">
            <v>57038632</v>
          </cell>
          <cell r="H22">
            <v>1132586418</v>
          </cell>
          <cell r="I22">
            <v>1529209911</v>
          </cell>
          <cell r="J22">
            <v>855647818</v>
          </cell>
          <cell r="K22">
            <v>260811095</v>
          </cell>
          <cell r="L22">
            <v>3500000</v>
          </cell>
          <cell r="M22">
            <v>491071</v>
          </cell>
          <cell r="N22">
            <v>429591540</v>
          </cell>
          <cell r="O22">
            <v>0</v>
          </cell>
          <cell r="P22">
            <v>0</v>
          </cell>
          <cell r="Q22">
            <v>763835110</v>
          </cell>
          <cell r="R22">
            <v>3399873510</v>
          </cell>
          <cell r="S22">
            <v>2827000</v>
          </cell>
          <cell r="T22">
            <v>35491071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7130657681</v>
          </cell>
          <cell r="F24">
            <v>2403707822</v>
          </cell>
          <cell r="G24">
            <v>4185168706</v>
          </cell>
          <cell r="H24">
            <v>2657639024</v>
          </cell>
          <cell r="I24">
            <v>932724780</v>
          </cell>
          <cell r="J24">
            <v>2599424002</v>
          </cell>
          <cell r="K24">
            <v>1520667848</v>
          </cell>
          <cell r="L24">
            <v>2525083713</v>
          </cell>
          <cell r="M24">
            <v>5482570273</v>
          </cell>
          <cell r="N24">
            <v>3732133568</v>
          </cell>
          <cell r="O24">
            <v>0</v>
          </cell>
          <cell r="P24">
            <v>0</v>
          </cell>
          <cell r="Q24">
            <v>4004156804</v>
          </cell>
          <cell r="R24">
            <v>5822431033</v>
          </cell>
          <cell r="S24">
            <v>116048005</v>
          </cell>
          <cell r="T24">
            <v>5952705920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203883087</v>
          </cell>
          <cell r="F26">
            <v>283620597</v>
          </cell>
          <cell r="G26">
            <v>525395882</v>
          </cell>
          <cell r="I26">
            <v>25400000</v>
          </cell>
          <cell r="J26">
            <v>66578335</v>
          </cell>
          <cell r="M26">
            <v>361465108</v>
          </cell>
          <cell r="N26">
            <v>160567326</v>
          </cell>
          <cell r="O26">
            <v>0</v>
          </cell>
          <cell r="P26">
            <v>0</v>
          </cell>
          <cell r="Q26">
            <v>2749602901</v>
          </cell>
          <cell r="R26">
            <v>447050676</v>
          </cell>
          <cell r="S26">
            <v>86452371</v>
          </cell>
          <cell r="T26">
            <v>361465108</v>
          </cell>
        </row>
        <row r="27">
          <cell r="D27">
            <v>143</v>
          </cell>
          <cell r="E27">
            <v>31835999</v>
          </cell>
          <cell r="F27">
            <v>7717000</v>
          </cell>
          <cell r="G27">
            <v>97052860</v>
          </cell>
          <cell r="J27">
            <v>36548100</v>
          </cell>
          <cell r="M27">
            <v>18870000</v>
          </cell>
          <cell r="N27">
            <v>24312650</v>
          </cell>
          <cell r="O27">
            <v>0</v>
          </cell>
          <cell r="P27">
            <v>0</v>
          </cell>
          <cell r="Q27">
            <v>79192395</v>
          </cell>
          <cell r="R27">
            <v>374438475</v>
          </cell>
          <cell r="T27">
            <v>18870000</v>
          </cell>
        </row>
        <row r="28">
          <cell r="D28">
            <v>144</v>
          </cell>
          <cell r="E28">
            <v>5641001698</v>
          </cell>
          <cell r="F28">
            <v>2112370225</v>
          </cell>
          <cell r="G28">
            <v>3562719964</v>
          </cell>
          <cell r="H28">
            <v>2657639024</v>
          </cell>
          <cell r="I28">
            <v>907324780</v>
          </cell>
          <cell r="J28">
            <v>2496297567</v>
          </cell>
          <cell r="K28">
            <v>1520667848</v>
          </cell>
          <cell r="L28">
            <v>2525083713</v>
          </cell>
          <cell r="M28">
            <v>5102235165</v>
          </cell>
          <cell r="N28">
            <v>3547253592</v>
          </cell>
          <cell r="O28">
            <v>0</v>
          </cell>
          <cell r="P28">
            <v>0</v>
          </cell>
          <cell r="Q28">
            <v>1175361508</v>
          </cell>
          <cell r="R28">
            <v>5000941882</v>
          </cell>
          <cell r="S28">
            <v>29595634</v>
          </cell>
          <cell r="T28">
            <v>5572370812</v>
          </cell>
        </row>
        <row r="29">
          <cell r="D29">
            <v>145</v>
          </cell>
          <cell r="E29">
            <v>1253936897</v>
          </cell>
          <cell r="T29">
            <v>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8042960874</v>
          </cell>
          <cell r="F33">
            <v>2685107786</v>
          </cell>
          <cell r="G33">
            <v>1641197537</v>
          </cell>
          <cell r="H33">
            <v>598323798</v>
          </cell>
          <cell r="I33">
            <v>-1912759850</v>
          </cell>
          <cell r="J33">
            <v>1903392525</v>
          </cell>
          <cell r="K33">
            <v>1393943605</v>
          </cell>
          <cell r="L33">
            <v>-1012498231</v>
          </cell>
          <cell r="M33">
            <v>948994735</v>
          </cell>
          <cell r="N33">
            <v>2010651135</v>
          </cell>
          <cell r="O33">
            <v>0</v>
          </cell>
          <cell r="P33">
            <v>0</v>
          </cell>
          <cell r="Q33">
            <v>2630250942</v>
          </cell>
          <cell r="R33">
            <v>4374799733</v>
          </cell>
          <cell r="S33">
            <v>104673643</v>
          </cell>
          <cell r="T33">
            <v>397391068</v>
          </cell>
        </row>
        <row r="34">
          <cell r="D34">
            <v>151</v>
          </cell>
          <cell r="E34">
            <v>4790571377</v>
          </cell>
          <cell r="F34">
            <v>2425419950</v>
          </cell>
          <cell r="G34">
            <v>855373129</v>
          </cell>
          <cell r="H34">
            <v>-546735398</v>
          </cell>
          <cell r="I34">
            <v>-2134491812</v>
          </cell>
          <cell r="J34">
            <v>506931794</v>
          </cell>
          <cell r="K34">
            <v>360225867</v>
          </cell>
          <cell r="L34">
            <v>-1972556750</v>
          </cell>
          <cell r="M34">
            <v>138464660</v>
          </cell>
          <cell r="N34">
            <v>843776149</v>
          </cell>
          <cell r="O34">
            <v>0</v>
          </cell>
          <cell r="P34">
            <v>0</v>
          </cell>
          <cell r="Q34">
            <v>2622122942</v>
          </cell>
          <cell r="R34">
            <v>1346071572</v>
          </cell>
          <cell r="T34">
            <v>-464245187</v>
          </cell>
        </row>
        <row r="35">
          <cell r="D35">
            <v>152</v>
          </cell>
          <cell r="E35">
            <v>0</v>
          </cell>
          <cell r="F35">
            <v>24437263</v>
          </cell>
          <cell r="H35">
            <v>598362196</v>
          </cell>
          <cell r="I35">
            <v>119921962</v>
          </cell>
          <cell r="K35">
            <v>81348720</v>
          </cell>
          <cell r="L35">
            <v>30058519</v>
          </cell>
          <cell r="O35">
            <v>0</v>
          </cell>
          <cell r="P35">
            <v>0</v>
          </cell>
          <cell r="Q35">
            <v>8128000</v>
          </cell>
          <cell r="R35">
            <v>66073508</v>
          </cell>
          <cell r="S35">
            <v>47408864</v>
          </cell>
          <cell r="T35">
            <v>0</v>
          </cell>
        </row>
        <row r="36">
          <cell r="D36">
            <v>153</v>
          </cell>
          <cell r="E36">
            <v>2836636497</v>
          </cell>
          <cell r="F36">
            <v>225250573</v>
          </cell>
          <cell r="G36">
            <v>778207975</v>
          </cell>
          <cell r="I36">
            <v>0</v>
          </cell>
          <cell r="J36">
            <v>1396460731</v>
          </cell>
          <cell r="K36">
            <v>946599318</v>
          </cell>
          <cell r="L36">
            <v>330000000</v>
          </cell>
          <cell r="M36">
            <v>810530075</v>
          </cell>
          <cell r="N36">
            <v>1166874986</v>
          </cell>
          <cell r="P36">
            <v>0</v>
          </cell>
          <cell r="Q36">
            <v>0</v>
          </cell>
          <cell r="R36">
            <v>2962654653</v>
          </cell>
          <cell r="S36">
            <v>57264779</v>
          </cell>
          <cell r="T36">
            <v>861636255</v>
          </cell>
        </row>
        <row r="37">
          <cell r="D37">
            <v>154</v>
          </cell>
          <cell r="E37">
            <v>415753000</v>
          </cell>
          <cell r="K37">
            <v>5769700</v>
          </cell>
          <cell r="T37">
            <v>0</v>
          </cell>
        </row>
        <row r="38">
          <cell r="D38">
            <v>155</v>
          </cell>
          <cell r="F38">
            <v>10000000</v>
          </cell>
          <cell r="G38">
            <v>7616433</v>
          </cell>
          <cell r="H38">
            <v>546697000</v>
          </cell>
          <cell r="I38">
            <v>101810000</v>
          </cell>
          <cell r="K38">
            <v>0</v>
          </cell>
          <cell r="L38">
            <v>600000000</v>
          </cell>
          <cell r="T38">
            <v>0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9301155921</v>
          </cell>
          <cell r="F42">
            <v>2973518253</v>
          </cell>
          <cell r="G42">
            <v>4019359020</v>
          </cell>
          <cell r="H42">
            <v>2462899084</v>
          </cell>
          <cell r="I42">
            <v>2900775964</v>
          </cell>
          <cell r="J42">
            <v>751261868</v>
          </cell>
          <cell r="K42">
            <v>2432865538</v>
          </cell>
          <cell r="L42">
            <v>3159304854</v>
          </cell>
          <cell r="M42">
            <v>9246840086</v>
          </cell>
          <cell r="N42">
            <v>2834563024</v>
          </cell>
          <cell r="O42">
            <v>0</v>
          </cell>
          <cell r="P42">
            <v>0</v>
          </cell>
          <cell r="Q42">
            <v>2973004510</v>
          </cell>
          <cell r="R42">
            <v>11548224211</v>
          </cell>
          <cell r="S42">
            <v>42467500</v>
          </cell>
          <cell r="T42">
            <v>9277424136</v>
          </cell>
        </row>
        <row r="43">
          <cell r="D43">
            <v>210</v>
          </cell>
          <cell r="E43">
            <v>8128865535</v>
          </cell>
          <cell r="F43">
            <v>2965874925</v>
          </cell>
          <cell r="G43">
            <v>3878359020</v>
          </cell>
          <cell r="H43">
            <v>2462899084</v>
          </cell>
          <cell r="I43">
            <v>1486110023</v>
          </cell>
          <cell r="J43">
            <v>751261868</v>
          </cell>
          <cell r="K43">
            <v>2427865538</v>
          </cell>
          <cell r="L43">
            <v>3159304854</v>
          </cell>
          <cell r="M43">
            <v>9246840086</v>
          </cell>
          <cell r="N43">
            <v>2829563024</v>
          </cell>
          <cell r="O43">
            <v>0</v>
          </cell>
          <cell r="P43">
            <v>0</v>
          </cell>
          <cell r="Q43">
            <v>2963004510</v>
          </cell>
          <cell r="R43">
            <v>10148727709</v>
          </cell>
          <cell r="S43">
            <v>42467500</v>
          </cell>
          <cell r="T43">
            <v>9277424136</v>
          </cell>
        </row>
        <row r="44">
          <cell r="D44">
            <v>211</v>
          </cell>
          <cell r="E44">
            <v>8064998702</v>
          </cell>
          <cell r="F44">
            <v>2965874925</v>
          </cell>
          <cell r="G44">
            <v>3878359020</v>
          </cell>
          <cell r="H44">
            <v>2462899084</v>
          </cell>
          <cell r="I44">
            <v>1486110023</v>
          </cell>
          <cell r="J44">
            <v>745484019</v>
          </cell>
          <cell r="K44">
            <v>2427865538</v>
          </cell>
          <cell r="L44">
            <v>2633679395</v>
          </cell>
          <cell r="M44">
            <v>9049805008</v>
          </cell>
          <cell r="N44">
            <v>2211013024</v>
          </cell>
          <cell r="O44">
            <v>0</v>
          </cell>
          <cell r="P44">
            <v>0</v>
          </cell>
          <cell r="Q44">
            <v>2928004510</v>
          </cell>
          <cell r="R44">
            <v>9302806545</v>
          </cell>
          <cell r="S44">
            <v>42467500</v>
          </cell>
          <cell r="T44">
            <v>9041424136</v>
          </cell>
        </row>
        <row r="45">
          <cell r="D45">
            <v>212</v>
          </cell>
          <cell r="E45">
            <v>11826047601</v>
          </cell>
          <cell r="F45">
            <v>3064986545</v>
          </cell>
          <cell r="G45">
            <v>4292621921</v>
          </cell>
          <cell r="H45">
            <v>2996207169</v>
          </cell>
          <cell r="I45">
            <v>1839079466</v>
          </cell>
          <cell r="J45">
            <v>849567455</v>
          </cell>
          <cell r="K45">
            <v>3394967230</v>
          </cell>
          <cell r="L45">
            <v>2790207685</v>
          </cell>
          <cell r="M45">
            <v>18399371851</v>
          </cell>
          <cell r="N45">
            <v>2789805940</v>
          </cell>
          <cell r="O45">
            <v>0</v>
          </cell>
          <cell r="P45">
            <v>0</v>
          </cell>
          <cell r="Q45">
            <v>3996918067</v>
          </cell>
          <cell r="R45">
            <v>11615323870</v>
          </cell>
          <cell r="S45">
            <v>42467500</v>
          </cell>
          <cell r="T45">
            <v>18431387651</v>
          </cell>
        </row>
        <row r="46">
          <cell r="D46">
            <v>213</v>
          </cell>
          <cell r="E46">
            <v>-3761048899</v>
          </cell>
          <cell r="F46">
            <v>-99111620</v>
          </cell>
          <cell r="G46">
            <v>-414262901</v>
          </cell>
          <cell r="H46">
            <v>-533308085</v>
          </cell>
          <cell r="I46">
            <v>-352969443</v>
          </cell>
          <cell r="J46">
            <v>-104083436</v>
          </cell>
          <cell r="K46">
            <v>-967101692</v>
          </cell>
          <cell r="L46">
            <v>-156528290</v>
          </cell>
          <cell r="M46">
            <v>-9349566843</v>
          </cell>
          <cell r="N46">
            <v>-578792916</v>
          </cell>
          <cell r="O46">
            <v>0</v>
          </cell>
          <cell r="P46">
            <v>0</v>
          </cell>
          <cell r="Q46">
            <v>-1068913557</v>
          </cell>
          <cell r="R46">
            <v>-2312517325</v>
          </cell>
          <cell r="T46">
            <v>-9389963515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618550000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N48">
            <v>618550000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63866833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5777849</v>
          </cell>
          <cell r="K50">
            <v>0</v>
          </cell>
          <cell r="L50">
            <v>525625459</v>
          </cell>
          <cell r="M50">
            <v>197035078</v>
          </cell>
          <cell r="N50">
            <v>0</v>
          </cell>
          <cell r="O50">
            <v>0</v>
          </cell>
          <cell r="P50">
            <v>0</v>
          </cell>
          <cell r="Q50">
            <v>35000000</v>
          </cell>
          <cell r="R50">
            <v>845921164</v>
          </cell>
          <cell r="S50">
            <v>0</v>
          </cell>
          <cell r="T50">
            <v>236000000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0</v>
          </cell>
          <cell r="L51">
            <v>536900367</v>
          </cell>
          <cell r="M51">
            <v>236000000</v>
          </cell>
          <cell r="O51">
            <v>0</v>
          </cell>
          <cell r="P51">
            <v>0</v>
          </cell>
          <cell r="Q51">
            <v>100000000</v>
          </cell>
          <cell r="R51">
            <v>1226287000</v>
          </cell>
          <cell r="T51">
            <v>236000000</v>
          </cell>
        </row>
        <row r="52">
          <cell r="D52">
            <v>219</v>
          </cell>
          <cell r="E52">
            <v>-136133167</v>
          </cell>
          <cell r="J52">
            <v>-3111151</v>
          </cell>
          <cell r="K52">
            <v>0</v>
          </cell>
          <cell r="L52">
            <v>-11274908</v>
          </cell>
          <cell r="M52">
            <v>-38964922</v>
          </cell>
          <cell r="O52">
            <v>0</v>
          </cell>
          <cell r="P52">
            <v>0</v>
          </cell>
          <cell r="Q52">
            <v>-65000000</v>
          </cell>
          <cell r="R52">
            <v>-380365836</v>
          </cell>
          <cell r="T52">
            <v>0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5000000</v>
          </cell>
          <cell r="L53">
            <v>0</v>
          </cell>
          <cell r="M53">
            <v>0</v>
          </cell>
          <cell r="N53">
            <v>5000000</v>
          </cell>
          <cell r="O53">
            <v>0</v>
          </cell>
          <cell r="P53">
            <v>0</v>
          </cell>
          <cell r="Q53">
            <v>10000000</v>
          </cell>
          <cell r="R53">
            <v>20000000</v>
          </cell>
          <cell r="S53">
            <v>0</v>
          </cell>
          <cell r="T53">
            <v>0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K54">
            <v>5000000</v>
          </cell>
          <cell r="N54">
            <v>5000000</v>
          </cell>
          <cell r="O54">
            <v>0</v>
          </cell>
          <cell r="P54">
            <v>0</v>
          </cell>
          <cell r="Q54">
            <v>10000000</v>
          </cell>
          <cell r="R54">
            <v>20000000</v>
          </cell>
          <cell r="T54">
            <v>0</v>
          </cell>
        </row>
        <row r="55">
          <cell r="D55">
            <v>222</v>
          </cell>
          <cell r="T55">
            <v>0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1162290386</v>
          </cell>
          <cell r="F58">
            <v>2643328</v>
          </cell>
          <cell r="G58">
            <v>141000000</v>
          </cell>
          <cell r="I58">
            <v>1399665941</v>
          </cell>
          <cell r="P58">
            <v>0</v>
          </cell>
          <cell r="R58">
            <v>1379496502</v>
          </cell>
          <cell r="T58">
            <v>0</v>
          </cell>
        </row>
        <row r="59">
          <cell r="D59">
            <v>240</v>
          </cell>
          <cell r="T59">
            <v>0</v>
          </cell>
        </row>
        <row r="60">
          <cell r="D60">
            <v>250</v>
          </cell>
          <cell r="E60">
            <v>37341736102</v>
          </cell>
          <cell r="F60">
            <v>11365457244</v>
          </cell>
          <cell r="G60">
            <v>18035753952</v>
          </cell>
          <cell r="H60">
            <v>23016596621</v>
          </cell>
          <cell r="I60">
            <v>16212942089</v>
          </cell>
          <cell r="J60">
            <v>7807004199</v>
          </cell>
          <cell r="K60">
            <v>9710162417</v>
          </cell>
          <cell r="L60">
            <v>8481212287</v>
          </cell>
          <cell r="M60">
            <v>17823746415</v>
          </cell>
          <cell r="N60">
            <v>9805865617</v>
          </cell>
          <cell r="O60">
            <v>0</v>
          </cell>
          <cell r="P60">
            <v>0</v>
          </cell>
          <cell r="Q60">
            <v>26064915940</v>
          </cell>
          <cell r="R60">
            <v>41171284330</v>
          </cell>
          <cell r="S60">
            <v>1113002970</v>
          </cell>
          <cell r="T60">
            <v>19202335736</v>
          </cell>
        </row>
        <row r="62">
          <cell r="D62" t="str">
            <v>MAÎ SÄÚ</v>
          </cell>
          <cell r="E62" t="str">
            <v>CTY 501</v>
          </cell>
          <cell r="F62" t="str">
            <v>CTY 511</v>
          </cell>
          <cell r="G62" t="str">
            <v>XN 515</v>
          </cell>
          <cell r="H62" t="str">
            <v>CTY 519</v>
          </cell>
          <cell r="I62" t="str">
            <v>XN 520</v>
          </cell>
          <cell r="J62" t="str">
            <v>XN 522</v>
          </cell>
          <cell r="K62" t="str">
            <v>CTY 533</v>
          </cell>
          <cell r="L62" t="str">
            <v>XN 539</v>
          </cell>
          <cell r="M62" t="str">
            <v>XN542</v>
          </cell>
          <cell r="N62" t="str">
            <v>XN 557</v>
          </cell>
          <cell r="O62" t="str">
            <v>CTY 567</v>
          </cell>
          <cell r="P62" t="str">
            <v>CTY 584</v>
          </cell>
          <cell r="Q62" t="str">
            <v>CÄNG TY 585</v>
          </cell>
          <cell r="R62" t="str">
            <v>CÄNG TY 586</v>
          </cell>
          <cell r="S62" t="str">
            <v>CN HAÌ NÄÜI</v>
          </cell>
          <cell r="T62" t="str">
            <v>CN TPHCM</v>
          </cell>
        </row>
        <row r="63">
          <cell r="D63">
            <v>300</v>
          </cell>
          <cell r="E63">
            <v>36470202754</v>
          </cell>
          <cell r="F63">
            <v>10896783081</v>
          </cell>
          <cell r="G63">
            <v>17440852705</v>
          </cell>
          <cell r="H63">
            <v>22477595615</v>
          </cell>
          <cell r="I63">
            <v>15921644531</v>
          </cell>
          <cell r="J63">
            <v>7481653009</v>
          </cell>
          <cell r="K63">
            <v>7702092175</v>
          </cell>
          <cell r="L63">
            <v>8471261748</v>
          </cell>
          <cell r="M63">
            <v>16059446998</v>
          </cell>
          <cell r="N63">
            <v>10096288522</v>
          </cell>
          <cell r="O63">
            <v>0</v>
          </cell>
          <cell r="P63">
            <v>0</v>
          </cell>
          <cell r="Q63">
            <v>24299723488</v>
          </cell>
          <cell r="R63">
            <v>37838718202</v>
          </cell>
          <cell r="S63">
            <v>1135183439</v>
          </cell>
          <cell r="T63">
            <v>17396512126</v>
          </cell>
        </row>
        <row r="64">
          <cell r="D64">
            <v>310</v>
          </cell>
          <cell r="E64">
            <v>33363540590</v>
          </cell>
          <cell r="F64">
            <v>10896783081</v>
          </cell>
          <cell r="G64">
            <v>16471252705</v>
          </cell>
          <cell r="H64">
            <v>21528270615</v>
          </cell>
          <cell r="I64">
            <v>15476644531</v>
          </cell>
          <cell r="J64">
            <v>6397878706</v>
          </cell>
          <cell r="K64">
            <v>6658840905</v>
          </cell>
          <cell r="L64">
            <v>6338769775</v>
          </cell>
          <cell r="M64">
            <v>16059446998</v>
          </cell>
          <cell r="N64">
            <v>8666952848</v>
          </cell>
          <cell r="O64">
            <v>0</v>
          </cell>
          <cell r="P64">
            <v>0</v>
          </cell>
          <cell r="Q64">
            <v>23175233680</v>
          </cell>
          <cell r="R64">
            <v>28553871713</v>
          </cell>
          <cell r="S64">
            <v>1135183439</v>
          </cell>
          <cell r="T64">
            <v>17322516807</v>
          </cell>
        </row>
        <row r="65">
          <cell r="D65">
            <v>311</v>
          </cell>
          <cell r="E65">
            <v>16417131000</v>
          </cell>
          <cell r="F65">
            <v>2337290388</v>
          </cell>
          <cell r="G65">
            <v>7659381500</v>
          </cell>
          <cell r="H65">
            <v>17643605000</v>
          </cell>
          <cell r="I65">
            <v>9104575977</v>
          </cell>
          <cell r="J65">
            <v>4953994492</v>
          </cell>
          <cell r="K65">
            <v>2161714385</v>
          </cell>
          <cell r="L65">
            <v>2802082460</v>
          </cell>
          <cell r="M65">
            <v>1000000000</v>
          </cell>
          <cell r="N65">
            <v>3506800000</v>
          </cell>
          <cell r="O65">
            <v>0</v>
          </cell>
          <cell r="P65">
            <v>0</v>
          </cell>
          <cell r="Q65">
            <v>8216022319</v>
          </cell>
          <cell r="R65">
            <v>21640000000</v>
          </cell>
          <cell r="S65">
            <v>70000000</v>
          </cell>
          <cell r="T65">
            <v>4500000000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5068001528</v>
          </cell>
          <cell r="F67">
            <v>978532893</v>
          </cell>
          <cell r="G67">
            <v>2873324937</v>
          </cell>
          <cell r="H67">
            <v>1092529221</v>
          </cell>
          <cell r="I67">
            <v>99494560</v>
          </cell>
          <cell r="J67">
            <v>636917436</v>
          </cell>
          <cell r="K67">
            <v>715224946</v>
          </cell>
          <cell r="L67">
            <v>1298578316</v>
          </cell>
          <cell r="M67">
            <v>4730821861</v>
          </cell>
          <cell r="N67">
            <v>1385874063</v>
          </cell>
          <cell r="O67">
            <v>0</v>
          </cell>
          <cell r="P67">
            <v>0</v>
          </cell>
          <cell r="Q67">
            <v>1501280692</v>
          </cell>
          <cell r="R67">
            <v>3637454760</v>
          </cell>
          <cell r="S67">
            <v>289608860</v>
          </cell>
          <cell r="T67">
            <v>4730821861</v>
          </cell>
        </row>
        <row r="68">
          <cell r="D68">
            <v>314</v>
          </cell>
          <cell r="E68">
            <v>1537310400</v>
          </cell>
          <cell r="I68">
            <v>1218673762</v>
          </cell>
          <cell r="J68">
            <v>375000000</v>
          </cell>
          <cell r="K68">
            <v>1116673769</v>
          </cell>
          <cell r="L68">
            <v>189422652</v>
          </cell>
          <cell r="M68">
            <v>2426453104</v>
          </cell>
          <cell r="N68">
            <v>1926495916</v>
          </cell>
          <cell r="O68">
            <v>0</v>
          </cell>
          <cell r="Q68">
            <v>272337568</v>
          </cell>
          <cell r="S68">
            <v>30839000</v>
          </cell>
          <cell r="T68">
            <v>0</v>
          </cell>
        </row>
        <row r="69">
          <cell r="D69">
            <v>315</v>
          </cell>
          <cell r="E69">
            <v>883018370</v>
          </cell>
          <cell r="F69">
            <v>283499098</v>
          </cell>
          <cell r="G69">
            <v>379577901</v>
          </cell>
          <cell r="H69">
            <v>1363869817</v>
          </cell>
          <cell r="I69">
            <v>988826385</v>
          </cell>
          <cell r="J69">
            <v>12148646</v>
          </cell>
          <cell r="K69">
            <v>464702749</v>
          </cell>
          <cell r="L69">
            <v>621366465</v>
          </cell>
          <cell r="M69">
            <v>190733716</v>
          </cell>
          <cell r="N69">
            <v>-8003108</v>
          </cell>
          <cell r="O69">
            <v>0</v>
          </cell>
          <cell r="P69">
            <v>0</v>
          </cell>
          <cell r="Q69">
            <v>406854050</v>
          </cell>
          <cell r="R69">
            <v>1209566228</v>
          </cell>
          <cell r="S69">
            <v>17556428</v>
          </cell>
          <cell r="T69">
            <v>360185983</v>
          </cell>
        </row>
        <row r="70">
          <cell r="D70">
            <v>316</v>
          </cell>
          <cell r="E70">
            <v>28374847</v>
          </cell>
          <cell r="F70">
            <v>383938846</v>
          </cell>
          <cell r="G70">
            <v>383915668</v>
          </cell>
          <cell r="I70">
            <v>236101614</v>
          </cell>
          <cell r="J70">
            <v>91210339</v>
          </cell>
          <cell r="K70">
            <v>1217773902</v>
          </cell>
          <cell r="L70">
            <v>673079174</v>
          </cell>
          <cell r="M70">
            <v>482195016</v>
          </cell>
          <cell r="N70">
            <v>412418307</v>
          </cell>
          <cell r="O70">
            <v>0</v>
          </cell>
          <cell r="P70">
            <v>0</v>
          </cell>
          <cell r="Q70">
            <v>383391906</v>
          </cell>
          <cell r="R70">
            <v>405419600</v>
          </cell>
          <cell r="S70">
            <v>14505000</v>
          </cell>
          <cell r="T70">
            <v>482195016</v>
          </cell>
        </row>
        <row r="71">
          <cell r="D71">
            <v>317</v>
          </cell>
          <cell r="E71">
            <v>8782375012</v>
          </cell>
          <cell r="F71">
            <v>2950066650</v>
          </cell>
          <cell r="G71">
            <v>405968422</v>
          </cell>
          <cell r="H71">
            <v>1321836640</v>
          </cell>
          <cell r="I71">
            <v>763304947</v>
          </cell>
          <cell r="J71">
            <v>236815572</v>
          </cell>
          <cell r="K71">
            <v>196136581</v>
          </cell>
          <cell r="L71">
            <v>737041061</v>
          </cell>
          <cell r="M71">
            <v>839617436</v>
          </cell>
          <cell r="N71">
            <v>27920650</v>
          </cell>
          <cell r="O71">
            <v>0</v>
          </cell>
          <cell r="P71">
            <v>0</v>
          </cell>
          <cell r="Q71">
            <v>3242716055</v>
          </cell>
          <cell r="R71">
            <v>1550804666</v>
          </cell>
          <cell r="S71">
            <v>411635127</v>
          </cell>
          <cell r="T71">
            <v>954138404</v>
          </cell>
        </row>
        <row r="72">
          <cell r="D72">
            <v>318</v>
          </cell>
          <cell r="E72">
            <v>647329433</v>
          </cell>
          <cell r="F72">
            <v>3963455206</v>
          </cell>
          <cell r="G72">
            <v>4769084277</v>
          </cell>
          <cell r="H72">
            <v>106429937</v>
          </cell>
          <cell r="I72">
            <v>3065667286</v>
          </cell>
          <cell r="J72">
            <v>91792221</v>
          </cell>
          <cell r="K72">
            <v>786614573</v>
          </cell>
          <cell r="L72">
            <v>17199647</v>
          </cell>
          <cell r="M72">
            <v>6389625865</v>
          </cell>
          <cell r="N72">
            <v>1415447020</v>
          </cell>
          <cell r="O72">
            <v>0</v>
          </cell>
          <cell r="P72">
            <v>0</v>
          </cell>
          <cell r="Q72">
            <v>9152631090</v>
          </cell>
          <cell r="R72">
            <v>110626459</v>
          </cell>
          <cell r="S72">
            <v>301039024</v>
          </cell>
          <cell r="T72">
            <v>6295175543</v>
          </cell>
        </row>
        <row r="73">
          <cell r="D73">
            <v>320</v>
          </cell>
          <cell r="E73">
            <v>840210000</v>
          </cell>
          <cell r="F73">
            <v>0</v>
          </cell>
          <cell r="G73">
            <v>840600000</v>
          </cell>
          <cell r="H73">
            <v>941500000</v>
          </cell>
          <cell r="I73">
            <v>385000000</v>
          </cell>
          <cell r="J73">
            <v>1083774303</v>
          </cell>
          <cell r="K73">
            <v>1038637370</v>
          </cell>
          <cell r="L73">
            <v>2086544956</v>
          </cell>
          <cell r="M73">
            <v>0</v>
          </cell>
          <cell r="N73">
            <v>1383402000</v>
          </cell>
          <cell r="O73">
            <v>0</v>
          </cell>
          <cell r="P73">
            <v>0</v>
          </cell>
          <cell r="Q73">
            <v>889340000</v>
          </cell>
          <cell r="R73">
            <v>8683789532</v>
          </cell>
          <cell r="S73">
            <v>0</v>
          </cell>
          <cell r="T73">
            <v>0</v>
          </cell>
        </row>
        <row r="74">
          <cell r="D74">
            <v>321</v>
          </cell>
          <cell r="E74">
            <v>840210000</v>
          </cell>
          <cell r="H74">
            <v>941500000</v>
          </cell>
          <cell r="I74">
            <v>385000000</v>
          </cell>
          <cell r="J74">
            <v>1083774303</v>
          </cell>
          <cell r="K74">
            <v>1038637370</v>
          </cell>
          <cell r="L74">
            <v>2086544956</v>
          </cell>
          <cell r="N74">
            <v>1383402000</v>
          </cell>
          <cell r="O74">
            <v>0</v>
          </cell>
          <cell r="P74">
            <v>0</v>
          </cell>
          <cell r="Q74">
            <v>889340000</v>
          </cell>
          <cell r="R74">
            <v>8683789532</v>
          </cell>
          <cell r="T74">
            <v>0</v>
          </cell>
        </row>
        <row r="75">
          <cell r="D75">
            <v>322</v>
          </cell>
          <cell r="G75">
            <v>840600000</v>
          </cell>
          <cell r="T75">
            <v>0</v>
          </cell>
        </row>
        <row r="76">
          <cell r="D76">
            <v>330</v>
          </cell>
          <cell r="E76">
            <v>2266452164</v>
          </cell>
          <cell r="F76">
            <v>0</v>
          </cell>
          <cell r="G76">
            <v>129000000</v>
          </cell>
          <cell r="H76">
            <v>7825000</v>
          </cell>
          <cell r="I76">
            <v>60000000</v>
          </cell>
          <cell r="J76">
            <v>0</v>
          </cell>
          <cell r="K76">
            <v>4613900</v>
          </cell>
          <cell r="L76">
            <v>45947017</v>
          </cell>
          <cell r="M76">
            <v>0</v>
          </cell>
          <cell r="N76">
            <v>45933674</v>
          </cell>
          <cell r="O76">
            <v>0</v>
          </cell>
          <cell r="P76">
            <v>0</v>
          </cell>
          <cell r="Q76">
            <v>235149808</v>
          </cell>
          <cell r="R76">
            <v>601056957</v>
          </cell>
          <cell r="S76">
            <v>0</v>
          </cell>
          <cell r="T76">
            <v>73995319</v>
          </cell>
        </row>
        <row r="77">
          <cell r="D77">
            <v>331</v>
          </cell>
          <cell r="E77">
            <v>2266452164</v>
          </cell>
          <cell r="G77">
            <v>129000000</v>
          </cell>
          <cell r="H77">
            <v>7825000</v>
          </cell>
          <cell r="I77">
            <v>60000000</v>
          </cell>
          <cell r="K77">
            <v>4613900</v>
          </cell>
          <cell r="L77">
            <v>45947017</v>
          </cell>
          <cell r="O77">
            <v>0</v>
          </cell>
          <cell r="P77">
            <v>0</v>
          </cell>
          <cell r="Q77">
            <v>235149808</v>
          </cell>
          <cell r="R77">
            <v>601056957</v>
          </cell>
          <cell r="T77">
            <v>73995319</v>
          </cell>
        </row>
        <row r="78">
          <cell r="D78">
            <v>332</v>
          </cell>
          <cell r="N78">
            <v>45933674</v>
          </cell>
          <cell r="T78">
            <v>0</v>
          </cell>
        </row>
        <row r="79">
          <cell r="D79">
            <v>333</v>
          </cell>
          <cell r="T79">
            <v>0</v>
          </cell>
        </row>
        <row r="80">
          <cell r="D80">
            <v>400</v>
          </cell>
          <cell r="E80">
            <v>871533348</v>
          </cell>
          <cell r="F80">
            <v>468674163</v>
          </cell>
          <cell r="G80">
            <v>594901247</v>
          </cell>
          <cell r="H80">
            <v>539001006</v>
          </cell>
          <cell r="I80">
            <v>291297558</v>
          </cell>
          <cell r="J80">
            <v>325351190</v>
          </cell>
          <cell r="K80">
            <v>2008070242</v>
          </cell>
          <cell r="L80">
            <v>9950539</v>
          </cell>
          <cell r="M80">
            <v>1764299417</v>
          </cell>
          <cell r="N80">
            <v>-290422905</v>
          </cell>
          <cell r="O80">
            <v>0</v>
          </cell>
          <cell r="P80">
            <v>0</v>
          </cell>
          <cell r="Q80">
            <v>1765192452</v>
          </cell>
          <cell r="R80">
            <v>3332566128</v>
          </cell>
          <cell r="S80">
            <v>-22180469</v>
          </cell>
          <cell r="T80">
            <v>1805823610</v>
          </cell>
        </row>
        <row r="81">
          <cell r="D81">
            <v>410</v>
          </cell>
          <cell r="E81">
            <v>871533348</v>
          </cell>
          <cell r="F81">
            <v>468674163</v>
          </cell>
          <cell r="G81">
            <v>594901247</v>
          </cell>
          <cell r="H81">
            <v>539001006</v>
          </cell>
          <cell r="I81">
            <v>291297558</v>
          </cell>
          <cell r="J81">
            <v>325351190</v>
          </cell>
          <cell r="K81">
            <v>2008070242</v>
          </cell>
          <cell r="L81">
            <v>9950539</v>
          </cell>
          <cell r="M81">
            <v>1764299417</v>
          </cell>
          <cell r="N81">
            <v>-290422905</v>
          </cell>
          <cell r="O81">
            <v>0</v>
          </cell>
          <cell r="P81">
            <v>0</v>
          </cell>
          <cell r="Q81">
            <v>1765192452</v>
          </cell>
          <cell r="R81">
            <v>3332566128</v>
          </cell>
          <cell r="S81">
            <v>-22180469</v>
          </cell>
          <cell r="T81">
            <v>1805823610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1683309131</v>
          </cell>
          <cell r="M82">
            <v>1683714644</v>
          </cell>
          <cell r="N82">
            <v>200000000</v>
          </cell>
          <cell r="O82">
            <v>0</v>
          </cell>
          <cell r="P82">
            <v>0</v>
          </cell>
          <cell r="Q82">
            <v>1250815096</v>
          </cell>
          <cell r="R82">
            <v>2842000000</v>
          </cell>
          <cell r="T82">
            <v>1683714644</v>
          </cell>
        </row>
        <row r="83">
          <cell r="D83">
            <v>412</v>
          </cell>
          <cell r="T83">
            <v>0</v>
          </cell>
        </row>
        <row r="84">
          <cell r="D84">
            <v>413</v>
          </cell>
          <cell r="T84">
            <v>0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K85">
            <v>108184803</v>
          </cell>
          <cell r="M85">
            <v>11230120</v>
          </cell>
          <cell r="O85">
            <v>0</v>
          </cell>
          <cell r="P85">
            <v>0</v>
          </cell>
          <cell r="Q85">
            <v>114088190</v>
          </cell>
          <cell r="R85">
            <v>253244670</v>
          </cell>
          <cell r="T85">
            <v>11230120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K86">
            <v>73042346</v>
          </cell>
          <cell r="M86">
            <v>6592190</v>
          </cell>
          <cell r="O86">
            <v>0</v>
          </cell>
          <cell r="P86">
            <v>0</v>
          </cell>
          <cell r="Q86">
            <v>34228457</v>
          </cell>
          <cell r="R86">
            <v>45973400</v>
          </cell>
          <cell r="T86">
            <v>6592190</v>
          </cell>
        </row>
        <row r="87">
          <cell r="D87">
            <v>416</v>
          </cell>
          <cell r="E87">
            <v>1077970</v>
          </cell>
          <cell r="F87">
            <v>138998534</v>
          </cell>
          <cell r="H87">
            <v>24295541</v>
          </cell>
          <cell r="I87">
            <v>15709276</v>
          </cell>
          <cell r="J87">
            <v>159015950</v>
          </cell>
          <cell r="K87">
            <v>10000000</v>
          </cell>
          <cell r="T87">
            <v>0</v>
          </cell>
        </row>
        <row r="88">
          <cell r="D88">
            <v>417</v>
          </cell>
          <cell r="E88">
            <v>-58663204</v>
          </cell>
          <cell r="F88">
            <v>77581685</v>
          </cell>
          <cell r="G88">
            <v>297901247</v>
          </cell>
          <cell r="H88">
            <v>0</v>
          </cell>
          <cell r="I88">
            <v>46167064</v>
          </cell>
          <cell r="J88">
            <v>7714584</v>
          </cell>
          <cell r="K88">
            <v>34589936</v>
          </cell>
          <cell r="L88">
            <v>9950539</v>
          </cell>
          <cell r="M88">
            <v>50511883</v>
          </cell>
          <cell r="N88">
            <v>-445072905</v>
          </cell>
          <cell r="O88">
            <v>0</v>
          </cell>
          <cell r="P88">
            <v>0</v>
          </cell>
          <cell r="Q88">
            <v>405056414</v>
          </cell>
          <cell r="R88">
            <v>185827368</v>
          </cell>
          <cell r="S88">
            <v>-22180469</v>
          </cell>
          <cell r="T88">
            <v>92036076</v>
          </cell>
        </row>
        <row r="89">
          <cell r="D89">
            <v>418</v>
          </cell>
          <cell r="E89">
            <v>7745940</v>
          </cell>
          <cell r="F89">
            <v>0</v>
          </cell>
          <cell r="G89">
            <v>-3000000</v>
          </cell>
          <cell r="H89">
            <v>67206476</v>
          </cell>
          <cell r="I89">
            <v>63711942</v>
          </cell>
          <cell r="J89">
            <v>0</v>
          </cell>
          <cell r="K89">
            <v>98944026</v>
          </cell>
          <cell r="M89">
            <v>12250580</v>
          </cell>
          <cell r="N89">
            <v>-45350000</v>
          </cell>
          <cell r="O89">
            <v>0</v>
          </cell>
          <cell r="P89">
            <v>0</v>
          </cell>
          <cell r="Q89">
            <v>-38995705</v>
          </cell>
          <cell r="R89">
            <v>5520690</v>
          </cell>
          <cell r="T89">
            <v>12250580</v>
          </cell>
        </row>
        <row r="90">
          <cell r="D90">
            <v>419</v>
          </cell>
          <cell r="T90">
            <v>0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D92">
            <v>421</v>
          </cell>
          <cell r="T92">
            <v>0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37341736102</v>
          </cell>
          <cell r="F97">
            <v>11365457244</v>
          </cell>
          <cell r="G97">
            <v>18035753952</v>
          </cell>
          <cell r="H97">
            <v>23016596621</v>
          </cell>
          <cell r="I97">
            <v>16212942089</v>
          </cell>
          <cell r="J97">
            <v>7807004199</v>
          </cell>
          <cell r="K97">
            <v>9710162417</v>
          </cell>
          <cell r="L97">
            <v>8481212287</v>
          </cell>
          <cell r="M97">
            <v>17823746415</v>
          </cell>
          <cell r="N97">
            <v>9805865617</v>
          </cell>
          <cell r="O97">
            <v>0</v>
          </cell>
          <cell r="P97">
            <v>0</v>
          </cell>
          <cell r="Q97">
            <v>26064915940</v>
          </cell>
          <cell r="R97">
            <v>41171284330</v>
          </cell>
          <cell r="S97">
            <v>1113002970</v>
          </cell>
          <cell r="T97">
            <v>19202335736</v>
          </cell>
        </row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0</v>
          </cell>
          <cell r="T105">
            <v>3437882800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R107">
            <v>0</v>
          </cell>
          <cell r="T107">
            <v>9389963516</v>
          </cell>
        </row>
      </sheetData>
      <sheetData sheetId="1" refreshError="1">
        <row r="5">
          <cell r="D5" t="str">
            <v>MS</v>
          </cell>
          <cell r="E5" t="str">
            <v>CTY 501</v>
          </cell>
          <cell r="F5" t="str">
            <v>CÄNG TY 511</v>
          </cell>
          <cell r="G5" t="str">
            <v>CÄNG TY 515</v>
          </cell>
          <cell r="H5" t="str">
            <v>CTY 519</v>
          </cell>
          <cell r="I5" t="str">
            <v>CÄNG TY 520</v>
          </cell>
          <cell r="J5" t="str">
            <v>CÄNG TY 522</v>
          </cell>
          <cell r="K5" t="str">
            <v>CÄNG TY 539</v>
          </cell>
          <cell r="L5" t="str">
            <v>557</v>
          </cell>
          <cell r="M5" t="str">
            <v>C.TRÆÅÌNG 567</v>
          </cell>
          <cell r="N5" t="str">
            <v>CTY 584</v>
          </cell>
          <cell r="O5" t="str">
            <v>CÄNG TY 585</v>
          </cell>
          <cell r="P5" t="str">
            <v>CÄNG TY 586</v>
          </cell>
          <cell r="Q5" t="str">
            <v>CN HAÌ NÄÜI</v>
          </cell>
          <cell r="R5" t="str">
            <v>CN TPHCM</v>
          </cell>
          <cell r="S5" t="str">
            <v>VP TCT</v>
          </cell>
          <cell r="T5" t="str">
            <v>TÄØNG CÄÜNG</v>
          </cell>
        </row>
        <row r="6">
          <cell r="D6">
            <v>100</v>
          </cell>
          <cell r="E6">
            <v>37561830348</v>
          </cell>
          <cell r="F6">
            <v>16033789906</v>
          </cell>
          <cell r="G6">
            <v>13903149914</v>
          </cell>
          <cell r="H6">
            <v>31196089578</v>
          </cell>
          <cell r="I6">
            <v>15673883443</v>
          </cell>
          <cell r="J6">
            <v>11340698253</v>
          </cell>
          <cell r="K6">
            <v>7705266832</v>
          </cell>
          <cell r="L6">
            <v>0</v>
          </cell>
          <cell r="M6">
            <v>2293139959</v>
          </cell>
          <cell r="N6">
            <v>2667398841</v>
          </cell>
          <cell r="O6">
            <v>28039310224</v>
          </cell>
          <cell r="P6">
            <v>33729404063</v>
          </cell>
          <cell r="Q6">
            <v>1217007008</v>
          </cell>
          <cell r="R6">
            <v>15636156873</v>
          </cell>
          <cell r="S6">
            <v>183373751458</v>
          </cell>
          <cell r="T6">
            <v>400370876700</v>
          </cell>
        </row>
        <row r="7">
          <cell r="D7">
            <v>110</v>
          </cell>
          <cell r="E7">
            <v>449874054</v>
          </cell>
          <cell r="F7">
            <v>353652499</v>
          </cell>
          <cell r="G7">
            <v>81507591</v>
          </cell>
          <cell r="H7">
            <v>130697291</v>
          </cell>
          <cell r="I7">
            <v>716921043</v>
          </cell>
          <cell r="J7">
            <v>85111437</v>
          </cell>
          <cell r="K7">
            <v>64830129</v>
          </cell>
          <cell r="L7">
            <v>0</v>
          </cell>
          <cell r="M7">
            <v>98517547</v>
          </cell>
          <cell r="N7">
            <v>114181841</v>
          </cell>
          <cell r="O7">
            <v>530977323</v>
          </cell>
          <cell r="P7">
            <v>301363728</v>
          </cell>
          <cell r="Q7">
            <v>46201963</v>
          </cell>
          <cell r="R7">
            <v>509096095</v>
          </cell>
          <cell r="S7">
            <v>6850044583</v>
          </cell>
          <cell r="T7">
            <v>10332977124</v>
          </cell>
        </row>
        <row r="8">
          <cell r="D8">
            <v>111</v>
          </cell>
          <cell r="E8">
            <v>324506641</v>
          </cell>
          <cell r="F8">
            <v>191471674</v>
          </cell>
          <cell r="G8">
            <v>81076721</v>
          </cell>
          <cell r="H8">
            <v>113220665</v>
          </cell>
          <cell r="I8">
            <v>394638376</v>
          </cell>
          <cell r="J8">
            <v>71880093</v>
          </cell>
          <cell r="K8">
            <v>60862458</v>
          </cell>
          <cell r="M8">
            <v>17456975</v>
          </cell>
          <cell r="N8">
            <v>12268477</v>
          </cell>
          <cell r="O8">
            <v>350881345</v>
          </cell>
          <cell r="P8">
            <v>83582369</v>
          </cell>
          <cell r="Q8">
            <v>20439841</v>
          </cell>
          <cell r="R8">
            <v>61999501</v>
          </cell>
          <cell r="S8">
            <v>180087667</v>
          </cell>
          <cell r="T8">
            <v>1964372803</v>
          </cell>
        </row>
        <row r="9">
          <cell r="D9">
            <v>112</v>
          </cell>
          <cell r="E9">
            <v>125367413</v>
          </cell>
          <cell r="F9">
            <v>162180825</v>
          </cell>
          <cell r="G9">
            <v>430870</v>
          </cell>
          <cell r="H9">
            <v>17476626</v>
          </cell>
          <cell r="I9">
            <v>322282667</v>
          </cell>
          <cell r="J9">
            <v>13231344</v>
          </cell>
          <cell r="K9">
            <v>3967671</v>
          </cell>
          <cell r="M9">
            <v>81060572</v>
          </cell>
          <cell r="N9">
            <v>101913364</v>
          </cell>
          <cell r="O9">
            <v>180095978</v>
          </cell>
          <cell r="P9">
            <v>217781359</v>
          </cell>
          <cell r="Q9">
            <v>25762122</v>
          </cell>
          <cell r="R9">
            <v>447096594</v>
          </cell>
          <cell r="S9">
            <v>6669956916</v>
          </cell>
          <cell r="T9">
            <v>8368604321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T12">
            <v>0</v>
          </cell>
        </row>
        <row r="13">
          <cell r="D13">
            <v>128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14055077363</v>
          </cell>
          <cell r="F15">
            <v>2919620506</v>
          </cell>
          <cell r="G15">
            <v>5269500781</v>
          </cell>
          <cell r="H15">
            <v>23181223610</v>
          </cell>
          <cell r="I15">
            <v>7817060769</v>
          </cell>
          <cell r="J15">
            <v>1445067897</v>
          </cell>
          <cell r="K15">
            <v>2884026886</v>
          </cell>
          <cell r="L15">
            <v>0</v>
          </cell>
          <cell r="M15">
            <v>805801668</v>
          </cell>
          <cell r="N15">
            <v>2376913000</v>
          </cell>
          <cell r="O15">
            <v>18922465422</v>
          </cell>
          <cell r="P15">
            <v>18606409199</v>
          </cell>
          <cell r="Q15">
            <v>672871651</v>
          </cell>
          <cell r="R15">
            <v>12525670700</v>
          </cell>
          <cell r="S15">
            <v>170453486722</v>
          </cell>
          <cell r="T15">
            <v>281935196174</v>
          </cell>
        </row>
        <row r="16">
          <cell r="D16">
            <v>131</v>
          </cell>
          <cell r="E16">
            <v>9220946734</v>
          </cell>
          <cell r="F16">
            <v>1444000734</v>
          </cell>
          <cell r="G16">
            <v>4726394960</v>
          </cell>
          <cell r="H16">
            <v>21942398825</v>
          </cell>
          <cell r="I16">
            <v>6650865319</v>
          </cell>
          <cell r="J16">
            <v>166586900</v>
          </cell>
          <cell r="K16">
            <v>939000000</v>
          </cell>
          <cell r="O16">
            <v>16570326363</v>
          </cell>
          <cell r="P16">
            <v>13142510747</v>
          </cell>
          <cell r="Q16">
            <v>564264358</v>
          </cell>
          <cell r="R16">
            <v>12605697345</v>
          </cell>
          <cell r="T16">
            <v>87972992285</v>
          </cell>
        </row>
        <row r="17">
          <cell r="D17">
            <v>132</v>
          </cell>
          <cell r="E17">
            <v>1536615011</v>
          </cell>
          <cell r="F17">
            <v>403092248</v>
          </cell>
          <cell r="G17">
            <v>84091733</v>
          </cell>
          <cell r="H17">
            <v>199791862</v>
          </cell>
          <cell r="I17">
            <v>848810000</v>
          </cell>
          <cell r="J17">
            <v>778438421</v>
          </cell>
          <cell r="K17">
            <v>1499528948</v>
          </cell>
          <cell r="M17">
            <v>539005000</v>
          </cell>
          <cell r="N17">
            <v>2376913000</v>
          </cell>
          <cell r="O17">
            <v>1455572517</v>
          </cell>
          <cell r="R17">
            <v>7</v>
          </cell>
          <cell r="S17">
            <v>13345182889</v>
          </cell>
          <cell r="T17">
            <v>23067041636</v>
          </cell>
        </row>
        <row r="18">
          <cell r="F18">
            <v>1050430088</v>
          </cell>
          <cell r="G18">
            <v>325519886</v>
          </cell>
          <cell r="J18">
            <v>311445476</v>
          </cell>
          <cell r="K18">
            <v>645008814</v>
          </cell>
          <cell r="M18">
            <v>176796668</v>
          </cell>
          <cell r="O18">
            <v>100058525</v>
          </cell>
          <cell r="P18">
            <v>1052915182</v>
          </cell>
          <cell r="Q18">
            <v>83439593</v>
          </cell>
          <cell r="R18">
            <v>166125087</v>
          </cell>
          <cell r="S18">
            <v>790120159</v>
          </cell>
          <cell r="T18">
            <v>4701859478</v>
          </cell>
        </row>
        <row r="19">
          <cell r="D19">
            <v>133</v>
          </cell>
          <cell r="E19">
            <v>3221146368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-532139602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25167700</v>
          </cell>
          <cell r="R19">
            <v>-432363735</v>
          </cell>
          <cell r="S19">
            <v>117243171080</v>
          </cell>
          <cell r="T19">
            <v>119524981811</v>
          </cell>
        </row>
        <row r="20">
          <cell r="D20">
            <v>134</v>
          </cell>
          <cell r="S20">
            <v>7701235091</v>
          </cell>
          <cell r="T20">
            <v>7701235091</v>
          </cell>
        </row>
        <row r="21">
          <cell r="D21">
            <v>135</v>
          </cell>
          <cell r="E21">
            <v>3221146368</v>
          </cell>
          <cell r="R21">
            <v>-432363735</v>
          </cell>
          <cell r="S21">
            <v>109541935989</v>
          </cell>
          <cell r="T21">
            <v>112330718622</v>
          </cell>
        </row>
        <row r="22">
          <cell r="D22">
            <v>138</v>
          </cell>
          <cell r="E22">
            <v>76369250</v>
          </cell>
          <cell r="F22">
            <v>22097436</v>
          </cell>
          <cell r="G22">
            <v>133494202</v>
          </cell>
          <cell r="H22">
            <v>1039032923</v>
          </cell>
          <cell r="I22">
            <v>317385450</v>
          </cell>
          <cell r="J22">
            <v>188597100</v>
          </cell>
          <cell r="K22">
            <v>332628726</v>
          </cell>
          <cell r="M22">
            <v>90000000</v>
          </cell>
          <cell r="O22">
            <v>796508017</v>
          </cell>
          <cell r="P22">
            <v>4410983270</v>
          </cell>
          <cell r="R22">
            <v>186211996</v>
          </cell>
          <cell r="S22">
            <v>39075012594</v>
          </cell>
          <cell r="T22">
            <v>46668320964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13434919260</v>
          </cell>
          <cell r="F24">
            <v>5270722494</v>
          </cell>
          <cell r="G24">
            <v>4763799185</v>
          </cell>
          <cell r="H24">
            <v>4934103020</v>
          </cell>
          <cell r="I24">
            <v>5390597823</v>
          </cell>
          <cell r="J24">
            <v>6808965387</v>
          </cell>
          <cell r="K24">
            <v>4179686584</v>
          </cell>
          <cell r="L24">
            <v>0</v>
          </cell>
          <cell r="M24">
            <v>276847152</v>
          </cell>
          <cell r="N24">
            <v>4964400</v>
          </cell>
          <cell r="O24">
            <v>4964179573</v>
          </cell>
          <cell r="P24">
            <v>6599695360</v>
          </cell>
          <cell r="Q24">
            <v>271520338</v>
          </cell>
          <cell r="R24">
            <v>3621184913</v>
          </cell>
          <cell r="S24">
            <v>2668991248</v>
          </cell>
          <cell r="T24">
            <v>63190176737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919427050</v>
          </cell>
          <cell r="F26">
            <v>130682157</v>
          </cell>
          <cell r="G26">
            <v>526649760</v>
          </cell>
          <cell r="I26">
            <v>7793500</v>
          </cell>
          <cell r="J26">
            <v>66578335</v>
          </cell>
          <cell r="M26">
            <v>15720680</v>
          </cell>
          <cell r="O26">
            <v>2609318071</v>
          </cell>
          <cell r="P26">
            <v>362757224</v>
          </cell>
          <cell r="Q26">
            <v>13728615</v>
          </cell>
          <cell r="R26">
            <v>299728193</v>
          </cell>
          <cell r="T26">
            <v>4952383585</v>
          </cell>
        </row>
        <row r="27">
          <cell r="D27">
            <v>143</v>
          </cell>
          <cell r="E27">
            <v>60706398</v>
          </cell>
          <cell r="G27">
            <v>113268876</v>
          </cell>
          <cell r="J27">
            <v>38398100</v>
          </cell>
          <cell r="N27">
            <v>4964400</v>
          </cell>
          <cell r="O27">
            <v>82945917</v>
          </cell>
          <cell r="P27">
            <v>579258991</v>
          </cell>
          <cell r="T27">
            <v>879542682</v>
          </cell>
        </row>
        <row r="28">
          <cell r="D28">
            <v>144</v>
          </cell>
          <cell r="E28">
            <v>11402171132</v>
          </cell>
          <cell r="F28">
            <v>5140040337</v>
          </cell>
          <cell r="G28">
            <v>4123880549</v>
          </cell>
          <cell r="H28">
            <v>4934103020</v>
          </cell>
          <cell r="I28">
            <v>5382804323</v>
          </cell>
          <cell r="J28">
            <v>6703988952</v>
          </cell>
          <cell r="K28">
            <v>4179686584</v>
          </cell>
          <cell r="M28">
            <v>261126472</v>
          </cell>
          <cell r="O28">
            <v>2271915585</v>
          </cell>
          <cell r="P28">
            <v>5657679145</v>
          </cell>
          <cell r="Q28">
            <v>257791723</v>
          </cell>
          <cell r="R28">
            <v>3321456720</v>
          </cell>
          <cell r="S28">
            <v>2668991248</v>
          </cell>
          <cell r="T28">
            <v>56305635790</v>
          </cell>
        </row>
        <row r="29">
          <cell r="D29">
            <v>145</v>
          </cell>
          <cell r="E29">
            <v>1052614680</v>
          </cell>
          <cell r="T29">
            <v>1052614680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9621959671</v>
          </cell>
          <cell r="F33">
            <v>7489794407</v>
          </cell>
          <cell r="G33">
            <v>3788342357</v>
          </cell>
          <cell r="H33">
            <v>2950065657</v>
          </cell>
          <cell r="I33">
            <v>1749303808</v>
          </cell>
          <cell r="J33">
            <v>3001553532</v>
          </cell>
          <cell r="K33">
            <v>576723233</v>
          </cell>
          <cell r="L33">
            <v>0</v>
          </cell>
          <cell r="M33">
            <v>1111973592</v>
          </cell>
          <cell r="N33">
            <v>171339600</v>
          </cell>
          <cell r="O33">
            <v>3621687906</v>
          </cell>
          <cell r="P33">
            <v>8221935776</v>
          </cell>
          <cell r="Q33">
            <v>226413056</v>
          </cell>
          <cell r="R33">
            <v>-1019794835</v>
          </cell>
          <cell r="S33">
            <v>3401228905</v>
          </cell>
          <cell r="T33">
            <v>44912526665</v>
          </cell>
        </row>
        <row r="34">
          <cell r="D34">
            <v>151</v>
          </cell>
          <cell r="E34">
            <v>4637665092</v>
          </cell>
          <cell r="F34">
            <v>6770472619</v>
          </cell>
          <cell r="G34">
            <v>2066169835</v>
          </cell>
          <cell r="H34">
            <v>2660921805</v>
          </cell>
          <cell r="I34">
            <v>235032924</v>
          </cell>
          <cell r="J34">
            <v>824940590</v>
          </cell>
          <cell r="K34">
            <v>-72407081</v>
          </cell>
          <cell r="M34">
            <v>786558294</v>
          </cell>
          <cell r="N34">
            <v>7626000</v>
          </cell>
          <cell r="O34">
            <v>3552409147</v>
          </cell>
          <cell r="P34">
            <v>4834819977</v>
          </cell>
          <cell r="R34">
            <v>-1514205877</v>
          </cell>
          <cell r="S34">
            <v>2008231496</v>
          </cell>
          <cell r="T34">
            <v>26798234821</v>
          </cell>
        </row>
        <row r="35">
          <cell r="D35">
            <v>152</v>
          </cell>
          <cell r="E35">
            <v>170496777</v>
          </cell>
          <cell r="F35">
            <v>48894763</v>
          </cell>
          <cell r="H35">
            <v>151846852</v>
          </cell>
          <cell r="I35">
            <v>156240048</v>
          </cell>
          <cell r="O35">
            <v>30628000</v>
          </cell>
          <cell r="P35">
            <v>76923508</v>
          </cell>
          <cell r="Q35">
            <v>49799465</v>
          </cell>
          <cell r="R35">
            <v>9715000</v>
          </cell>
          <cell r="T35">
            <v>694544413</v>
          </cell>
        </row>
        <row r="36">
          <cell r="D36">
            <v>153</v>
          </cell>
          <cell r="E36">
            <v>4398044802</v>
          </cell>
          <cell r="F36">
            <v>690427025</v>
          </cell>
          <cell r="G36">
            <v>1722056173</v>
          </cell>
          <cell r="I36">
            <v>1250720836</v>
          </cell>
          <cell r="J36">
            <v>2176612942</v>
          </cell>
          <cell r="K36">
            <v>636880314</v>
          </cell>
          <cell r="M36">
            <v>325415298</v>
          </cell>
          <cell r="N36">
            <v>163713600</v>
          </cell>
          <cell r="P36">
            <v>3310192291</v>
          </cell>
          <cell r="Q36">
            <v>106613591</v>
          </cell>
          <cell r="R36">
            <v>484696042</v>
          </cell>
          <cell r="S36">
            <v>1392997409</v>
          </cell>
          <cell r="T36">
            <v>16658370323</v>
          </cell>
        </row>
        <row r="37">
          <cell r="D37">
            <v>154</v>
          </cell>
          <cell r="E37">
            <v>415753000</v>
          </cell>
          <cell r="T37">
            <v>415753000</v>
          </cell>
        </row>
        <row r="38">
          <cell r="D38">
            <v>155</v>
          </cell>
          <cell r="F38">
            <v>-20000000</v>
          </cell>
          <cell r="G38">
            <v>116349</v>
          </cell>
          <cell r="H38">
            <v>137297000</v>
          </cell>
          <cell r="I38">
            <v>107310000</v>
          </cell>
          <cell r="K38">
            <v>12250000</v>
          </cell>
          <cell r="O38">
            <v>38650759</v>
          </cell>
          <cell r="Q38">
            <v>70000000</v>
          </cell>
          <cell r="T38">
            <v>345624108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10915825218</v>
          </cell>
          <cell r="F42">
            <v>6419270834</v>
          </cell>
          <cell r="G42">
            <v>5133864809</v>
          </cell>
          <cell r="H42">
            <v>3798432240</v>
          </cell>
          <cell r="I42">
            <v>6633282997</v>
          </cell>
          <cell r="J42">
            <v>1968744934</v>
          </cell>
          <cell r="K42">
            <v>3433919189</v>
          </cell>
          <cell r="L42">
            <v>0</v>
          </cell>
          <cell r="M42">
            <v>4686360033</v>
          </cell>
          <cell r="N42">
            <v>16735500</v>
          </cell>
          <cell r="O42">
            <v>4128372895</v>
          </cell>
          <cell r="P42">
            <v>15272904171</v>
          </cell>
          <cell r="Q42">
            <v>558779581</v>
          </cell>
          <cell r="R42">
            <v>8248734749</v>
          </cell>
          <cell r="S42">
            <v>10087221725</v>
          </cell>
          <cell r="T42">
            <v>81302448875</v>
          </cell>
        </row>
        <row r="43">
          <cell r="D43">
            <v>210</v>
          </cell>
          <cell r="E43">
            <v>9526512082</v>
          </cell>
          <cell r="F43">
            <v>5746476255</v>
          </cell>
          <cell r="G43">
            <v>4881864809</v>
          </cell>
          <cell r="H43">
            <v>3798432240</v>
          </cell>
          <cell r="I43">
            <v>2985501898</v>
          </cell>
          <cell r="J43">
            <v>1671709590</v>
          </cell>
          <cell r="K43">
            <v>3433919189</v>
          </cell>
          <cell r="L43">
            <v>0</v>
          </cell>
          <cell r="M43">
            <v>4227949129</v>
          </cell>
          <cell r="N43">
            <v>16735500</v>
          </cell>
          <cell r="O43">
            <v>4118372895</v>
          </cell>
          <cell r="P43">
            <v>13181247328</v>
          </cell>
          <cell r="Q43">
            <v>509707485</v>
          </cell>
          <cell r="R43">
            <v>8248734749</v>
          </cell>
          <cell r="S43">
            <v>7161760804</v>
          </cell>
          <cell r="T43">
            <v>69508923953</v>
          </cell>
        </row>
        <row r="44">
          <cell r="D44">
            <v>211</v>
          </cell>
          <cell r="E44">
            <v>9487645249</v>
          </cell>
          <cell r="F44">
            <v>5746476255</v>
          </cell>
          <cell r="G44">
            <v>4881864809</v>
          </cell>
          <cell r="H44">
            <v>3798432240</v>
          </cell>
          <cell r="I44">
            <v>2985501898</v>
          </cell>
          <cell r="J44">
            <v>1666820641</v>
          </cell>
          <cell r="K44">
            <v>2930843546</v>
          </cell>
          <cell r="L44">
            <v>0</v>
          </cell>
          <cell r="M44">
            <v>4227949129</v>
          </cell>
          <cell r="N44">
            <v>16735500</v>
          </cell>
          <cell r="O44">
            <v>4093372895</v>
          </cell>
          <cell r="P44">
            <v>12396640515</v>
          </cell>
          <cell r="Q44">
            <v>509707485</v>
          </cell>
          <cell r="R44">
            <v>8012734749</v>
          </cell>
          <cell r="S44">
            <v>7161760804</v>
          </cell>
          <cell r="T44">
            <v>67916485715</v>
          </cell>
        </row>
        <row r="45">
          <cell r="D45">
            <v>212</v>
          </cell>
          <cell r="E45">
            <v>14157978964</v>
          </cell>
          <cell r="F45">
            <v>6158393539</v>
          </cell>
          <cell r="G45">
            <v>5633936234</v>
          </cell>
          <cell r="H45">
            <v>4570560897</v>
          </cell>
          <cell r="I45">
            <v>3542938417</v>
          </cell>
          <cell r="J45">
            <v>1921798823</v>
          </cell>
          <cell r="K45">
            <v>3248542751</v>
          </cell>
          <cell r="M45">
            <v>4369730002</v>
          </cell>
          <cell r="N45">
            <v>16735500</v>
          </cell>
          <cell r="O45">
            <v>5542746149</v>
          </cell>
          <cell r="P45">
            <v>15402494359</v>
          </cell>
          <cell r="Q45">
            <v>520195485</v>
          </cell>
          <cell r="R45">
            <v>18009818495</v>
          </cell>
          <cell r="S45">
            <v>8090829983</v>
          </cell>
          <cell r="T45">
            <v>91186699598</v>
          </cell>
        </row>
        <row r="46">
          <cell r="D46">
            <v>213</v>
          </cell>
          <cell r="E46">
            <v>-4670333715</v>
          </cell>
          <cell r="F46">
            <v>-411917284</v>
          </cell>
          <cell r="G46">
            <v>-752071425</v>
          </cell>
          <cell r="H46">
            <v>-772128657</v>
          </cell>
          <cell r="I46">
            <v>-557436519</v>
          </cell>
          <cell r="J46">
            <v>-254978182</v>
          </cell>
          <cell r="K46">
            <v>-317699205</v>
          </cell>
          <cell r="M46">
            <v>-141780873</v>
          </cell>
          <cell r="O46">
            <v>-1449373254</v>
          </cell>
          <cell r="P46">
            <v>-3005853844</v>
          </cell>
          <cell r="Q46">
            <v>-10488000</v>
          </cell>
          <cell r="R46">
            <v>-9997083746</v>
          </cell>
          <cell r="S46">
            <v>-929069179</v>
          </cell>
          <cell r="T46">
            <v>-23270213883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38866833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4888949</v>
          </cell>
          <cell r="K50">
            <v>503075643</v>
          </cell>
          <cell r="L50">
            <v>0</v>
          </cell>
          <cell r="M50">
            <v>0</v>
          </cell>
          <cell r="N50">
            <v>0</v>
          </cell>
          <cell r="O50">
            <v>25000000</v>
          </cell>
          <cell r="P50">
            <v>784606813</v>
          </cell>
          <cell r="Q50">
            <v>0</v>
          </cell>
          <cell r="R50">
            <v>236000000</v>
          </cell>
          <cell r="S50">
            <v>0</v>
          </cell>
          <cell r="T50">
            <v>1592438238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536900367</v>
          </cell>
          <cell r="O51">
            <v>100000000</v>
          </cell>
          <cell r="P51">
            <v>1226287000</v>
          </cell>
          <cell r="R51">
            <v>236000000</v>
          </cell>
          <cell r="T51">
            <v>2308076367</v>
          </cell>
        </row>
        <row r="52">
          <cell r="D52">
            <v>219</v>
          </cell>
          <cell r="E52">
            <v>-161133167</v>
          </cell>
          <cell r="J52">
            <v>-4000051</v>
          </cell>
          <cell r="K52">
            <v>-33824724</v>
          </cell>
          <cell r="O52">
            <v>-75000000</v>
          </cell>
          <cell r="P52">
            <v>-441680187</v>
          </cell>
          <cell r="T52">
            <v>-715638129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10000000</v>
          </cell>
          <cell r="P53">
            <v>20000000</v>
          </cell>
          <cell r="Q53">
            <v>0</v>
          </cell>
          <cell r="R53">
            <v>0</v>
          </cell>
          <cell r="S53">
            <v>676666667</v>
          </cell>
          <cell r="T53">
            <v>736666667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O54">
            <v>10000000</v>
          </cell>
          <cell r="P54">
            <v>20000000</v>
          </cell>
          <cell r="S54">
            <v>230000000</v>
          </cell>
          <cell r="T54">
            <v>290000000</v>
          </cell>
        </row>
        <row r="55">
          <cell r="D55">
            <v>222</v>
          </cell>
          <cell r="G55" t="str">
            <v xml:space="preserve"> </v>
          </cell>
          <cell r="S55">
            <v>446666667</v>
          </cell>
          <cell r="T55">
            <v>446666667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1379313136</v>
          </cell>
          <cell r="F58">
            <v>667794579</v>
          </cell>
          <cell r="G58">
            <v>252000000</v>
          </cell>
          <cell r="I58">
            <v>3632781099</v>
          </cell>
          <cell r="J58">
            <v>297035344</v>
          </cell>
          <cell r="M58">
            <v>458410904</v>
          </cell>
          <cell r="P58">
            <v>2071656843</v>
          </cell>
          <cell r="S58">
            <v>2248794254</v>
          </cell>
          <cell r="T58">
            <v>11007786159</v>
          </cell>
        </row>
        <row r="59">
          <cell r="D59">
            <v>240</v>
          </cell>
          <cell r="Q59">
            <v>49072096</v>
          </cell>
          <cell r="T59">
            <v>49072096</v>
          </cell>
        </row>
        <row r="60">
          <cell r="D60">
            <v>250</v>
          </cell>
          <cell r="E60">
            <v>48477655566</v>
          </cell>
          <cell r="F60">
            <v>22453060740</v>
          </cell>
          <cell r="G60">
            <v>19037014723</v>
          </cell>
          <cell r="H60">
            <v>34994521818</v>
          </cell>
          <cell r="I60">
            <v>22307166440</v>
          </cell>
          <cell r="J60">
            <v>13309443187</v>
          </cell>
          <cell r="K60">
            <v>11139186021</v>
          </cell>
          <cell r="L60">
            <v>0</v>
          </cell>
          <cell r="M60">
            <v>6979499992</v>
          </cell>
          <cell r="N60">
            <v>2684134341</v>
          </cell>
          <cell r="O60">
            <v>32167683119</v>
          </cell>
          <cell r="P60">
            <v>49002308234</v>
          </cell>
          <cell r="Q60">
            <v>1775786589</v>
          </cell>
          <cell r="R60">
            <v>23884891622</v>
          </cell>
          <cell r="S60">
            <v>193460973183</v>
          </cell>
          <cell r="T60">
            <v>481673325575</v>
          </cell>
        </row>
        <row r="62">
          <cell r="D62" t="str">
            <v>MS</v>
          </cell>
          <cell r="E62" t="str">
            <v>CTY 501</v>
          </cell>
          <cell r="F62" t="str">
            <v>CÄNG TY 511</v>
          </cell>
          <cell r="G62" t="str">
            <v>CÄNG TY 515</v>
          </cell>
          <cell r="H62" t="str">
            <v>CTY 519</v>
          </cell>
          <cell r="I62" t="str">
            <v>CÄNG TY 520</v>
          </cell>
          <cell r="J62" t="str">
            <v>CÄNG TY 522</v>
          </cell>
          <cell r="K62" t="str">
            <v>CÄNG TY 539</v>
          </cell>
          <cell r="L62" t="str">
            <v>CTY 557</v>
          </cell>
          <cell r="M62" t="str">
            <v>CÄNG TY 567</v>
          </cell>
          <cell r="N62" t="str">
            <v>CTY 584</v>
          </cell>
          <cell r="O62" t="str">
            <v>CÄNG TY 585</v>
          </cell>
          <cell r="P62" t="str">
            <v>CÄNG TY 586</v>
          </cell>
          <cell r="Q62" t="str">
            <v>CN HAÌ NÄÜI</v>
          </cell>
          <cell r="R62" t="str">
            <v>CN TPHCM</v>
          </cell>
          <cell r="S62" t="str">
            <v>VP TCT</v>
          </cell>
          <cell r="T62" t="str">
            <v>TÄØNG CÄÜNG</v>
          </cell>
        </row>
        <row r="63">
          <cell r="D63">
            <v>300</v>
          </cell>
          <cell r="E63">
            <v>47513109943</v>
          </cell>
          <cell r="F63">
            <v>21862034750</v>
          </cell>
          <cell r="G63">
            <v>18500450131</v>
          </cell>
          <cell r="H63">
            <v>34348026494</v>
          </cell>
          <cell r="I63">
            <v>21900461318</v>
          </cell>
          <cell r="J63">
            <v>12991062997</v>
          </cell>
          <cell r="K63">
            <v>10938690700</v>
          </cell>
          <cell r="L63">
            <v>0</v>
          </cell>
          <cell r="M63">
            <v>6979499992</v>
          </cell>
          <cell r="N63">
            <v>2684134341</v>
          </cell>
          <cell r="O63">
            <v>30358980756</v>
          </cell>
          <cell r="P63">
            <v>45518868333</v>
          </cell>
          <cell r="Q63">
            <v>1742391617</v>
          </cell>
          <cell r="R63">
            <v>22407888609</v>
          </cell>
          <cell r="S63">
            <v>177225809750</v>
          </cell>
          <cell r="T63">
            <v>454971409731</v>
          </cell>
        </row>
        <row r="64">
          <cell r="D64">
            <v>310</v>
          </cell>
          <cell r="E64">
            <v>42645899644</v>
          </cell>
          <cell r="F64">
            <v>20325512750</v>
          </cell>
          <cell r="G64">
            <v>15511366341</v>
          </cell>
          <cell r="H64">
            <v>28650701494</v>
          </cell>
          <cell r="I64">
            <v>20709621318</v>
          </cell>
          <cell r="J64">
            <v>11184438944</v>
          </cell>
          <cell r="K64">
            <v>9580525157</v>
          </cell>
          <cell r="L64">
            <v>0</v>
          </cell>
          <cell r="M64">
            <v>2849128992</v>
          </cell>
          <cell r="N64">
            <v>2684134341</v>
          </cell>
          <cell r="O64">
            <v>28140650948</v>
          </cell>
          <cell r="P64">
            <v>35710174106</v>
          </cell>
          <cell r="Q64">
            <v>1742391617</v>
          </cell>
          <cell r="R64">
            <v>16755353124</v>
          </cell>
          <cell r="S64">
            <v>136609095934</v>
          </cell>
          <cell r="T64">
            <v>373098994710</v>
          </cell>
        </row>
        <row r="65">
          <cell r="D65">
            <v>311</v>
          </cell>
          <cell r="E65">
            <v>22439130820</v>
          </cell>
          <cell r="F65">
            <v>8145000000</v>
          </cell>
          <cell r="G65">
            <v>7220381500</v>
          </cell>
          <cell r="H65">
            <v>24389025000</v>
          </cell>
          <cell r="I65">
            <v>13435231596</v>
          </cell>
          <cell r="J65">
            <v>8216551367</v>
          </cell>
          <cell r="K65">
            <v>5957356191</v>
          </cell>
          <cell r="M65">
            <v>1902000000</v>
          </cell>
          <cell r="O65">
            <v>10899400778</v>
          </cell>
          <cell r="P65">
            <v>27660000000</v>
          </cell>
          <cell r="Q65">
            <v>270000000</v>
          </cell>
          <cell r="R65">
            <v>9041000000</v>
          </cell>
          <cell r="S65">
            <v>28700000000</v>
          </cell>
          <cell r="T65">
            <v>168275077252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3799188882</v>
          </cell>
          <cell r="F67">
            <v>688627715</v>
          </cell>
          <cell r="G67">
            <v>2164669281</v>
          </cell>
          <cell r="H67">
            <v>1600895165</v>
          </cell>
          <cell r="I67">
            <v>198242710</v>
          </cell>
          <cell r="J67">
            <v>91864239</v>
          </cell>
          <cell r="K67">
            <v>339540984</v>
          </cell>
          <cell r="M67">
            <v>162163767</v>
          </cell>
          <cell r="O67">
            <v>1650390869</v>
          </cell>
          <cell r="P67">
            <v>2452553190</v>
          </cell>
          <cell r="Q67">
            <v>201438896</v>
          </cell>
          <cell r="R67">
            <v>3144077975</v>
          </cell>
          <cell r="S67">
            <v>1369661473</v>
          </cell>
          <cell r="T67">
            <v>17863315146</v>
          </cell>
        </row>
        <row r="68">
          <cell r="D68">
            <v>314</v>
          </cell>
          <cell r="E68">
            <v>5064175000</v>
          </cell>
          <cell r="I68">
            <v>4846744870</v>
          </cell>
          <cell r="J68">
            <v>1790969000</v>
          </cell>
          <cell r="K68">
            <v>1200182652</v>
          </cell>
          <cell r="O68">
            <v>956075968</v>
          </cell>
          <cell r="S68">
            <v>17789973705</v>
          </cell>
          <cell r="T68">
            <v>31648121195</v>
          </cell>
        </row>
        <row r="69">
          <cell r="D69">
            <v>315</v>
          </cell>
          <cell r="E69">
            <v>464160410</v>
          </cell>
          <cell r="F69">
            <v>568658461</v>
          </cell>
          <cell r="G69">
            <v>357041901</v>
          </cell>
          <cell r="H69">
            <v>1789939946</v>
          </cell>
          <cell r="I69">
            <v>191503752</v>
          </cell>
          <cell r="J69">
            <v>12148646</v>
          </cell>
          <cell r="K69">
            <v>744414655</v>
          </cell>
          <cell r="O69">
            <v>59811191</v>
          </cell>
          <cell r="P69">
            <v>1871960254</v>
          </cell>
          <cell r="Q69">
            <v>49131642</v>
          </cell>
          <cell r="R69">
            <v>1301055991</v>
          </cell>
          <cell r="S69">
            <v>76188891</v>
          </cell>
          <cell r="T69">
            <v>7486015740</v>
          </cell>
        </row>
        <row r="70">
          <cell r="D70">
            <v>316</v>
          </cell>
          <cell r="E70">
            <v>135566445</v>
          </cell>
          <cell r="F70">
            <v>-56691299</v>
          </cell>
          <cell r="G70">
            <v>215206604</v>
          </cell>
          <cell r="H70">
            <v>3037500</v>
          </cell>
          <cell r="I70">
            <v>107628790</v>
          </cell>
          <cell r="J70">
            <v>23434370</v>
          </cell>
          <cell r="K70">
            <v>70088971</v>
          </cell>
          <cell r="M70">
            <v>70830540</v>
          </cell>
          <cell r="O70">
            <v>383241376</v>
          </cell>
          <cell r="P70">
            <v>287631677</v>
          </cell>
          <cell r="Q70">
            <v>54571350</v>
          </cell>
          <cell r="R70">
            <v>482195016</v>
          </cell>
          <cell r="S70">
            <v>123323393</v>
          </cell>
          <cell r="T70">
            <v>1900064733</v>
          </cell>
        </row>
        <row r="71">
          <cell r="D71">
            <v>317</v>
          </cell>
          <cell r="E71">
            <v>10197368736</v>
          </cell>
          <cell r="F71">
            <v>4018261136</v>
          </cell>
          <cell r="G71">
            <v>382646422</v>
          </cell>
          <cell r="H71">
            <v>760929433</v>
          </cell>
          <cell r="I71">
            <v>553768521</v>
          </cell>
          <cell r="J71">
            <v>960329739</v>
          </cell>
          <cell r="K71">
            <v>667701482</v>
          </cell>
          <cell r="M71">
            <v>687888000</v>
          </cell>
          <cell r="N71">
            <v>2684134341</v>
          </cell>
          <cell r="O71">
            <v>4837552031</v>
          </cell>
          <cell r="P71">
            <v>2210048283</v>
          </cell>
          <cell r="Q71">
            <v>886746941</v>
          </cell>
          <cell r="R71">
            <v>2552965148</v>
          </cell>
          <cell r="S71">
            <v>86106067</v>
          </cell>
          <cell r="T71">
            <v>31486446280</v>
          </cell>
        </row>
        <row r="72">
          <cell r="D72">
            <v>318</v>
          </cell>
          <cell r="E72">
            <v>546309351</v>
          </cell>
          <cell r="F72">
            <v>6961656737</v>
          </cell>
          <cell r="G72">
            <v>5171420633</v>
          </cell>
          <cell r="H72">
            <v>106874450</v>
          </cell>
          <cell r="I72">
            <v>1376501079</v>
          </cell>
          <cell r="J72">
            <v>89141583</v>
          </cell>
          <cell r="K72">
            <v>601240222</v>
          </cell>
          <cell r="M72">
            <v>26246685</v>
          </cell>
          <cell r="O72">
            <v>9354178735</v>
          </cell>
          <cell r="P72">
            <v>1227980702</v>
          </cell>
          <cell r="Q72">
            <v>280502788</v>
          </cell>
          <cell r="R72">
            <v>234058994</v>
          </cell>
          <cell r="S72">
            <v>88463842405</v>
          </cell>
          <cell r="T72">
            <v>114439954364</v>
          </cell>
        </row>
        <row r="73">
          <cell r="D73">
            <v>320</v>
          </cell>
          <cell r="E73">
            <v>2362210000</v>
          </cell>
          <cell r="F73">
            <v>1506522000</v>
          </cell>
          <cell r="G73">
            <v>2939438400</v>
          </cell>
          <cell r="H73">
            <v>5689500000</v>
          </cell>
          <cell r="I73">
            <v>1130840000</v>
          </cell>
          <cell r="J73">
            <v>1806624053</v>
          </cell>
          <cell r="K73">
            <v>1335136066</v>
          </cell>
          <cell r="L73">
            <v>0</v>
          </cell>
          <cell r="M73">
            <v>4130371000</v>
          </cell>
          <cell r="N73">
            <v>0</v>
          </cell>
          <cell r="O73">
            <v>1983180000</v>
          </cell>
          <cell r="P73">
            <v>9009789532</v>
          </cell>
          <cell r="Q73">
            <v>0</v>
          </cell>
          <cell r="R73">
            <v>5222726180</v>
          </cell>
          <cell r="S73">
            <v>40616713816</v>
          </cell>
          <cell r="T73">
            <v>77733051047</v>
          </cell>
        </row>
        <row r="74">
          <cell r="D74">
            <v>321</v>
          </cell>
          <cell r="E74">
            <v>2362210000</v>
          </cell>
          <cell r="F74">
            <v>1506522000</v>
          </cell>
          <cell r="H74">
            <v>5689500000</v>
          </cell>
          <cell r="I74">
            <v>1130840000</v>
          </cell>
          <cell r="J74">
            <v>1806624053</v>
          </cell>
          <cell r="K74">
            <v>1335136066</v>
          </cell>
          <cell r="M74">
            <v>4130371000</v>
          </cell>
          <cell r="O74">
            <v>1983180000</v>
          </cell>
          <cell r="P74">
            <v>9009789532</v>
          </cell>
          <cell r="R74">
            <v>5222726180</v>
          </cell>
          <cell r="S74">
            <v>40616713816</v>
          </cell>
          <cell r="T74">
            <v>74793612647</v>
          </cell>
        </row>
        <row r="75">
          <cell r="D75">
            <v>322</v>
          </cell>
          <cell r="G75">
            <v>2939438400</v>
          </cell>
          <cell r="T75">
            <v>2939438400</v>
          </cell>
        </row>
        <row r="76">
          <cell r="D76">
            <v>330</v>
          </cell>
          <cell r="E76">
            <v>2505000299</v>
          </cell>
          <cell r="F76">
            <v>30000000</v>
          </cell>
          <cell r="G76">
            <v>49645390</v>
          </cell>
          <cell r="H76">
            <v>7825000</v>
          </cell>
          <cell r="I76">
            <v>60000000</v>
          </cell>
          <cell r="J76">
            <v>0</v>
          </cell>
          <cell r="K76">
            <v>23029477</v>
          </cell>
          <cell r="L76">
            <v>0</v>
          </cell>
          <cell r="M76">
            <v>0</v>
          </cell>
          <cell r="N76">
            <v>0</v>
          </cell>
          <cell r="O76">
            <v>235149808</v>
          </cell>
          <cell r="P76">
            <v>798904695</v>
          </cell>
          <cell r="Q76">
            <v>0</v>
          </cell>
          <cell r="R76">
            <v>429809305</v>
          </cell>
          <cell r="S76">
            <v>0</v>
          </cell>
          <cell r="T76">
            <v>4139363974</v>
          </cell>
        </row>
        <row r="77">
          <cell r="D77">
            <v>331</v>
          </cell>
          <cell r="E77">
            <v>2505000299</v>
          </cell>
          <cell r="G77">
            <v>49645390</v>
          </cell>
          <cell r="H77">
            <v>7825000</v>
          </cell>
          <cell r="I77">
            <v>60000000</v>
          </cell>
          <cell r="K77">
            <v>23029477</v>
          </cell>
          <cell r="O77">
            <v>235149808</v>
          </cell>
          <cell r="P77">
            <v>798904695</v>
          </cell>
          <cell r="R77">
            <v>429809305</v>
          </cell>
          <cell r="T77">
            <v>4109363974</v>
          </cell>
        </row>
        <row r="78">
          <cell r="D78">
            <v>332</v>
          </cell>
          <cell r="T78">
            <v>0</v>
          </cell>
        </row>
        <row r="79">
          <cell r="D79">
            <v>333</v>
          </cell>
          <cell r="F79">
            <v>30000000</v>
          </cell>
          <cell r="T79">
            <v>30000000</v>
          </cell>
        </row>
        <row r="80">
          <cell r="D80">
            <v>400</v>
          </cell>
          <cell r="E80">
            <v>964545623</v>
          </cell>
          <cell r="F80">
            <v>591025990</v>
          </cell>
          <cell r="G80">
            <v>536564592</v>
          </cell>
          <cell r="H80">
            <v>646495324</v>
          </cell>
          <cell r="I80">
            <v>406705122</v>
          </cell>
          <cell r="J80">
            <v>318380190</v>
          </cell>
          <cell r="K80">
            <v>200495321</v>
          </cell>
          <cell r="L80">
            <v>0</v>
          </cell>
          <cell r="M80">
            <v>0</v>
          </cell>
          <cell r="N80">
            <v>0</v>
          </cell>
          <cell r="O80">
            <v>1808702363</v>
          </cell>
          <cell r="P80">
            <v>3483439901</v>
          </cell>
          <cell r="Q80">
            <v>33394972</v>
          </cell>
          <cell r="R80">
            <v>1477003013</v>
          </cell>
          <cell r="S80">
            <v>16235163433</v>
          </cell>
          <cell r="T80">
            <v>26701915844</v>
          </cell>
        </row>
        <row r="81">
          <cell r="D81">
            <v>410</v>
          </cell>
          <cell r="E81">
            <v>964545623</v>
          </cell>
          <cell r="F81">
            <v>591025990</v>
          </cell>
          <cell r="G81">
            <v>536564592</v>
          </cell>
          <cell r="H81">
            <v>646495324</v>
          </cell>
          <cell r="I81">
            <v>406705122</v>
          </cell>
          <cell r="J81">
            <v>318380190</v>
          </cell>
          <cell r="K81">
            <v>200495321</v>
          </cell>
          <cell r="L81">
            <v>0</v>
          </cell>
          <cell r="M81">
            <v>0</v>
          </cell>
          <cell r="N81">
            <v>0</v>
          </cell>
          <cell r="O81">
            <v>1808702363</v>
          </cell>
          <cell r="P81">
            <v>3483439901</v>
          </cell>
          <cell r="Q81">
            <v>33394972</v>
          </cell>
          <cell r="R81">
            <v>1477003013</v>
          </cell>
          <cell r="S81">
            <v>14005145941</v>
          </cell>
          <cell r="T81">
            <v>24471898352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120000000</v>
          </cell>
          <cell r="O82">
            <v>1250815096</v>
          </cell>
          <cell r="P82">
            <v>2842000000</v>
          </cell>
          <cell r="R82">
            <v>1661483327</v>
          </cell>
          <cell r="S82">
            <v>12870783553</v>
          </cell>
          <cell r="T82">
            <v>20753518976</v>
          </cell>
        </row>
        <row r="83">
          <cell r="D83">
            <v>412</v>
          </cell>
          <cell r="S83">
            <v>216666667</v>
          </cell>
          <cell r="T83">
            <v>216666667</v>
          </cell>
        </row>
        <row r="84">
          <cell r="D84">
            <v>413</v>
          </cell>
          <cell r="R84">
            <v>-286843380</v>
          </cell>
          <cell r="S84">
            <v>-2076463</v>
          </cell>
          <cell r="T84">
            <v>-288919843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P85">
            <v>253244670</v>
          </cell>
          <cell r="R85">
            <v>-12052064</v>
          </cell>
          <cell r="S85">
            <v>409146664</v>
          </cell>
          <cell r="T85">
            <v>821098382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O86">
            <v>39636381</v>
          </cell>
          <cell r="P86">
            <v>45973400</v>
          </cell>
          <cell r="R86">
            <v>967878</v>
          </cell>
          <cell r="S86">
            <v>85161344</v>
          </cell>
          <cell r="T86">
            <v>237838398</v>
          </cell>
        </row>
        <row r="87">
          <cell r="D87">
            <v>416</v>
          </cell>
          <cell r="E87">
            <v>1077970</v>
          </cell>
          <cell r="F87">
            <v>138357734</v>
          </cell>
          <cell r="H87">
            <v>24295541</v>
          </cell>
          <cell r="I87">
            <v>15709276</v>
          </cell>
          <cell r="J87">
            <v>159015950</v>
          </cell>
          <cell r="O87">
            <v>30586391</v>
          </cell>
          <cell r="R87">
            <v>3296094</v>
          </cell>
          <cell r="S87">
            <v>2326080</v>
          </cell>
          <cell r="T87">
            <v>374665036</v>
          </cell>
        </row>
        <row r="88">
          <cell r="D88">
            <v>417</v>
          </cell>
          <cell r="E88">
            <v>50399071</v>
          </cell>
          <cell r="F88">
            <v>184307960</v>
          </cell>
          <cell r="G88">
            <v>239564592</v>
          </cell>
          <cell r="H88">
            <v>115779318</v>
          </cell>
          <cell r="I88">
            <v>179604628</v>
          </cell>
          <cell r="J88">
            <v>743584</v>
          </cell>
          <cell r="K88">
            <v>80495321</v>
          </cell>
          <cell r="O88">
            <v>420459081</v>
          </cell>
          <cell r="P88">
            <v>339452141</v>
          </cell>
          <cell r="Q88">
            <v>33394972</v>
          </cell>
          <cell r="R88">
            <v>104160084</v>
          </cell>
          <cell r="S88">
            <v>7839460</v>
          </cell>
          <cell r="T88">
            <v>1756200212</v>
          </cell>
        </row>
        <row r="89">
          <cell r="D89">
            <v>418</v>
          </cell>
          <cell r="E89">
            <v>-8304060</v>
          </cell>
          <cell r="F89">
            <v>16266352</v>
          </cell>
          <cell r="G89">
            <v>-3000000</v>
          </cell>
          <cell r="H89">
            <v>58921476</v>
          </cell>
          <cell r="I89">
            <v>45681942</v>
          </cell>
          <cell r="O89">
            <v>67205414</v>
          </cell>
          <cell r="P89">
            <v>2769690</v>
          </cell>
          <cell r="R89">
            <v>5991074</v>
          </cell>
          <cell r="S89">
            <v>48083530</v>
          </cell>
          <cell r="T89">
            <v>233615418</v>
          </cell>
        </row>
        <row r="90">
          <cell r="D90">
            <v>419</v>
          </cell>
          <cell r="S90">
            <v>367215106</v>
          </cell>
          <cell r="T90">
            <v>367215106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2230017492</v>
          </cell>
          <cell r="T91">
            <v>2230017492</v>
          </cell>
        </row>
        <row r="92">
          <cell r="D92">
            <v>421</v>
          </cell>
          <cell r="S92">
            <v>2230017492</v>
          </cell>
          <cell r="T92">
            <v>2230017492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48477655566</v>
          </cell>
          <cell r="F97">
            <v>22453060740</v>
          </cell>
          <cell r="G97">
            <v>19037014723</v>
          </cell>
          <cell r="H97">
            <v>34994521818</v>
          </cell>
          <cell r="I97">
            <v>22307166440</v>
          </cell>
          <cell r="J97">
            <v>13309443187</v>
          </cell>
          <cell r="K97">
            <v>11139186021</v>
          </cell>
          <cell r="L97">
            <v>0</v>
          </cell>
          <cell r="M97">
            <v>6979499992</v>
          </cell>
          <cell r="N97">
            <v>2684134341</v>
          </cell>
          <cell r="O97">
            <v>32167683119</v>
          </cell>
          <cell r="P97">
            <v>49002308234</v>
          </cell>
          <cell r="Q97">
            <v>1775786589</v>
          </cell>
          <cell r="R97">
            <v>23884891622</v>
          </cell>
          <cell r="S97">
            <v>193460973183</v>
          </cell>
          <cell r="T97">
            <v>481673325575</v>
          </cell>
        </row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  <cell r="U100" t="str">
            <v>VP TCT</v>
          </cell>
          <cell r="V100" t="str">
            <v>TÄØNG CÄÜNG</v>
          </cell>
        </row>
        <row r="101">
          <cell r="C101" t="str">
            <v>001</v>
          </cell>
          <cell r="V101">
            <v>0</v>
          </cell>
        </row>
        <row r="102">
          <cell r="C102" t="str">
            <v>002</v>
          </cell>
          <cell r="V102">
            <v>0</v>
          </cell>
        </row>
        <row r="103">
          <cell r="C103" t="str">
            <v>003</v>
          </cell>
          <cell r="V103">
            <v>0</v>
          </cell>
        </row>
        <row r="104">
          <cell r="C104" t="str">
            <v>004</v>
          </cell>
          <cell r="V104">
            <v>0</v>
          </cell>
        </row>
        <row r="105">
          <cell r="C105" t="str">
            <v>007</v>
          </cell>
          <cell r="T105">
            <v>3437882800</v>
          </cell>
          <cell r="V105">
            <v>3437882800</v>
          </cell>
        </row>
        <row r="106">
          <cell r="C106" t="str">
            <v>008</v>
          </cell>
          <cell r="V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T107">
            <v>9389963516</v>
          </cell>
          <cell r="V107">
            <v>10585571186</v>
          </cell>
        </row>
      </sheetData>
      <sheetData sheetId="1" refreshError="1"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>
        <row r="6">
          <cell r="C6" t="str">
            <v>MAÎ
SÄÚ</v>
          </cell>
          <cell r="D6" t="str">
            <v>LUÎY KÃÚ TÆÌ ÂÁÖU NÀM</v>
          </cell>
        </row>
        <row r="7">
          <cell r="D7" t="str">
            <v>CTY 501</v>
          </cell>
          <cell r="E7" t="str">
            <v>CTY511</v>
          </cell>
          <cell r="F7" t="str">
            <v>CTY 515</v>
          </cell>
          <cell r="G7" t="str">
            <v>CTY 519</v>
          </cell>
          <cell r="H7" t="str">
            <v>CTY520</v>
          </cell>
          <cell r="I7" t="str">
            <v>CTY522</v>
          </cell>
          <cell r="J7" t="str">
            <v>CTY539</v>
          </cell>
          <cell r="K7" t="str">
            <v>CTY 557</v>
          </cell>
          <cell r="L7" t="str">
            <v>CTY567</v>
          </cell>
          <cell r="M7" t="str">
            <v>CTY 584</v>
          </cell>
          <cell r="N7" t="str">
            <v>CTY 585</v>
          </cell>
          <cell r="O7" t="str">
            <v>CTY 586</v>
          </cell>
          <cell r="P7" t="str">
            <v>CN HAÌ NÄÜI</v>
          </cell>
          <cell r="Q7" t="str">
            <v>CN TPHCM</v>
          </cell>
          <cell r="R7" t="str">
            <v>VPTCT</v>
          </cell>
          <cell r="S7" t="str">
            <v>TÄØNG CÄÜNG</v>
          </cell>
        </row>
        <row r="8">
          <cell r="C8">
            <v>1</v>
          </cell>
          <cell r="D8">
            <v>5484455356</v>
          </cell>
          <cell r="E8">
            <v>7372318431</v>
          </cell>
          <cell r="F8">
            <v>0</v>
          </cell>
          <cell r="G8">
            <v>15531929504</v>
          </cell>
          <cell r="H8">
            <v>42443650</v>
          </cell>
          <cell r="I8">
            <v>0</v>
          </cell>
          <cell r="J8">
            <v>9210890476</v>
          </cell>
          <cell r="K8">
            <v>0</v>
          </cell>
          <cell r="L8">
            <v>0</v>
          </cell>
          <cell r="M8">
            <v>0</v>
          </cell>
          <cell r="N8">
            <v>10303232252</v>
          </cell>
          <cell r="O8">
            <v>16514599593</v>
          </cell>
          <cell r="P8">
            <v>631503711</v>
          </cell>
          <cell r="Q8">
            <v>16034041983</v>
          </cell>
          <cell r="R8">
            <v>5018023814</v>
          </cell>
          <cell r="S8">
            <v>86143438770</v>
          </cell>
        </row>
        <row r="9">
          <cell r="D9">
            <v>5484455356</v>
          </cell>
          <cell r="E9">
            <v>7372318431</v>
          </cell>
          <cell r="G9">
            <v>15531929504</v>
          </cell>
          <cell r="H9">
            <v>42443650</v>
          </cell>
          <cell r="J9">
            <v>9210890476</v>
          </cell>
          <cell r="N9">
            <v>10303232252</v>
          </cell>
          <cell r="O9">
            <v>16514599593</v>
          </cell>
          <cell r="P9">
            <v>631503711</v>
          </cell>
          <cell r="Q9">
            <v>16034041983</v>
          </cell>
          <cell r="R9">
            <v>119359238</v>
          </cell>
          <cell r="S9">
            <v>81244774194</v>
          </cell>
        </row>
        <row r="10">
          <cell r="R10">
            <v>4898664576</v>
          </cell>
          <cell r="S10">
            <v>4898664576</v>
          </cell>
        </row>
        <row r="11">
          <cell r="C11">
            <v>2</v>
          </cell>
          <cell r="S11">
            <v>0</v>
          </cell>
        </row>
        <row r="12">
          <cell r="C12">
            <v>3</v>
          </cell>
          <cell r="D12">
            <v>268192958</v>
          </cell>
          <cell r="E12">
            <v>0</v>
          </cell>
          <cell r="F12">
            <v>0</v>
          </cell>
          <cell r="G12">
            <v>1271646326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1539839284</v>
          </cell>
        </row>
        <row r="13">
          <cell r="C13">
            <v>4</v>
          </cell>
          <cell r="S13">
            <v>0</v>
          </cell>
        </row>
        <row r="14">
          <cell r="C14">
            <v>5</v>
          </cell>
          <cell r="S14">
            <v>0</v>
          </cell>
        </row>
        <row r="15">
          <cell r="C15">
            <v>6</v>
          </cell>
          <cell r="S15">
            <v>0</v>
          </cell>
        </row>
        <row r="16">
          <cell r="C16">
            <v>7</v>
          </cell>
          <cell r="S16">
            <v>0</v>
          </cell>
        </row>
        <row r="17">
          <cell r="C17">
            <v>8</v>
          </cell>
          <cell r="D17">
            <v>268192958</v>
          </cell>
          <cell r="G17">
            <v>1271646326</v>
          </cell>
          <cell r="S17">
            <v>1539839284</v>
          </cell>
        </row>
        <row r="18">
          <cell r="C18">
            <v>10</v>
          </cell>
          <cell r="D18">
            <v>5484455356</v>
          </cell>
          <cell r="E18">
            <v>7372318431</v>
          </cell>
          <cell r="F18">
            <v>0</v>
          </cell>
          <cell r="G18">
            <v>15531929504</v>
          </cell>
          <cell r="H18">
            <v>42443650</v>
          </cell>
          <cell r="I18">
            <v>0</v>
          </cell>
          <cell r="J18">
            <v>9210890476</v>
          </cell>
          <cell r="K18">
            <v>0</v>
          </cell>
          <cell r="L18">
            <v>0</v>
          </cell>
          <cell r="M18">
            <v>0</v>
          </cell>
          <cell r="N18">
            <v>10303232252</v>
          </cell>
          <cell r="O18">
            <v>16514599593</v>
          </cell>
          <cell r="P18">
            <v>631503711</v>
          </cell>
          <cell r="Q18">
            <v>16034041983</v>
          </cell>
          <cell r="R18">
            <v>5018023814</v>
          </cell>
          <cell r="S18">
            <v>86143438770</v>
          </cell>
        </row>
        <row r="19">
          <cell r="C19">
            <v>11</v>
          </cell>
          <cell r="D19">
            <v>4514751823</v>
          </cell>
          <cell r="E19">
            <v>6486265857</v>
          </cell>
          <cell r="G19">
            <v>14132832472</v>
          </cell>
          <cell r="H19">
            <v>-176164284</v>
          </cell>
          <cell r="J19">
            <v>8579437816</v>
          </cell>
          <cell r="N19">
            <v>8643441827</v>
          </cell>
          <cell r="O19">
            <v>13308534239</v>
          </cell>
          <cell r="P19">
            <v>469109368</v>
          </cell>
          <cell r="Q19">
            <v>13338187117</v>
          </cell>
          <cell r="R19">
            <v>4898664576</v>
          </cell>
          <cell r="S19">
            <v>74195060811</v>
          </cell>
        </row>
        <row r="20">
          <cell r="C20">
            <v>20</v>
          </cell>
          <cell r="D20">
            <v>969703533</v>
          </cell>
          <cell r="E20">
            <v>886052574</v>
          </cell>
          <cell r="F20">
            <v>0</v>
          </cell>
          <cell r="G20">
            <v>1399097032</v>
          </cell>
          <cell r="H20">
            <v>218607934</v>
          </cell>
          <cell r="I20">
            <v>0</v>
          </cell>
          <cell r="J20">
            <v>631452660</v>
          </cell>
          <cell r="K20">
            <v>0</v>
          </cell>
          <cell r="L20">
            <v>0</v>
          </cell>
          <cell r="M20">
            <v>0</v>
          </cell>
          <cell r="N20">
            <v>1659790425</v>
          </cell>
          <cell r="O20">
            <v>3206065354</v>
          </cell>
          <cell r="P20">
            <v>162394343</v>
          </cell>
          <cell r="Q20">
            <v>2695854866</v>
          </cell>
          <cell r="R20">
            <v>119359238</v>
          </cell>
          <cell r="S20">
            <v>11948377959</v>
          </cell>
        </row>
        <row r="21">
          <cell r="C21">
            <v>21</v>
          </cell>
          <cell r="S21">
            <v>0</v>
          </cell>
        </row>
        <row r="22">
          <cell r="C22">
            <v>22</v>
          </cell>
          <cell r="Q22">
            <v>9825000</v>
          </cell>
          <cell r="S22">
            <v>9825000</v>
          </cell>
        </row>
        <row r="23">
          <cell r="C23">
            <v>23</v>
          </cell>
          <cell r="D23">
            <v>860641258</v>
          </cell>
          <cell r="E23">
            <v>701744614</v>
          </cell>
          <cell r="G23">
            <v>1283317714</v>
          </cell>
          <cell r="H23">
            <v>83820370</v>
          </cell>
          <cell r="J23">
            <v>550957339</v>
          </cell>
          <cell r="N23">
            <v>1219071831</v>
          </cell>
          <cell r="O23">
            <v>3027440581</v>
          </cell>
          <cell r="P23">
            <v>148966054</v>
          </cell>
          <cell r="Q23">
            <v>2638122348</v>
          </cell>
          <cell r="R23">
            <v>119359238</v>
          </cell>
          <cell r="S23">
            <v>10633441347</v>
          </cell>
        </row>
        <row r="24">
          <cell r="C24">
            <v>30</v>
          </cell>
          <cell r="D24">
            <v>109062275</v>
          </cell>
          <cell r="E24">
            <v>184307960</v>
          </cell>
          <cell r="F24">
            <v>0</v>
          </cell>
          <cell r="G24">
            <v>115779318</v>
          </cell>
          <cell r="H24">
            <v>134787564</v>
          </cell>
          <cell r="I24">
            <v>0</v>
          </cell>
          <cell r="J24">
            <v>80495321</v>
          </cell>
          <cell r="K24">
            <v>0</v>
          </cell>
          <cell r="L24">
            <v>0</v>
          </cell>
          <cell r="M24">
            <v>0</v>
          </cell>
          <cell r="N24">
            <v>440718594</v>
          </cell>
          <cell r="O24">
            <v>178624773</v>
          </cell>
          <cell r="P24">
            <v>13428289</v>
          </cell>
          <cell r="Q24">
            <v>47907518</v>
          </cell>
          <cell r="R24">
            <v>0</v>
          </cell>
          <cell r="S24">
            <v>1305111612</v>
          </cell>
        </row>
        <row r="25">
          <cell r="C25">
            <v>31</v>
          </cell>
          <cell r="F25">
            <v>1286295</v>
          </cell>
          <cell r="N25">
            <v>4472783</v>
          </cell>
          <cell r="P25">
            <v>1576554</v>
          </cell>
          <cell r="Q25">
            <v>6699454</v>
          </cell>
          <cell r="S25">
            <v>14035086</v>
          </cell>
        </row>
        <row r="26">
          <cell r="C26">
            <v>32</v>
          </cell>
          <cell r="S26">
            <v>0</v>
          </cell>
        </row>
        <row r="27">
          <cell r="C27">
            <v>40</v>
          </cell>
          <cell r="D27">
            <v>0</v>
          </cell>
          <cell r="E27">
            <v>0</v>
          </cell>
          <cell r="F27">
            <v>1286295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4472783</v>
          </cell>
          <cell r="O27">
            <v>0</v>
          </cell>
          <cell r="P27">
            <v>1576554</v>
          </cell>
          <cell r="Q27">
            <v>6699454</v>
          </cell>
          <cell r="R27">
            <v>0</v>
          </cell>
          <cell r="S27">
            <v>14035086</v>
          </cell>
        </row>
        <row r="28">
          <cell r="C28">
            <v>41</v>
          </cell>
          <cell r="F28">
            <v>5000000</v>
          </cell>
          <cell r="N28">
            <v>7600000</v>
          </cell>
          <cell r="Q28">
            <v>173000000</v>
          </cell>
          <cell r="R28">
            <v>14731500</v>
          </cell>
          <cell r="S28">
            <v>200331500</v>
          </cell>
        </row>
        <row r="29">
          <cell r="C29">
            <v>42</v>
          </cell>
          <cell r="F29">
            <v>64622950</v>
          </cell>
          <cell r="N29">
            <v>9817625</v>
          </cell>
          <cell r="Q29">
            <v>140000000</v>
          </cell>
          <cell r="R29">
            <v>6892040</v>
          </cell>
          <cell r="S29">
            <v>221332615</v>
          </cell>
        </row>
        <row r="30">
          <cell r="C30">
            <v>50</v>
          </cell>
          <cell r="D30">
            <v>0</v>
          </cell>
          <cell r="E30">
            <v>0</v>
          </cell>
          <cell r="F30">
            <v>-59622950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-2217625</v>
          </cell>
          <cell r="O30">
            <v>0</v>
          </cell>
          <cell r="P30">
            <v>0</v>
          </cell>
          <cell r="Q30">
            <v>33000000</v>
          </cell>
          <cell r="R30">
            <v>7839460</v>
          </cell>
          <cell r="S30">
            <v>-21001115</v>
          </cell>
        </row>
        <row r="31">
          <cell r="C31">
            <v>60</v>
          </cell>
          <cell r="D31">
            <v>109062275</v>
          </cell>
          <cell r="E31">
            <v>184307960</v>
          </cell>
          <cell r="F31">
            <v>-58336655</v>
          </cell>
          <cell r="G31">
            <v>115779318</v>
          </cell>
          <cell r="H31">
            <v>134787564</v>
          </cell>
          <cell r="I31">
            <v>0</v>
          </cell>
          <cell r="J31">
            <v>80495321</v>
          </cell>
          <cell r="K31">
            <v>0</v>
          </cell>
          <cell r="L31">
            <v>0</v>
          </cell>
          <cell r="M31">
            <v>0</v>
          </cell>
          <cell r="N31">
            <v>442973752</v>
          </cell>
          <cell r="O31">
            <v>178624773</v>
          </cell>
          <cell r="P31">
            <v>15004843</v>
          </cell>
          <cell r="Q31">
            <v>87606972</v>
          </cell>
          <cell r="R31">
            <v>7839460</v>
          </cell>
          <cell r="S31">
            <v>1298145583</v>
          </cell>
        </row>
        <row r="32">
          <cell r="C32">
            <v>70</v>
          </cell>
          <cell r="Q32">
            <v>15947987</v>
          </cell>
          <cell r="S32">
            <v>15947987</v>
          </cell>
        </row>
        <row r="33">
          <cell r="C33">
            <v>80</v>
          </cell>
          <cell r="D33">
            <v>109062275</v>
          </cell>
          <cell r="E33">
            <v>184307960</v>
          </cell>
          <cell r="F33">
            <v>-58336655</v>
          </cell>
          <cell r="G33">
            <v>115779318</v>
          </cell>
          <cell r="H33">
            <v>134787564</v>
          </cell>
          <cell r="I33">
            <v>0</v>
          </cell>
          <cell r="J33">
            <v>80495321</v>
          </cell>
          <cell r="K33">
            <v>0</v>
          </cell>
          <cell r="L33">
            <v>0</v>
          </cell>
          <cell r="M33">
            <v>0</v>
          </cell>
          <cell r="N33">
            <v>442973752</v>
          </cell>
          <cell r="O33">
            <v>178624773</v>
          </cell>
          <cell r="P33">
            <v>15004843</v>
          </cell>
          <cell r="Q33">
            <v>71658985</v>
          </cell>
          <cell r="R33">
            <v>7839460</v>
          </cell>
          <cell r="S33">
            <v>1282197596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DE 3"/>
      <sheetName val="Z "/>
      <sheetName val="TONG HOP QT"/>
      <sheetName val="TH-TBA"/>
      <sheetName val="MSAM-TB"/>
      <sheetName val="tba"/>
      <sheetName val="CTTBA"/>
      <sheetName val="CUOC 36 TBA"/>
      <sheetName val="TH-DZ35"/>
      <sheetName val="dz35kV"/>
      <sheetName val="Ct- DZ35kV"/>
      <sheetName val="CP VC35"/>
      <sheetName val="TH-DZ04"/>
      <sheetName val="dz 0,4"/>
      <sheetName val="CT DZ0,4"/>
      <sheetName val="CPVC 0,4"/>
      <sheetName val="TH-CTO"/>
      <sheetName val="cto"/>
      <sheetName val="CPVC 0,4 (2)"/>
      <sheetName val="CT CCTo"/>
      <sheetName val="CUOC 89 CCT"/>
      <sheetName val="00000000"/>
      <sheetName val="10000000"/>
      <sheetName val="Ct_ DZ35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Xuly Data"/>
      <sheetName val="thang 2"/>
      <sheetName val="thang 3"/>
      <sheetName val="thang 4"/>
      <sheetName val="thang 5"/>
      <sheetName val="BG ENGLISH"/>
      <sheetName val="SQTMat"/>
      <sheetName val="CPMAY"/>
      <sheetName val="QTOAN V.TU"/>
      <sheetName val="BKE VTU"/>
      <sheetName val="CPNC"/>
      <sheetName val="CPC"/>
      <sheetName val="TH CHI P"/>
      <sheetName val="T.K dngang"/>
      <sheetName val="TKHO"/>
      <sheetName val="SCT CNO"/>
      <sheetName val="SO BAN DAU"/>
      <sheetName val="B C.CONG"/>
      <sheetName val=" bangthanhtoanluonggiantiep"/>
      <sheetName val="BPTLGT cong "/>
      <sheetName val="LGTIEP"/>
      <sheetName val="LTDUONG"/>
      <sheetName val="LUONGTT"/>
      <sheetName val="BTHL"/>
      <sheetName val="BTH C.PHI"/>
      <sheetName val="Ctacphi"/>
      <sheetName val="BTHCPHat"/>
      <sheetName val=" QUY XH"/>
      <sheetName val="CDoan"/>
      <sheetName val="BCQTCdoan"/>
      <sheetName val="XL4Test5"/>
      <sheetName val="p1L-l=21m"/>
      <sheetName val="B-B"/>
      <sheetName val="Analysis"/>
      <sheetName val="C-C"/>
      <sheetName val="D-D"/>
      <sheetName val="Detailed for Breakdown"/>
      <sheetName val="T5-06"/>
      <sheetName val="phu my"/>
      <sheetName val="BTH C.@HI"/>
      <sheetName val="Ca m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Bansua"/>
      <sheetName val="DGchitiet"/>
      <sheetName val="000"/>
      <sheetName val="KPVC-BD "/>
      <sheetName val="DGchitiet "/>
      <sheetName val="Sum"/>
      <sheetName val="[Sec_tq.xls࡝Bansua"/>
      <sheetName val="dtxl"/>
      <sheetName val="Chi tiet"/>
      <sheetName val="XL4Poppy"/>
      <sheetName val="Gia_vat_tu"/>
      <sheetName val="KPVC-BD_"/>
      <sheetName val="DGchitiet_"/>
      <sheetName val="Chi_tiet"/>
      <sheetName val="[Sec_tq_xls࡝Bansua"/>
      <sheetName val="_Sec_tq.xls࡝Bansua"/>
      <sheetName val="_Sec_tq_xls࡝Bansua"/>
      <sheetName val="KHOIK1"/>
      <sheetName val="Gia_vat_tu1"/>
      <sheetName val="KPVC-BD_1"/>
      <sheetName val="DGchitiet_1"/>
      <sheetName val="Chi_tiet1"/>
      <sheetName val="[Sec_tq_xls࡝Bansua1"/>
      <sheetName val="_Sec_tq_xls࡝Bansua1"/>
      <sheetName val="Gia_vat_tu2"/>
      <sheetName val="KPVC-BD_2"/>
      <sheetName val="DGchitiet_2"/>
      <sheetName val="Chi_tiet2"/>
      <sheetName val="Gia_vat_tu3"/>
      <sheetName val="KPVC-BD_3"/>
      <sheetName val="DGchitiet_3"/>
      <sheetName val="Chi_tiet3"/>
      <sheetName val="Gia_vat_tu4"/>
      <sheetName val="KPVC-BD_4"/>
      <sheetName val="DGchitiet_4"/>
      <sheetName val="Chi_tiet4"/>
      <sheetName val="_x0000_"/>
      <sheetName val="_x0000__x0001__x0000_"/>
      <sheetName val="gtrinh"/>
      <sheetName val="THPDMoi  (2)"/>
      <sheetName val="chitiet"/>
      <sheetName val="[Sec_tq.xls?Bansua"/>
      <sheetName val="BK04"/>
      <sheetName val="?"/>
      <sheetName val="?_x0001_?"/>
    </sheetNames>
    <sheetDataSet>
      <sheetData sheetId="0" refreshError="1">
        <row r="26">
          <cell r="P26">
            <v>233591.30900000001</v>
          </cell>
        </row>
        <row r="29">
          <cell r="D29">
            <v>9091</v>
          </cell>
        </row>
        <row r="38">
          <cell r="D38">
            <v>927273</v>
          </cell>
        </row>
        <row r="45">
          <cell r="D45">
            <v>7637</v>
          </cell>
        </row>
        <row r="49">
          <cell r="D49">
            <v>4047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thanh"/>
      <sheetName val="th gia trÞ"/>
      <sheetName val="co soquyettoan"/>
      <sheetName val="TT-35KV+TBA"/>
      <sheetName val="35KV"/>
      <sheetName val="TBA-QT"/>
      <sheetName val="TH 35KV-QT"/>
      <sheetName val="TH TBA-QT"/>
      <sheetName val="tonghopkinhphi35Kv"/>
      <sheetName val="th nc m"/>
      <sheetName val=" duong day 35KV yen lam"/>
      <sheetName val="TH Ptram"/>
      <sheetName val="thietbi"/>
      <sheetName val="ctietphantram"/>
      <sheetName val="khao sat thiet ke"/>
      <sheetName val="vc ® dai"/>
      <sheetName val="trong luong xi cat ®a"/>
      <sheetName val="C­íc 36"/>
      <sheetName val="trongluong xa"/>
      <sheetName val="trongluongcot thinghiem"/>
      <sheetName val="KhoBai"/>
      <sheetName val="XL4Poppy"/>
      <sheetName val="TT_35KV_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chi phi"/>
      <sheetName val="TH chi phi dz+chi phi cong to"/>
      <sheetName val="VL,NC,MTC"/>
      <sheetName val="chiet tinh"/>
      <sheetName val="phan giao tien"/>
      <sheetName val="phan giao v tu"/>
      <sheetName val="Sheet1"/>
      <sheetName val="ctinh"/>
      <sheetName val="phan giam tien"/>
      <sheetName val="TT-35KV+TBA"/>
      <sheetName val="TH chi phi`dz+chi phi cong to"/>
      <sheetName val="TT35"/>
      <sheetName val="Gia vat tu"/>
      <sheetName val="XL4Poppy"/>
      <sheetName val="Quantity"/>
      <sheetName val="gtrinh"/>
      <sheetName val="Dù to¸n Ng¹n son"/>
      <sheetName val="ctBT"/>
      <sheetName val="chiet0tinh"/>
      <sheetName val="CHITIET VL-NC-TT-3p"/>
      <sheetName val="Pgal2004"/>
      <sheetName val="gVL"/>
      <sheetName val="Sheet2"/>
      <sheetName val="Sheet3"/>
      <sheetName val="Ctinh 10kV"/>
      <sheetName val="tong_hop_chi_phi"/>
      <sheetName val="TH_chi_phi_dz+chi_phi_cong_to"/>
      <sheetName val="chiet_tinh"/>
      <sheetName val="phan_giao_tien"/>
      <sheetName val="phan_giao_v_tu"/>
      <sheetName val="phan_giam_tien"/>
      <sheetName val="MAILEGUH"/>
      <sheetName val="Giai trinh"/>
      <sheetName val="VL"/>
      <sheetName val="MTC"/>
      <sheetName val="CD2000"/>
      <sheetName val="Xuly Data"/>
      <sheetName val="Gia VL"/>
      <sheetName val="DgiaCT"/>
      <sheetName val="Bill2000"/>
      <sheetName val="Bill30200"/>
      <sheetName val="PLV"/>
      <sheetName val="bluong"/>
      <sheetName val="CT -THVLNC"/>
      <sheetName val="TH chi phi dz+chi phi aong to"/>
      <sheetName val="터파기및재료"/>
      <sheetName val="KPVC-BD "/>
      <sheetName val="phan giao v vu"/>
      <sheetName val="Tong hop vat tu"/>
      <sheetName val="Phan tich ca may"/>
      <sheetName val="Config"/>
      <sheetName val="Chi phi van chuyen"/>
      <sheetName val="Chenh lech ca may"/>
      <sheetName val="TLg CN&amp;Laixe"/>
      <sheetName val="TLg CN&amp;Laixe (2)"/>
      <sheetName val="TLg Laitau"/>
      <sheetName val="TLg Laitau (2)"/>
      <sheetName val="THPDMoi  (2)"/>
      <sheetName val="Dinh Muc VT"/>
    </sheetNames>
    <sheetDataSet>
      <sheetData sheetId="0" refreshError="1"/>
      <sheetData sheetId="1" refreshError="1"/>
      <sheetData sheetId="2" refreshError="1"/>
      <sheetData sheetId="3" refreshError="1">
        <row r="6">
          <cell r="B6" t="str">
            <v>Xi m¨ng PC 300</v>
          </cell>
          <cell r="C6" t="str">
            <v>kg</v>
          </cell>
          <cell r="D6">
            <v>155.5</v>
          </cell>
          <cell r="F6">
            <v>884</v>
          </cell>
        </row>
        <row r="7">
          <cell r="B7" t="str">
            <v>C¸t vµng</v>
          </cell>
          <cell r="C7" t="str">
            <v>m3</v>
          </cell>
          <cell r="D7">
            <v>0.435</v>
          </cell>
          <cell r="F7">
            <v>95000</v>
          </cell>
        </row>
        <row r="8">
          <cell r="B8" t="str">
            <v>§¸ d¨m 4 x 6</v>
          </cell>
          <cell r="C8" t="str">
            <v>m3</v>
          </cell>
          <cell r="D8">
            <v>0.747</v>
          </cell>
          <cell r="F8">
            <v>86222</v>
          </cell>
        </row>
        <row r="18">
          <cell r="B18" t="str">
            <v>Xi m¨ng PC 300</v>
          </cell>
          <cell r="C18" t="str">
            <v>kg</v>
          </cell>
          <cell r="D18">
            <v>254.5</v>
          </cell>
          <cell r="F18">
            <v>884</v>
          </cell>
        </row>
        <row r="19">
          <cell r="B19" t="str">
            <v>C¸t vµng</v>
          </cell>
          <cell r="C19" t="str">
            <v>m3</v>
          </cell>
          <cell r="D19">
            <v>0.45</v>
          </cell>
          <cell r="F19">
            <v>95000</v>
          </cell>
        </row>
        <row r="20">
          <cell r="B20" t="str">
            <v>§¸ d¨m 4 x 6</v>
          </cell>
          <cell r="C20" t="str">
            <v>m3</v>
          </cell>
          <cell r="D20">
            <v>0.88300000000000001</v>
          </cell>
          <cell r="F20">
            <v>99894</v>
          </cell>
        </row>
        <row r="21">
          <cell r="B21" t="str">
            <v>Gç cèp pha</v>
          </cell>
          <cell r="C21" t="str">
            <v>m3</v>
          </cell>
          <cell r="D21">
            <v>1.4999999999999999E-2</v>
          </cell>
          <cell r="F21">
            <v>1000000</v>
          </cell>
        </row>
        <row r="22">
          <cell r="B22" t="str">
            <v>§inh</v>
          </cell>
          <cell r="C22" t="str">
            <v>kg</v>
          </cell>
          <cell r="D22">
            <v>0.19</v>
          </cell>
          <cell r="F22">
            <v>7000</v>
          </cell>
        </row>
        <row r="23">
          <cell r="B23" t="str">
            <v>Tre chèng</v>
          </cell>
          <cell r="C23" t="str">
            <v>c©y</v>
          </cell>
          <cell r="D23">
            <v>0.63</v>
          </cell>
          <cell r="F23">
            <v>7500</v>
          </cell>
        </row>
        <row r="35">
          <cell r="B35" t="str">
            <v>Xi m¨ng PC 300( BØm s¬n)</v>
          </cell>
          <cell r="C35" t="str">
            <v>kg</v>
          </cell>
          <cell r="D35">
            <v>306</v>
          </cell>
          <cell r="F35">
            <v>884</v>
          </cell>
        </row>
        <row r="36">
          <cell r="B36" t="str">
            <v>C¸t vµng</v>
          </cell>
          <cell r="C36" t="str">
            <v>m3</v>
          </cell>
          <cell r="D36">
            <v>0.443</v>
          </cell>
          <cell r="F36">
            <v>95000</v>
          </cell>
        </row>
        <row r="37">
          <cell r="B37" t="str">
            <v>§¸ d¨m 4 x 2</v>
          </cell>
          <cell r="C37" t="str">
            <v>m3</v>
          </cell>
          <cell r="D37">
            <v>0.86899999999999999</v>
          </cell>
          <cell r="F37">
            <v>99894</v>
          </cell>
        </row>
        <row r="38">
          <cell r="B38" t="str">
            <v>Gç cèp pha</v>
          </cell>
          <cell r="C38" t="str">
            <v>m3</v>
          </cell>
          <cell r="D38">
            <v>0.01</v>
          </cell>
          <cell r="F38">
            <v>1000000</v>
          </cell>
        </row>
        <row r="39">
          <cell r="B39" t="str">
            <v>§inh</v>
          </cell>
          <cell r="C39" t="str">
            <v>kg</v>
          </cell>
          <cell r="D39">
            <v>0.95</v>
          </cell>
          <cell r="F39">
            <v>7000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u dan"/>
      <sheetName val="TLSONG"/>
      <sheetName val="TL Dap"/>
      <sheetName val="Tieu nang"/>
      <sheetName val="Ham"/>
      <sheetName val="On dinh"/>
      <sheetName val="Tuyen ong"/>
      <sheetName val="Bang TLTO"/>
      <sheetName val="TH Ket qua"/>
      <sheetName val="DD thi cong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73">
          <cell r="BA973">
            <v>1</v>
          </cell>
          <cell r="BB973">
            <v>3</v>
          </cell>
          <cell r="BC973">
            <v>4</v>
          </cell>
          <cell r="BD973">
            <v>4.5</v>
          </cell>
          <cell r="BE973">
            <v>4.7</v>
          </cell>
          <cell r="BF973">
            <v>4.8</v>
          </cell>
          <cell r="BG973">
            <v>4.9000000000000004</v>
          </cell>
        </row>
        <row r="974">
          <cell r="BA974">
            <v>1.01</v>
          </cell>
          <cell r="BB974">
            <v>3.012</v>
          </cell>
          <cell r="BC974">
            <v>4.0199999999999996</v>
          </cell>
          <cell r="BD974">
            <v>4.53</v>
          </cell>
          <cell r="BE974">
            <v>4.7370000000000001</v>
          </cell>
          <cell r="BF974">
            <v>4.84</v>
          </cell>
          <cell r="BG974">
            <v>4.9400000000000004</v>
          </cell>
        </row>
        <row r="975">
          <cell r="BA975">
            <v>1.02</v>
          </cell>
          <cell r="BB975">
            <v>3.024</v>
          </cell>
          <cell r="BC975">
            <v>4.0399999999999991</v>
          </cell>
          <cell r="BD975">
            <v>4.5600000000000005</v>
          </cell>
          <cell r="BE975">
            <v>4.774</v>
          </cell>
          <cell r="BF975">
            <v>4.88</v>
          </cell>
          <cell r="BG975">
            <v>4.9800000000000004</v>
          </cell>
        </row>
        <row r="976">
          <cell r="BA976">
            <v>1.03</v>
          </cell>
          <cell r="BB976">
            <v>3.036</v>
          </cell>
          <cell r="BC976">
            <v>4.0599999999999987</v>
          </cell>
          <cell r="BD976">
            <v>4.5900000000000007</v>
          </cell>
          <cell r="BE976">
            <v>4.8109999999999999</v>
          </cell>
          <cell r="BF976">
            <v>4.92</v>
          </cell>
          <cell r="BG976">
            <v>5.0200000000000005</v>
          </cell>
        </row>
        <row r="977">
          <cell r="BA977">
            <v>1.04</v>
          </cell>
          <cell r="BB977">
            <v>3.048</v>
          </cell>
          <cell r="BC977">
            <v>4.0799999999999983</v>
          </cell>
          <cell r="BD977">
            <v>4.620000000000001</v>
          </cell>
          <cell r="BE977">
            <v>4.8479999999999999</v>
          </cell>
          <cell r="BF977">
            <v>4.96</v>
          </cell>
          <cell r="BG977">
            <v>5.0600000000000005</v>
          </cell>
        </row>
        <row r="978">
          <cell r="BA978">
            <v>1.05</v>
          </cell>
          <cell r="BB978">
            <v>3.06</v>
          </cell>
          <cell r="BC978">
            <v>4.0999999999999979</v>
          </cell>
          <cell r="BD978">
            <v>4.6500000000000012</v>
          </cell>
          <cell r="BE978">
            <v>4.8849999999999998</v>
          </cell>
          <cell r="BF978">
            <v>5</v>
          </cell>
          <cell r="BG978">
            <v>5.1000000000000005</v>
          </cell>
        </row>
        <row r="979">
          <cell r="BA979">
            <v>1.06</v>
          </cell>
          <cell r="BB979">
            <v>3.0720000000000001</v>
          </cell>
          <cell r="BC979">
            <v>4.1199999999999974</v>
          </cell>
          <cell r="BD979">
            <v>4.6800000000000015</v>
          </cell>
          <cell r="BE979">
            <v>4.9219999999999997</v>
          </cell>
          <cell r="BF979">
            <v>5.04</v>
          </cell>
          <cell r="BG979">
            <v>5.1400000000000006</v>
          </cell>
        </row>
        <row r="980">
          <cell r="BA980">
            <v>1.07</v>
          </cell>
          <cell r="BB980">
            <v>3.0840000000000001</v>
          </cell>
          <cell r="BC980">
            <v>4.139999999999997</v>
          </cell>
          <cell r="BD980">
            <v>4.7100000000000017</v>
          </cell>
          <cell r="BE980">
            <v>4.9589999999999996</v>
          </cell>
          <cell r="BF980">
            <v>5.08</v>
          </cell>
          <cell r="BG980">
            <v>5.1800000000000006</v>
          </cell>
        </row>
        <row r="981">
          <cell r="BA981">
            <v>1.08</v>
          </cell>
          <cell r="BB981">
            <v>3.0960000000000001</v>
          </cell>
          <cell r="BC981">
            <v>4.1599999999999966</v>
          </cell>
          <cell r="BD981">
            <v>4.740000000000002</v>
          </cell>
          <cell r="BE981">
            <v>4.9959999999999996</v>
          </cell>
          <cell r="BF981">
            <v>5.12</v>
          </cell>
          <cell r="BG981">
            <v>5.2200000000000006</v>
          </cell>
        </row>
        <row r="982">
          <cell r="BA982">
            <v>1.0900000000000001</v>
          </cell>
          <cell r="BB982">
            <v>3.1080000000000001</v>
          </cell>
          <cell r="BC982">
            <v>4.1799999999999962</v>
          </cell>
          <cell r="BD982">
            <v>4.7700000000000022</v>
          </cell>
          <cell r="BE982">
            <v>5.0329999999999995</v>
          </cell>
          <cell r="BF982">
            <v>5.16</v>
          </cell>
          <cell r="BG982">
            <v>5.2600000000000007</v>
          </cell>
        </row>
        <row r="983">
          <cell r="BA983">
            <v>1.1000000000000001</v>
          </cell>
          <cell r="BB983">
            <v>3.12</v>
          </cell>
          <cell r="BC983">
            <v>4.1999999999999957</v>
          </cell>
          <cell r="BD983">
            <v>4.8000000000000025</v>
          </cell>
          <cell r="BE983">
            <v>5.0699999999999994</v>
          </cell>
          <cell r="BF983">
            <v>5.2</v>
          </cell>
          <cell r="BG983">
            <v>5.3000000000000007</v>
          </cell>
        </row>
        <row r="984">
          <cell r="BA984">
            <v>1.1100000000000001</v>
          </cell>
          <cell r="BB984">
            <v>3.1320000000000001</v>
          </cell>
          <cell r="BC984">
            <v>4.2199999999999953</v>
          </cell>
          <cell r="BD984">
            <v>4.8300000000000027</v>
          </cell>
          <cell r="BE984">
            <v>5.1069999999999993</v>
          </cell>
          <cell r="BF984">
            <v>5.24</v>
          </cell>
          <cell r="BG984">
            <v>5.3400000000000007</v>
          </cell>
        </row>
        <row r="985">
          <cell r="BA985">
            <v>1.1200000000000001</v>
          </cell>
          <cell r="BB985">
            <v>3.1440000000000001</v>
          </cell>
          <cell r="BC985">
            <v>4.2399999999999949</v>
          </cell>
          <cell r="BD985">
            <v>4.860000000000003</v>
          </cell>
          <cell r="BE985">
            <v>5.1439999999999992</v>
          </cell>
          <cell r="BF985">
            <v>5.28</v>
          </cell>
          <cell r="BG985">
            <v>5.3800000000000008</v>
          </cell>
        </row>
        <row r="986">
          <cell r="BA986">
            <v>1.1299999999999999</v>
          </cell>
          <cell r="BB986">
            <v>3.1560000000000001</v>
          </cell>
          <cell r="BC986">
            <v>4.2599999999999945</v>
          </cell>
          <cell r="BD986">
            <v>4.8900000000000032</v>
          </cell>
          <cell r="BE986">
            <v>5.1809999999999992</v>
          </cell>
          <cell r="BF986">
            <v>5.32</v>
          </cell>
          <cell r="BG986">
            <v>5.4200000000000008</v>
          </cell>
        </row>
        <row r="987">
          <cell r="BA987">
            <v>1.1399999999999999</v>
          </cell>
          <cell r="BB987">
            <v>3.1680000000000001</v>
          </cell>
          <cell r="BC987">
            <v>4.279999999999994</v>
          </cell>
          <cell r="BD987">
            <v>4.9200000000000035</v>
          </cell>
          <cell r="BE987">
            <v>5.2179999999999991</v>
          </cell>
          <cell r="BF987">
            <v>5.36</v>
          </cell>
          <cell r="BG987">
            <v>5.4600000000000009</v>
          </cell>
        </row>
        <row r="988">
          <cell r="BA988">
            <v>1.1499999999999999</v>
          </cell>
          <cell r="BB988">
            <v>3.18</v>
          </cell>
          <cell r="BC988">
            <v>4.2999999999999936</v>
          </cell>
          <cell r="BD988">
            <v>4.9500000000000037</v>
          </cell>
          <cell r="BE988">
            <v>5.254999999999999</v>
          </cell>
          <cell r="BF988">
            <v>5.4</v>
          </cell>
          <cell r="BG988">
            <v>5.5000000000000009</v>
          </cell>
        </row>
        <row r="989">
          <cell r="BA989">
            <v>1.1599999999999999</v>
          </cell>
          <cell r="BB989">
            <v>3.1920000000000002</v>
          </cell>
          <cell r="BC989">
            <v>4.3199999999999932</v>
          </cell>
          <cell r="BD989">
            <v>4.980000000000004</v>
          </cell>
          <cell r="BE989">
            <v>5.2919999999999989</v>
          </cell>
          <cell r="BF989">
            <v>5.44</v>
          </cell>
          <cell r="BG989">
            <v>5.5400000000000009</v>
          </cell>
        </row>
        <row r="990">
          <cell r="BA990">
            <v>1.17</v>
          </cell>
          <cell r="BB990">
            <v>3.2040000000000002</v>
          </cell>
          <cell r="BC990">
            <v>4.3399999999999928</v>
          </cell>
          <cell r="BD990">
            <v>5.0100000000000042</v>
          </cell>
          <cell r="BE990">
            <v>5.3289999999999988</v>
          </cell>
          <cell r="BF990">
            <v>5.48</v>
          </cell>
          <cell r="BG990">
            <v>5.580000000000001</v>
          </cell>
        </row>
        <row r="991">
          <cell r="BA991">
            <v>1.18</v>
          </cell>
          <cell r="BB991">
            <v>3.2160000000000002</v>
          </cell>
          <cell r="BC991">
            <v>4.3599999999999923</v>
          </cell>
          <cell r="BD991">
            <v>5.0400000000000045</v>
          </cell>
          <cell r="BE991">
            <v>5.3659999999999988</v>
          </cell>
          <cell r="BF991">
            <v>5.5200000000000005</v>
          </cell>
          <cell r="BG991">
            <v>5.620000000000001</v>
          </cell>
        </row>
        <row r="992">
          <cell r="BA992">
            <v>1.19</v>
          </cell>
          <cell r="BB992">
            <v>3.2280000000000002</v>
          </cell>
          <cell r="BC992">
            <v>4.3799999999999919</v>
          </cell>
          <cell r="BD992">
            <v>5.0700000000000047</v>
          </cell>
          <cell r="BE992">
            <v>5.4029999999999987</v>
          </cell>
          <cell r="BF992">
            <v>5.5600000000000005</v>
          </cell>
          <cell r="BG992">
            <v>5.660000000000001</v>
          </cell>
        </row>
        <row r="993">
          <cell r="BA993">
            <v>1.2</v>
          </cell>
          <cell r="BB993">
            <v>3.24</v>
          </cell>
          <cell r="BC993">
            <v>4.3999999999999915</v>
          </cell>
          <cell r="BD993">
            <v>5.100000000000005</v>
          </cell>
          <cell r="BE993">
            <v>5.4399999999999986</v>
          </cell>
          <cell r="BF993">
            <v>5.6000000000000005</v>
          </cell>
          <cell r="BG993">
            <v>5.7000000000000011</v>
          </cell>
        </row>
        <row r="994">
          <cell r="BA994">
            <v>1.21</v>
          </cell>
          <cell r="BB994">
            <v>3.2520000000000002</v>
          </cell>
          <cell r="BC994">
            <v>4.419999999999991</v>
          </cell>
          <cell r="BD994">
            <v>5.1300000000000052</v>
          </cell>
          <cell r="BE994">
            <v>5.4769999999999985</v>
          </cell>
          <cell r="BF994">
            <v>5.6400000000000006</v>
          </cell>
          <cell r="BG994">
            <v>5.7400000000000011</v>
          </cell>
        </row>
        <row r="995">
          <cell r="BA995">
            <v>1.22</v>
          </cell>
          <cell r="BB995">
            <v>3.2640000000000002</v>
          </cell>
          <cell r="BC995">
            <v>4.4399999999999906</v>
          </cell>
          <cell r="BD995">
            <v>5.1600000000000055</v>
          </cell>
          <cell r="BE995">
            <v>5.5139999999999985</v>
          </cell>
          <cell r="BF995">
            <v>5.6800000000000006</v>
          </cell>
          <cell r="BG995">
            <v>5.7800000000000011</v>
          </cell>
        </row>
        <row r="996">
          <cell r="BA996">
            <v>1.23</v>
          </cell>
          <cell r="BB996">
            <v>3.2760000000000002</v>
          </cell>
          <cell r="BC996">
            <v>4.4599999999999902</v>
          </cell>
          <cell r="BD996">
            <v>5.1900000000000057</v>
          </cell>
          <cell r="BE996">
            <v>5.5509999999999984</v>
          </cell>
          <cell r="BF996">
            <v>5.7200000000000006</v>
          </cell>
          <cell r="BG996">
            <v>5.8200000000000012</v>
          </cell>
        </row>
        <row r="997">
          <cell r="BA997">
            <v>1.24</v>
          </cell>
          <cell r="BB997">
            <v>3.2880000000000003</v>
          </cell>
          <cell r="BC997">
            <v>4.4799999999999898</v>
          </cell>
          <cell r="BD997">
            <v>5.220000000000006</v>
          </cell>
          <cell r="BE997">
            <v>5.5879999999999983</v>
          </cell>
          <cell r="BF997">
            <v>5.7600000000000007</v>
          </cell>
          <cell r="BG997">
            <v>5.8600000000000012</v>
          </cell>
        </row>
        <row r="998">
          <cell r="BA998">
            <v>1.25</v>
          </cell>
          <cell r="BB998">
            <v>3.3000000000000003</v>
          </cell>
          <cell r="BC998">
            <v>4.4999999999999893</v>
          </cell>
          <cell r="BD998">
            <v>5.2500000000000062</v>
          </cell>
          <cell r="BE998">
            <v>5.6249999999999982</v>
          </cell>
          <cell r="BF998">
            <v>5.8000000000000007</v>
          </cell>
          <cell r="BG998">
            <v>5.9000000000000012</v>
          </cell>
        </row>
        <row r="999">
          <cell r="BA999">
            <v>1.26</v>
          </cell>
          <cell r="BB999">
            <v>3.3120000000000003</v>
          </cell>
          <cell r="BC999">
            <v>4.5199999999999889</v>
          </cell>
          <cell r="BD999">
            <v>5.2800000000000065</v>
          </cell>
          <cell r="BE999">
            <v>5.6619999999999981</v>
          </cell>
          <cell r="BF999">
            <v>5.8400000000000007</v>
          </cell>
          <cell r="BG999">
            <v>5.9400000000000013</v>
          </cell>
        </row>
        <row r="1000">
          <cell r="BA1000">
            <v>1.27</v>
          </cell>
          <cell r="BB1000">
            <v>3.3240000000000003</v>
          </cell>
          <cell r="BC1000">
            <v>4.5399999999999885</v>
          </cell>
          <cell r="BD1000">
            <v>5.3100000000000067</v>
          </cell>
          <cell r="BE1000">
            <v>5.6989999999999981</v>
          </cell>
          <cell r="BF1000">
            <v>5.8800000000000008</v>
          </cell>
          <cell r="BG1000">
            <v>5.9800000000000013</v>
          </cell>
        </row>
        <row r="1001">
          <cell r="BA1001">
            <v>1.28</v>
          </cell>
          <cell r="BB1001">
            <v>3.3360000000000003</v>
          </cell>
          <cell r="BC1001">
            <v>4.5599999999999881</v>
          </cell>
          <cell r="BD1001">
            <v>5.340000000000007</v>
          </cell>
          <cell r="BE1001">
            <v>5.735999999999998</v>
          </cell>
          <cell r="BF1001">
            <v>5.9200000000000008</v>
          </cell>
          <cell r="BG1001">
            <v>6.0200000000000014</v>
          </cell>
        </row>
        <row r="1002">
          <cell r="BA1002">
            <v>1.29</v>
          </cell>
          <cell r="BB1002">
            <v>3.3480000000000003</v>
          </cell>
          <cell r="BC1002">
            <v>4.5799999999999876</v>
          </cell>
          <cell r="BD1002">
            <v>5.3700000000000072</v>
          </cell>
          <cell r="BE1002">
            <v>5.7729999999999979</v>
          </cell>
          <cell r="BF1002">
            <v>5.9600000000000009</v>
          </cell>
          <cell r="BG1002">
            <v>6.0600000000000014</v>
          </cell>
        </row>
        <row r="1003">
          <cell r="BA1003">
            <v>1.3</v>
          </cell>
          <cell r="BB1003">
            <v>3.3600000000000003</v>
          </cell>
          <cell r="BC1003">
            <v>4.5999999999999872</v>
          </cell>
          <cell r="BD1003">
            <v>5.4000000000000075</v>
          </cell>
          <cell r="BE1003">
            <v>5.8099999999999978</v>
          </cell>
          <cell r="BF1003">
            <v>6.0000000000000009</v>
          </cell>
          <cell r="BG1003">
            <v>6.1000000000000014</v>
          </cell>
        </row>
        <row r="1004">
          <cell r="BA1004">
            <v>1.31</v>
          </cell>
          <cell r="BB1004">
            <v>3.3720000000000003</v>
          </cell>
          <cell r="BC1004">
            <v>4.6199999999999868</v>
          </cell>
          <cell r="BD1004">
            <v>5.4300000000000077</v>
          </cell>
          <cell r="BE1004">
            <v>5.8469999999999978</v>
          </cell>
          <cell r="BF1004">
            <v>6.0400000000000009</v>
          </cell>
          <cell r="BG1004">
            <v>6.1400000000000015</v>
          </cell>
        </row>
        <row r="1005">
          <cell r="BA1005">
            <v>1.32</v>
          </cell>
          <cell r="BB1005">
            <v>3.3840000000000003</v>
          </cell>
          <cell r="BC1005">
            <v>4.6399999999999864</v>
          </cell>
          <cell r="BD1005">
            <v>5.460000000000008</v>
          </cell>
          <cell r="BE1005">
            <v>5.8839999999999977</v>
          </cell>
          <cell r="BF1005">
            <v>6.080000000000001</v>
          </cell>
          <cell r="BG1005">
            <v>6.1800000000000015</v>
          </cell>
        </row>
        <row r="1006">
          <cell r="BA1006">
            <v>1.33</v>
          </cell>
          <cell r="BB1006">
            <v>3.3960000000000004</v>
          </cell>
          <cell r="BC1006">
            <v>4.6599999999999859</v>
          </cell>
          <cell r="BD1006">
            <v>5.4900000000000082</v>
          </cell>
          <cell r="BE1006">
            <v>5.9209999999999976</v>
          </cell>
          <cell r="BF1006">
            <v>6.120000000000001</v>
          </cell>
          <cell r="BG1006">
            <v>6.2200000000000015</v>
          </cell>
        </row>
        <row r="1007">
          <cell r="BA1007">
            <v>1.34</v>
          </cell>
          <cell r="BB1007">
            <v>3.4080000000000004</v>
          </cell>
          <cell r="BC1007">
            <v>4.6799999999999855</v>
          </cell>
          <cell r="BD1007">
            <v>5.5200000000000085</v>
          </cell>
          <cell r="BE1007">
            <v>5.9579999999999975</v>
          </cell>
          <cell r="BF1007">
            <v>6.160000000000001</v>
          </cell>
          <cell r="BG1007">
            <v>6.2600000000000016</v>
          </cell>
        </row>
        <row r="1008">
          <cell r="BA1008">
            <v>1.35</v>
          </cell>
          <cell r="BB1008">
            <v>3.4200000000000004</v>
          </cell>
          <cell r="BC1008">
            <v>4.6999999999999851</v>
          </cell>
          <cell r="BD1008">
            <v>5.5500000000000087</v>
          </cell>
          <cell r="BE1008">
            <v>5.9949999999999974</v>
          </cell>
          <cell r="BF1008">
            <v>6.2000000000000011</v>
          </cell>
          <cell r="BG1008">
            <v>6.3000000000000016</v>
          </cell>
        </row>
        <row r="1009">
          <cell r="BA1009">
            <v>1.36</v>
          </cell>
          <cell r="BB1009">
            <v>3.4320000000000004</v>
          </cell>
          <cell r="BC1009">
            <v>4.7199999999999847</v>
          </cell>
          <cell r="BD1009">
            <v>5.580000000000009</v>
          </cell>
          <cell r="BE1009">
            <v>6.0319999999999974</v>
          </cell>
          <cell r="BF1009">
            <v>6.2400000000000011</v>
          </cell>
          <cell r="BG1009">
            <v>6.3400000000000016</v>
          </cell>
        </row>
        <row r="1010">
          <cell r="BA1010">
            <v>1.37</v>
          </cell>
          <cell r="BB1010">
            <v>3.4440000000000004</v>
          </cell>
          <cell r="BC1010">
            <v>4.7399999999999842</v>
          </cell>
          <cell r="BD1010">
            <v>5.6100000000000092</v>
          </cell>
          <cell r="BE1010">
            <v>6.0689999999999973</v>
          </cell>
          <cell r="BF1010">
            <v>6.2800000000000011</v>
          </cell>
          <cell r="BG1010">
            <v>6.3800000000000017</v>
          </cell>
        </row>
        <row r="1011">
          <cell r="BA1011">
            <v>1.38</v>
          </cell>
          <cell r="BB1011">
            <v>3.4560000000000004</v>
          </cell>
          <cell r="BC1011">
            <v>4.7599999999999838</v>
          </cell>
          <cell r="BD1011">
            <v>5.6400000000000095</v>
          </cell>
          <cell r="BE1011">
            <v>6.1059999999999972</v>
          </cell>
          <cell r="BF1011">
            <v>6.3200000000000012</v>
          </cell>
          <cell r="BG1011">
            <v>6.4200000000000017</v>
          </cell>
        </row>
        <row r="1012">
          <cell r="BA1012">
            <v>1.39</v>
          </cell>
          <cell r="BB1012">
            <v>3.4680000000000004</v>
          </cell>
          <cell r="BC1012">
            <v>4.7799999999999834</v>
          </cell>
          <cell r="BD1012">
            <v>5.6700000000000097</v>
          </cell>
          <cell r="BE1012">
            <v>6.1429999999999971</v>
          </cell>
          <cell r="BF1012">
            <v>6.3600000000000012</v>
          </cell>
          <cell r="BG1012">
            <v>6.4600000000000017</v>
          </cell>
        </row>
        <row r="1013">
          <cell r="BA1013">
            <v>1.4</v>
          </cell>
          <cell r="BB1013">
            <v>3.4800000000000004</v>
          </cell>
          <cell r="BC1013">
            <v>4.7999999999999829</v>
          </cell>
          <cell r="BD1013">
            <v>5.7000000000000099</v>
          </cell>
          <cell r="BE1013">
            <v>6.1799999999999971</v>
          </cell>
          <cell r="BF1013">
            <v>6.4000000000000012</v>
          </cell>
          <cell r="BG1013">
            <v>6.5000000000000018</v>
          </cell>
        </row>
        <row r="1014">
          <cell r="BA1014">
            <v>1.41</v>
          </cell>
          <cell r="BB1014">
            <v>3.4920000000000004</v>
          </cell>
          <cell r="BC1014">
            <v>4.8199999999999825</v>
          </cell>
          <cell r="BD1014">
            <v>5.7300000000000102</v>
          </cell>
          <cell r="BE1014">
            <v>6.216999999999997</v>
          </cell>
          <cell r="BF1014">
            <v>6.4400000000000013</v>
          </cell>
          <cell r="BG1014">
            <v>6.5400000000000018</v>
          </cell>
        </row>
        <row r="1015">
          <cell r="BA1015">
            <v>1.42</v>
          </cell>
          <cell r="BB1015">
            <v>3.5040000000000004</v>
          </cell>
          <cell r="BC1015">
            <v>4.8399999999999821</v>
          </cell>
          <cell r="BD1015">
            <v>5.7600000000000104</v>
          </cell>
          <cell r="BE1015">
            <v>6.2539999999999969</v>
          </cell>
          <cell r="BF1015">
            <v>6.4800000000000013</v>
          </cell>
          <cell r="BG1015">
            <v>6.5800000000000018</v>
          </cell>
        </row>
        <row r="1016">
          <cell r="BA1016">
            <v>1.43</v>
          </cell>
          <cell r="BB1016">
            <v>3.5160000000000005</v>
          </cell>
          <cell r="BC1016">
            <v>4.8599999999999817</v>
          </cell>
          <cell r="BD1016">
            <v>5.7900000000000107</v>
          </cell>
          <cell r="BE1016">
            <v>6.2909999999999968</v>
          </cell>
          <cell r="BF1016">
            <v>6.5200000000000014</v>
          </cell>
          <cell r="BG1016">
            <v>6.6200000000000019</v>
          </cell>
        </row>
        <row r="1017">
          <cell r="BA1017">
            <v>1.44</v>
          </cell>
          <cell r="BB1017">
            <v>3.5280000000000005</v>
          </cell>
          <cell r="BC1017">
            <v>4.8799999999999812</v>
          </cell>
          <cell r="BD1017">
            <v>5.8200000000000109</v>
          </cell>
          <cell r="BE1017">
            <v>6.3279999999999967</v>
          </cell>
          <cell r="BF1017">
            <v>6.5600000000000014</v>
          </cell>
          <cell r="BG1017">
            <v>6.6600000000000019</v>
          </cell>
        </row>
        <row r="1018">
          <cell r="BA1018">
            <v>1.45</v>
          </cell>
          <cell r="BB1018">
            <v>3.5400000000000005</v>
          </cell>
          <cell r="BC1018">
            <v>4.8999999999999808</v>
          </cell>
          <cell r="BD1018">
            <v>5.8500000000000112</v>
          </cell>
          <cell r="BE1018">
            <v>6.3649999999999967</v>
          </cell>
          <cell r="BF1018">
            <v>6.6000000000000014</v>
          </cell>
          <cell r="BG1018">
            <v>6.700000000000002</v>
          </cell>
        </row>
        <row r="1019">
          <cell r="BA1019">
            <v>1.46</v>
          </cell>
          <cell r="BB1019">
            <v>3.5520000000000005</v>
          </cell>
          <cell r="BC1019">
            <v>4.9199999999999804</v>
          </cell>
          <cell r="BD1019">
            <v>5.8800000000000114</v>
          </cell>
          <cell r="BE1019">
            <v>6.4019999999999966</v>
          </cell>
          <cell r="BF1019">
            <v>6.6400000000000015</v>
          </cell>
          <cell r="BG1019">
            <v>6.740000000000002</v>
          </cell>
        </row>
        <row r="1020">
          <cell r="BA1020">
            <v>1.47</v>
          </cell>
          <cell r="BB1020">
            <v>3.5640000000000005</v>
          </cell>
          <cell r="BC1020">
            <v>4.93999999999998</v>
          </cell>
          <cell r="BD1020">
            <v>5.9100000000000117</v>
          </cell>
          <cell r="BE1020">
            <v>6.4389999999999965</v>
          </cell>
          <cell r="BF1020">
            <v>6.6800000000000015</v>
          </cell>
          <cell r="BG1020">
            <v>6.780000000000002</v>
          </cell>
        </row>
        <row r="1021">
          <cell r="BA1021">
            <v>1.48</v>
          </cell>
          <cell r="BB1021">
            <v>3.5760000000000005</v>
          </cell>
          <cell r="BC1021">
            <v>4.9599999999999795</v>
          </cell>
          <cell r="BD1021">
            <v>5.9400000000000119</v>
          </cell>
          <cell r="BE1021">
            <v>6.4759999999999964</v>
          </cell>
          <cell r="BF1021">
            <v>6.7200000000000015</v>
          </cell>
          <cell r="BG1021">
            <v>6.8200000000000021</v>
          </cell>
        </row>
        <row r="1022">
          <cell r="BA1022">
            <v>1.49</v>
          </cell>
          <cell r="BB1022">
            <v>3.5880000000000005</v>
          </cell>
          <cell r="BC1022">
            <v>4.9799999999999791</v>
          </cell>
          <cell r="BD1022">
            <v>5.9700000000000122</v>
          </cell>
          <cell r="BE1022">
            <v>6.5129999999999963</v>
          </cell>
          <cell r="BF1022">
            <v>6.7600000000000016</v>
          </cell>
          <cell r="BG1022">
            <v>6.8600000000000021</v>
          </cell>
        </row>
        <row r="1023">
          <cell r="BA1023">
            <v>1.5</v>
          </cell>
          <cell r="BB1023">
            <v>3.6000000000000005</v>
          </cell>
          <cell r="BC1023">
            <v>4.9999999999999787</v>
          </cell>
          <cell r="BD1023">
            <v>6.0000000000000124</v>
          </cell>
          <cell r="BE1023">
            <v>6.5499999999999963</v>
          </cell>
          <cell r="BF1023">
            <v>6.8000000000000016</v>
          </cell>
          <cell r="BG1023">
            <v>6.9000000000000021</v>
          </cell>
        </row>
        <row r="1024">
          <cell r="BA1024">
            <v>1.51</v>
          </cell>
          <cell r="BB1024">
            <v>3.6120000000000005</v>
          </cell>
          <cell r="BC1024">
            <v>5.0199999999999783</v>
          </cell>
          <cell r="BD1024">
            <v>6.0300000000000127</v>
          </cell>
          <cell r="BE1024">
            <v>6.5869999999999962</v>
          </cell>
          <cell r="BF1024">
            <v>6.8400000000000016</v>
          </cell>
          <cell r="BG1024">
            <v>6.9400000000000022</v>
          </cell>
        </row>
        <row r="1025">
          <cell r="BA1025">
            <v>1.52</v>
          </cell>
          <cell r="BB1025">
            <v>3.6240000000000006</v>
          </cell>
          <cell r="BC1025">
            <v>5.0399999999999778</v>
          </cell>
          <cell r="BD1025">
            <v>6.0600000000000129</v>
          </cell>
          <cell r="BE1025">
            <v>6.6239999999999961</v>
          </cell>
          <cell r="BF1025">
            <v>6.8800000000000017</v>
          </cell>
          <cell r="BG1025">
            <v>6.9800000000000022</v>
          </cell>
        </row>
        <row r="1026">
          <cell r="BA1026">
            <v>1.53</v>
          </cell>
          <cell r="BB1026">
            <v>3.6360000000000006</v>
          </cell>
          <cell r="BC1026">
            <v>5.0599999999999774</v>
          </cell>
          <cell r="BD1026">
            <v>6.0900000000000132</v>
          </cell>
          <cell r="BE1026">
            <v>6.660999999999996</v>
          </cell>
          <cell r="BF1026">
            <v>6.9200000000000017</v>
          </cell>
          <cell r="BG1026">
            <v>7.0200000000000022</v>
          </cell>
        </row>
        <row r="1027">
          <cell r="BA1027">
            <v>1.54</v>
          </cell>
          <cell r="BB1027">
            <v>3.6480000000000006</v>
          </cell>
          <cell r="BC1027">
            <v>5.079999999999977</v>
          </cell>
          <cell r="BD1027">
            <v>6.1200000000000134</v>
          </cell>
          <cell r="BE1027">
            <v>6.697999999999996</v>
          </cell>
          <cell r="BF1027">
            <v>6.9600000000000017</v>
          </cell>
          <cell r="BG1027">
            <v>7.0600000000000023</v>
          </cell>
        </row>
        <row r="1028">
          <cell r="BA1028">
            <v>1.55</v>
          </cell>
          <cell r="BB1028">
            <v>3.6600000000000006</v>
          </cell>
          <cell r="BC1028">
            <v>5.0999999999999766</v>
          </cell>
          <cell r="BD1028">
            <v>6.1500000000000137</v>
          </cell>
          <cell r="BE1028">
            <v>6.7349999999999959</v>
          </cell>
          <cell r="BF1028">
            <v>7.0000000000000018</v>
          </cell>
          <cell r="BG1028">
            <v>7.1000000000000023</v>
          </cell>
        </row>
        <row r="1029">
          <cell r="BA1029">
            <v>1.56</v>
          </cell>
          <cell r="BB1029">
            <v>3.6720000000000006</v>
          </cell>
          <cell r="BC1029">
            <v>5.1199999999999761</v>
          </cell>
          <cell r="BD1029">
            <v>6.1800000000000139</v>
          </cell>
          <cell r="BE1029">
            <v>6.7719999999999958</v>
          </cell>
          <cell r="BF1029">
            <v>7.0400000000000018</v>
          </cell>
          <cell r="BG1029">
            <v>7.1400000000000023</v>
          </cell>
        </row>
        <row r="1030">
          <cell r="BA1030">
            <v>1.57</v>
          </cell>
          <cell r="BB1030">
            <v>3.6840000000000006</v>
          </cell>
          <cell r="BC1030">
            <v>5.1399999999999757</v>
          </cell>
          <cell r="BD1030">
            <v>6.2100000000000142</v>
          </cell>
          <cell r="BE1030">
            <v>6.8089999999999957</v>
          </cell>
          <cell r="BF1030">
            <v>7.0800000000000018</v>
          </cell>
          <cell r="BG1030">
            <v>7.1800000000000024</v>
          </cell>
        </row>
        <row r="1031">
          <cell r="BA1031">
            <v>1.58</v>
          </cell>
          <cell r="BB1031">
            <v>3.6960000000000006</v>
          </cell>
          <cell r="BC1031">
            <v>5.1599999999999753</v>
          </cell>
          <cell r="BD1031">
            <v>6.2400000000000144</v>
          </cell>
          <cell r="BE1031">
            <v>6.8459999999999956</v>
          </cell>
          <cell r="BF1031">
            <v>7.1200000000000019</v>
          </cell>
          <cell r="BG1031">
            <v>7.2200000000000024</v>
          </cell>
        </row>
        <row r="1032">
          <cell r="BA1032">
            <v>1.59</v>
          </cell>
          <cell r="BB1032">
            <v>3.7080000000000006</v>
          </cell>
          <cell r="BC1032">
            <v>5.1799999999999748</v>
          </cell>
          <cell r="BD1032">
            <v>6.2700000000000147</v>
          </cell>
          <cell r="BE1032">
            <v>6.8829999999999956</v>
          </cell>
          <cell r="BF1032">
            <v>7.1600000000000019</v>
          </cell>
          <cell r="BG1032">
            <v>7.2600000000000025</v>
          </cell>
        </row>
        <row r="1033">
          <cell r="BA1033">
            <v>1.6</v>
          </cell>
          <cell r="BB1033">
            <v>3.7200000000000006</v>
          </cell>
          <cell r="BC1033">
            <v>5.1999999999999744</v>
          </cell>
          <cell r="BD1033">
            <v>6.3000000000000149</v>
          </cell>
          <cell r="BE1033">
            <v>6.9199999999999955</v>
          </cell>
          <cell r="BF1033">
            <v>7.200000000000002</v>
          </cell>
          <cell r="BG1033">
            <v>7.3000000000000025</v>
          </cell>
        </row>
        <row r="1034">
          <cell r="BA1034">
            <v>1.61</v>
          </cell>
          <cell r="BB1034">
            <v>3.7320000000000007</v>
          </cell>
          <cell r="BC1034">
            <v>5.219999999999974</v>
          </cell>
          <cell r="BD1034">
            <v>6.3300000000000152</v>
          </cell>
          <cell r="BE1034">
            <v>6.9569999999999954</v>
          </cell>
          <cell r="BF1034">
            <v>7.240000000000002</v>
          </cell>
          <cell r="BG1034">
            <v>7.3400000000000025</v>
          </cell>
        </row>
        <row r="1035">
          <cell r="BA1035">
            <v>1.62</v>
          </cell>
          <cell r="BB1035">
            <v>3.7440000000000007</v>
          </cell>
          <cell r="BC1035">
            <v>5.2399999999999736</v>
          </cell>
          <cell r="BD1035">
            <v>6.3600000000000154</v>
          </cell>
          <cell r="BE1035">
            <v>6.9939999999999953</v>
          </cell>
          <cell r="BF1035">
            <v>7.280000000000002</v>
          </cell>
          <cell r="BG1035">
            <v>7.3800000000000026</v>
          </cell>
        </row>
        <row r="1036">
          <cell r="BA1036">
            <v>1.63</v>
          </cell>
          <cell r="BB1036">
            <v>3.7560000000000007</v>
          </cell>
          <cell r="BC1036">
            <v>5.2599999999999731</v>
          </cell>
          <cell r="BD1036">
            <v>6.3900000000000157</v>
          </cell>
          <cell r="BE1036">
            <v>7.0309999999999953</v>
          </cell>
          <cell r="BF1036">
            <v>7.3200000000000021</v>
          </cell>
          <cell r="BG1036">
            <v>7.4200000000000026</v>
          </cell>
        </row>
        <row r="1037">
          <cell r="BA1037">
            <v>1.64</v>
          </cell>
          <cell r="BB1037">
            <v>3.7680000000000007</v>
          </cell>
          <cell r="BC1037">
            <v>5.2799999999999727</v>
          </cell>
          <cell r="BD1037">
            <v>6.4200000000000159</v>
          </cell>
          <cell r="BE1037">
            <v>7.0679999999999952</v>
          </cell>
          <cell r="BF1037">
            <v>7.3600000000000021</v>
          </cell>
          <cell r="BG1037">
            <v>7.4600000000000026</v>
          </cell>
        </row>
        <row r="1038">
          <cell r="BA1038">
            <v>1.65</v>
          </cell>
          <cell r="BB1038">
            <v>3.7800000000000007</v>
          </cell>
          <cell r="BC1038">
            <v>5.2999999999999723</v>
          </cell>
          <cell r="BD1038">
            <v>6.4500000000000162</v>
          </cell>
          <cell r="BE1038">
            <v>7.1049999999999951</v>
          </cell>
          <cell r="BF1038">
            <v>7.4000000000000021</v>
          </cell>
          <cell r="BG1038">
            <v>7.5000000000000027</v>
          </cell>
        </row>
        <row r="1039">
          <cell r="BA1039">
            <v>1.66</v>
          </cell>
          <cell r="BB1039">
            <v>3.7920000000000007</v>
          </cell>
          <cell r="BC1039">
            <v>5.3199999999999719</v>
          </cell>
          <cell r="BD1039">
            <v>6.4800000000000164</v>
          </cell>
          <cell r="BE1039">
            <v>7.141999999999995</v>
          </cell>
          <cell r="BF1039">
            <v>7.4400000000000022</v>
          </cell>
          <cell r="BG1039">
            <v>7.5400000000000027</v>
          </cell>
        </row>
        <row r="1040">
          <cell r="BA1040">
            <v>1.67</v>
          </cell>
          <cell r="BB1040">
            <v>3.8040000000000007</v>
          </cell>
          <cell r="BC1040">
            <v>5.3399999999999714</v>
          </cell>
          <cell r="BD1040">
            <v>6.5100000000000167</v>
          </cell>
          <cell r="BE1040">
            <v>7.1789999999999949</v>
          </cell>
          <cell r="BF1040">
            <v>7.4800000000000022</v>
          </cell>
          <cell r="BG1040">
            <v>7.5800000000000027</v>
          </cell>
        </row>
        <row r="1041">
          <cell r="BA1041">
            <v>1.68</v>
          </cell>
          <cell r="BB1041">
            <v>3.8160000000000007</v>
          </cell>
          <cell r="BC1041">
            <v>5.359999999999971</v>
          </cell>
          <cell r="BD1041">
            <v>6.5400000000000169</v>
          </cell>
          <cell r="BE1041">
            <v>7.2159999999999949</v>
          </cell>
          <cell r="BF1041">
            <v>7.5200000000000022</v>
          </cell>
          <cell r="BG1041">
            <v>7.6200000000000028</v>
          </cell>
        </row>
        <row r="1042">
          <cell r="BA1042">
            <v>1.69</v>
          </cell>
          <cell r="BB1042">
            <v>3.8280000000000007</v>
          </cell>
          <cell r="BC1042">
            <v>5.3799999999999706</v>
          </cell>
          <cell r="BD1042">
            <v>6.5700000000000172</v>
          </cell>
          <cell r="BE1042">
            <v>7.2529999999999948</v>
          </cell>
          <cell r="BF1042">
            <v>7.5600000000000023</v>
          </cell>
          <cell r="BG1042">
            <v>7.6600000000000028</v>
          </cell>
        </row>
        <row r="1043">
          <cell r="BA1043">
            <v>1.7</v>
          </cell>
          <cell r="BB1043">
            <v>3.8400000000000007</v>
          </cell>
          <cell r="BC1043">
            <v>5.3999999999999702</v>
          </cell>
          <cell r="BD1043">
            <v>6.6000000000000174</v>
          </cell>
          <cell r="BE1043">
            <v>7.2899999999999947</v>
          </cell>
          <cell r="BF1043">
            <v>7.6000000000000023</v>
          </cell>
          <cell r="BG1043">
            <v>7.7000000000000028</v>
          </cell>
        </row>
        <row r="1044">
          <cell r="BA1044">
            <v>1.71</v>
          </cell>
          <cell r="BB1044">
            <v>3.8520000000000008</v>
          </cell>
          <cell r="BC1044">
            <v>5.4199999999999697</v>
          </cell>
          <cell r="BD1044">
            <v>6.6300000000000177</v>
          </cell>
          <cell r="BE1044">
            <v>7.3269999999999946</v>
          </cell>
          <cell r="BF1044">
            <v>7.6400000000000023</v>
          </cell>
          <cell r="BG1044">
            <v>7.7400000000000029</v>
          </cell>
        </row>
        <row r="1045">
          <cell r="BA1045">
            <v>1.72</v>
          </cell>
          <cell r="BB1045">
            <v>3.8640000000000008</v>
          </cell>
          <cell r="BC1045">
            <v>5.4399999999999693</v>
          </cell>
          <cell r="BD1045">
            <v>6.6600000000000179</v>
          </cell>
          <cell r="BE1045">
            <v>7.3639999999999946</v>
          </cell>
          <cell r="BF1045">
            <v>7.6800000000000024</v>
          </cell>
          <cell r="BG1045">
            <v>7.7800000000000029</v>
          </cell>
        </row>
        <row r="1046">
          <cell r="BA1046">
            <v>1.73</v>
          </cell>
          <cell r="BB1046">
            <v>3.8760000000000008</v>
          </cell>
          <cell r="BC1046">
            <v>5.4599999999999689</v>
          </cell>
          <cell r="BD1046">
            <v>6.6900000000000182</v>
          </cell>
          <cell r="BE1046">
            <v>7.4009999999999945</v>
          </cell>
          <cell r="BF1046">
            <v>7.7200000000000024</v>
          </cell>
          <cell r="BG1046">
            <v>7.8200000000000029</v>
          </cell>
        </row>
        <row r="1047">
          <cell r="BA1047">
            <v>1.74</v>
          </cell>
          <cell r="BB1047">
            <v>3.8880000000000008</v>
          </cell>
          <cell r="BC1047">
            <v>5.4799999999999685</v>
          </cell>
          <cell r="BD1047">
            <v>6.7200000000000184</v>
          </cell>
          <cell r="BE1047">
            <v>7.4379999999999944</v>
          </cell>
          <cell r="BF1047">
            <v>7.7600000000000025</v>
          </cell>
          <cell r="BG1047">
            <v>7.860000000000003</v>
          </cell>
        </row>
        <row r="1048">
          <cell r="BA1048">
            <v>1.75</v>
          </cell>
          <cell r="BB1048">
            <v>3.9000000000000008</v>
          </cell>
          <cell r="BC1048">
            <v>5.499999999999968</v>
          </cell>
          <cell r="BD1048">
            <v>6.7500000000000187</v>
          </cell>
          <cell r="BE1048">
            <v>7.4749999999999943</v>
          </cell>
          <cell r="BF1048">
            <v>7.8000000000000025</v>
          </cell>
          <cell r="BG1048">
            <v>7.900000000000003</v>
          </cell>
        </row>
        <row r="1049">
          <cell r="BA1049">
            <v>1.76</v>
          </cell>
          <cell r="BB1049">
            <v>3.9120000000000008</v>
          </cell>
          <cell r="BC1049">
            <v>5.5199999999999676</v>
          </cell>
          <cell r="BD1049">
            <v>6.7800000000000189</v>
          </cell>
          <cell r="BE1049">
            <v>7.5119999999999942</v>
          </cell>
          <cell r="BF1049">
            <v>7.8400000000000025</v>
          </cell>
          <cell r="BG1049">
            <v>7.9400000000000031</v>
          </cell>
        </row>
        <row r="1050">
          <cell r="BA1050">
            <v>1.77</v>
          </cell>
          <cell r="BB1050">
            <v>3.9240000000000008</v>
          </cell>
          <cell r="BC1050">
            <v>5.5399999999999672</v>
          </cell>
          <cell r="BD1050">
            <v>6.8100000000000191</v>
          </cell>
          <cell r="BE1050">
            <v>7.5489999999999942</v>
          </cell>
          <cell r="BF1050">
            <v>7.8800000000000026</v>
          </cell>
          <cell r="BG1050">
            <v>7.9800000000000031</v>
          </cell>
        </row>
        <row r="1051">
          <cell r="BA1051">
            <v>1.78</v>
          </cell>
          <cell r="BB1051">
            <v>3.9360000000000008</v>
          </cell>
          <cell r="BC1051">
            <v>5.5599999999999667</v>
          </cell>
          <cell r="BD1051">
            <v>6.8400000000000194</v>
          </cell>
          <cell r="BE1051">
            <v>7.5859999999999941</v>
          </cell>
          <cell r="BF1051">
            <v>7.9200000000000026</v>
          </cell>
          <cell r="BG1051">
            <v>8.0200000000000031</v>
          </cell>
        </row>
        <row r="1052">
          <cell r="BA1052">
            <v>1.79</v>
          </cell>
          <cell r="BB1052">
            <v>3.9480000000000008</v>
          </cell>
          <cell r="BC1052">
            <v>5.5799999999999663</v>
          </cell>
          <cell r="BD1052">
            <v>6.8700000000000196</v>
          </cell>
          <cell r="BE1052">
            <v>7.622999999999994</v>
          </cell>
          <cell r="BF1052">
            <v>7.9600000000000026</v>
          </cell>
          <cell r="BG1052">
            <v>8.0600000000000023</v>
          </cell>
        </row>
        <row r="1053">
          <cell r="BA1053">
            <v>1.8</v>
          </cell>
          <cell r="BB1053">
            <v>3.9600000000000009</v>
          </cell>
          <cell r="BC1053">
            <v>5.5999999999999659</v>
          </cell>
          <cell r="BD1053">
            <v>6.9000000000000199</v>
          </cell>
          <cell r="BE1053">
            <v>7.6599999999999939</v>
          </cell>
          <cell r="BF1053">
            <v>8.0000000000000018</v>
          </cell>
          <cell r="BG1053">
            <v>8.1000000000000014</v>
          </cell>
        </row>
        <row r="1054">
          <cell r="BA1054">
            <v>1.81</v>
          </cell>
          <cell r="BB1054">
            <v>3.9720000000000009</v>
          </cell>
          <cell r="BC1054">
            <v>5.6199999999999655</v>
          </cell>
          <cell r="BD1054">
            <v>6.9300000000000201</v>
          </cell>
          <cell r="BE1054">
            <v>7.6969999999999938</v>
          </cell>
          <cell r="BF1054">
            <v>8.0400000000000009</v>
          </cell>
          <cell r="BG1054">
            <v>8.14</v>
          </cell>
        </row>
        <row r="1055">
          <cell r="BA1055">
            <v>1.82</v>
          </cell>
          <cell r="BB1055">
            <v>3.9840000000000009</v>
          </cell>
          <cell r="BC1055">
            <v>5.639999999999965</v>
          </cell>
          <cell r="BD1055">
            <v>6.9600000000000204</v>
          </cell>
          <cell r="BE1055">
            <v>7.7339999999999938</v>
          </cell>
          <cell r="BF1055">
            <v>8.08</v>
          </cell>
          <cell r="BG1055">
            <v>8.18</v>
          </cell>
        </row>
        <row r="1056">
          <cell r="BA1056">
            <v>1.83</v>
          </cell>
          <cell r="BB1056">
            <v>3.9960000000000009</v>
          </cell>
          <cell r="BC1056">
            <v>5.6599999999999646</v>
          </cell>
          <cell r="BD1056">
            <v>6.9900000000000206</v>
          </cell>
          <cell r="BE1056">
            <v>7.7709999999999937</v>
          </cell>
          <cell r="BF1056">
            <v>8.1199999999999992</v>
          </cell>
          <cell r="BG1056">
            <v>8.2199999999999989</v>
          </cell>
        </row>
        <row r="1057">
          <cell r="BA1057">
            <v>1.84</v>
          </cell>
          <cell r="BB1057">
            <v>4.0080000000000009</v>
          </cell>
          <cell r="BC1057">
            <v>5.6799999999999642</v>
          </cell>
          <cell r="BD1057">
            <v>7.0200000000000209</v>
          </cell>
          <cell r="BE1057">
            <v>7.8079999999999936</v>
          </cell>
          <cell r="BF1057">
            <v>8.1599999999999984</v>
          </cell>
          <cell r="BG1057">
            <v>8.259999999999998</v>
          </cell>
        </row>
        <row r="1058">
          <cell r="BA1058">
            <v>1.85</v>
          </cell>
          <cell r="BB1058">
            <v>4.0200000000000005</v>
          </cell>
          <cell r="BC1058">
            <v>5.6999999999999638</v>
          </cell>
          <cell r="BD1058">
            <v>7.0500000000000211</v>
          </cell>
          <cell r="BE1058">
            <v>7.8449999999999935</v>
          </cell>
          <cell r="BF1058">
            <v>8.1999999999999975</v>
          </cell>
          <cell r="BG1058">
            <v>8.2999999999999972</v>
          </cell>
        </row>
        <row r="1059">
          <cell r="BA1059">
            <v>1.86</v>
          </cell>
          <cell r="BB1059">
            <v>4.032</v>
          </cell>
          <cell r="BC1059">
            <v>5.7199999999999633</v>
          </cell>
          <cell r="BD1059">
            <v>7.0800000000000214</v>
          </cell>
          <cell r="BE1059">
            <v>7.8819999999999935</v>
          </cell>
          <cell r="BF1059">
            <v>8.2399999999999967</v>
          </cell>
          <cell r="BG1059">
            <v>8.3399999999999963</v>
          </cell>
        </row>
        <row r="1060">
          <cell r="BA1060">
            <v>1.87</v>
          </cell>
          <cell r="BB1060">
            <v>4.0439999999999996</v>
          </cell>
          <cell r="BC1060">
            <v>5.7399999999999629</v>
          </cell>
          <cell r="BD1060">
            <v>7.1100000000000216</v>
          </cell>
          <cell r="BE1060">
            <v>7.9189999999999934</v>
          </cell>
          <cell r="BF1060">
            <v>8.2799999999999958</v>
          </cell>
          <cell r="BG1060">
            <v>8.3799999999999955</v>
          </cell>
        </row>
        <row r="1061">
          <cell r="BA1061">
            <v>1.88</v>
          </cell>
          <cell r="BB1061">
            <v>4.0559999999999992</v>
          </cell>
          <cell r="BC1061">
            <v>5.7599999999999625</v>
          </cell>
          <cell r="BD1061">
            <v>7.1400000000000219</v>
          </cell>
          <cell r="BE1061">
            <v>7.9559999999999933</v>
          </cell>
          <cell r="BF1061">
            <v>8.319999999999995</v>
          </cell>
          <cell r="BG1061">
            <v>8.4199999999999946</v>
          </cell>
        </row>
        <row r="1062">
          <cell r="BA1062">
            <v>1.89</v>
          </cell>
          <cell r="BB1062">
            <v>4.0679999999999987</v>
          </cell>
          <cell r="BC1062">
            <v>5.7799999999999621</v>
          </cell>
          <cell r="BD1062">
            <v>7.1700000000000221</v>
          </cell>
          <cell r="BE1062">
            <v>7.9929999999999932</v>
          </cell>
          <cell r="BF1062">
            <v>8.3599999999999941</v>
          </cell>
          <cell r="BG1062">
            <v>8.4599999999999937</v>
          </cell>
        </row>
        <row r="1063">
          <cell r="BA1063">
            <v>1.9</v>
          </cell>
          <cell r="BB1063">
            <v>4.0799999999999983</v>
          </cell>
          <cell r="BC1063">
            <v>5.7999999999999616</v>
          </cell>
          <cell r="BD1063">
            <v>7.2000000000000224</v>
          </cell>
          <cell r="BE1063">
            <v>8.029999999999994</v>
          </cell>
          <cell r="BF1063">
            <v>8.3999999999999932</v>
          </cell>
          <cell r="BG1063">
            <v>8.4999999999999929</v>
          </cell>
        </row>
        <row r="1064">
          <cell r="BA1064">
            <v>1.91</v>
          </cell>
          <cell r="BB1064">
            <v>4.0919999999999979</v>
          </cell>
          <cell r="BC1064">
            <v>5.8199999999999612</v>
          </cell>
          <cell r="BD1064">
            <v>7.2300000000000226</v>
          </cell>
          <cell r="BE1064">
            <v>8.0669999999999948</v>
          </cell>
          <cell r="BF1064">
            <v>8.4399999999999924</v>
          </cell>
          <cell r="BG1064">
            <v>8.539999999999992</v>
          </cell>
        </row>
        <row r="1065">
          <cell r="BA1065">
            <v>1.92</v>
          </cell>
          <cell r="BB1065">
            <v>4.1039999999999974</v>
          </cell>
          <cell r="BC1065">
            <v>5.8399999999999608</v>
          </cell>
          <cell r="BD1065">
            <v>7.2600000000000229</v>
          </cell>
          <cell r="BE1065">
            <v>8.1039999999999957</v>
          </cell>
          <cell r="BF1065">
            <v>8.4799999999999915</v>
          </cell>
          <cell r="BG1065">
            <v>8.5799999999999912</v>
          </cell>
        </row>
        <row r="1066">
          <cell r="BA1066">
            <v>1.93</v>
          </cell>
          <cell r="BB1066">
            <v>4.115999999999997</v>
          </cell>
          <cell r="BC1066">
            <v>5.8599999999999604</v>
          </cell>
          <cell r="BD1066">
            <v>7.2900000000000231</v>
          </cell>
          <cell r="BE1066">
            <v>8.1409999999999965</v>
          </cell>
          <cell r="BF1066">
            <v>8.5199999999999907</v>
          </cell>
          <cell r="BG1066">
            <v>8.6199999999999903</v>
          </cell>
        </row>
        <row r="1067">
          <cell r="BA1067">
            <v>1.94</v>
          </cell>
          <cell r="BB1067">
            <v>4.1279999999999966</v>
          </cell>
          <cell r="BC1067">
            <v>5.8799999999999599</v>
          </cell>
          <cell r="BD1067">
            <v>7.3200000000000234</v>
          </cell>
          <cell r="BE1067">
            <v>8.1779999999999973</v>
          </cell>
          <cell r="BF1067">
            <v>8.5599999999999898</v>
          </cell>
          <cell r="BG1067">
            <v>8.6599999999999895</v>
          </cell>
        </row>
        <row r="1068">
          <cell r="BA1068">
            <v>1.95</v>
          </cell>
          <cell r="BB1068">
            <v>4.1399999999999961</v>
          </cell>
          <cell r="BC1068">
            <v>5.8999999999999595</v>
          </cell>
          <cell r="BD1068">
            <v>7.3500000000000236</v>
          </cell>
          <cell r="BE1068">
            <v>8.2149999999999981</v>
          </cell>
          <cell r="BF1068">
            <v>8.599999999999989</v>
          </cell>
          <cell r="BG1068">
            <v>8.6999999999999886</v>
          </cell>
        </row>
        <row r="1069">
          <cell r="BA1069">
            <v>1.96</v>
          </cell>
          <cell r="BB1069">
            <v>4.1519999999999957</v>
          </cell>
          <cell r="BC1069">
            <v>5.9199999999999591</v>
          </cell>
          <cell r="BD1069">
            <v>7.3800000000000239</v>
          </cell>
          <cell r="BE1069">
            <v>8.2519999999999989</v>
          </cell>
          <cell r="BF1069">
            <v>8.6399999999999881</v>
          </cell>
          <cell r="BG1069">
            <v>8.7399999999999878</v>
          </cell>
        </row>
        <row r="1070">
          <cell r="BA1070">
            <v>1.97</v>
          </cell>
          <cell r="BB1070">
            <v>4.1639999999999953</v>
          </cell>
          <cell r="BC1070">
            <v>5.9399999999999586</v>
          </cell>
          <cell r="BD1070">
            <v>7.4100000000000241</v>
          </cell>
          <cell r="BE1070">
            <v>8.2889999999999997</v>
          </cell>
          <cell r="BF1070">
            <v>8.6799999999999873</v>
          </cell>
          <cell r="BG1070">
            <v>8.7799999999999869</v>
          </cell>
        </row>
        <row r="1071">
          <cell r="BA1071">
            <v>1.98</v>
          </cell>
          <cell r="BB1071">
            <v>4.1759999999999948</v>
          </cell>
          <cell r="BC1071">
            <v>5.9599999999999582</v>
          </cell>
          <cell r="BD1071">
            <v>7.4400000000000244</v>
          </cell>
          <cell r="BE1071">
            <v>8.3260000000000005</v>
          </cell>
          <cell r="BF1071">
            <v>8.7199999999999864</v>
          </cell>
          <cell r="BG1071">
            <v>8.8199999999999861</v>
          </cell>
        </row>
        <row r="1072">
          <cell r="BA1072">
            <v>1.99</v>
          </cell>
          <cell r="BB1072">
            <v>4.1879999999999944</v>
          </cell>
          <cell r="BC1072">
            <v>5.9799999999999578</v>
          </cell>
          <cell r="BD1072">
            <v>7.4700000000000246</v>
          </cell>
          <cell r="BE1072">
            <v>8.3630000000000013</v>
          </cell>
          <cell r="BF1072">
            <v>8.7599999999999856</v>
          </cell>
          <cell r="BG1072">
            <v>8.8599999999999852</v>
          </cell>
        </row>
        <row r="1073">
          <cell r="BA1073">
            <v>2</v>
          </cell>
          <cell r="BB1073">
            <v>4.2</v>
          </cell>
          <cell r="BC1073">
            <v>6</v>
          </cell>
          <cell r="BD1073">
            <v>7.5</v>
          </cell>
          <cell r="BE1073">
            <v>8.4</v>
          </cell>
          <cell r="BF1073">
            <v>8.8000000000000007</v>
          </cell>
          <cell r="BG1073">
            <v>8.9</v>
          </cell>
        </row>
        <row r="1074">
          <cell r="BA1074">
            <v>2.0099999999999998</v>
          </cell>
          <cell r="BB1074">
            <v>4.2119999999999997</v>
          </cell>
          <cell r="BC1074">
            <v>6.0179999999999998</v>
          </cell>
          <cell r="BD1074">
            <v>7.5220000000000002</v>
          </cell>
          <cell r="BE1074">
            <v>8.4260000000000002</v>
          </cell>
          <cell r="BF1074">
            <v>8.8340000000000014</v>
          </cell>
          <cell r="BG1074">
            <v>8.9410000000000007</v>
          </cell>
        </row>
        <row r="1075">
          <cell r="BA1075">
            <v>2.02</v>
          </cell>
          <cell r="BB1075">
            <v>4.2239999999999993</v>
          </cell>
          <cell r="BC1075">
            <v>6.0359999999999996</v>
          </cell>
          <cell r="BD1075">
            <v>7.5440000000000005</v>
          </cell>
          <cell r="BE1075">
            <v>8.452</v>
          </cell>
          <cell r="BF1075">
            <v>8.8680000000000021</v>
          </cell>
          <cell r="BG1075">
            <v>8.9820000000000011</v>
          </cell>
        </row>
        <row r="1076">
          <cell r="BA1076">
            <v>2.0299999999999998</v>
          </cell>
          <cell r="BB1076">
            <v>4.2359999999999989</v>
          </cell>
          <cell r="BC1076">
            <v>6.0539999999999994</v>
          </cell>
          <cell r="BD1076">
            <v>7.5660000000000007</v>
          </cell>
          <cell r="BE1076">
            <v>8.4779999999999998</v>
          </cell>
          <cell r="BF1076">
            <v>8.9020000000000028</v>
          </cell>
          <cell r="BG1076">
            <v>9.0230000000000015</v>
          </cell>
        </row>
        <row r="1077">
          <cell r="BA1077">
            <v>2.04</v>
          </cell>
          <cell r="BB1077">
            <v>4.2479999999999984</v>
          </cell>
          <cell r="BC1077">
            <v>6.0719999999999992</v>
          </cell>
          <cell r="BD1077">
            <v>7.588000000000001</v>
          </cell>
          <cell r="BE1077">
            <v>8.5039999999999996</v>
          </cell>
          <cell r="BF1077">
            <v>8.9360000000000035</v>
          </cell>
          <cell r="BG1077">
            <v>9.0640000000000018</v>
          </cell>
        </row>
        <row r="1078">
          <cell r="BA1078">
            <v>2.0499999999999998</v>
          </cell>
          <cell r="BB1078">
            <v>4.259999999999998</v>
          </cell>
          <cell r="BC1078">
            <v>6.089999999999999</v>
          </cell>
          <cell r="BD1078">
            <v>7.6100000000000012</v>
          </cell>
          <cell r="BE1078">
            <v>8.5299999999999994</v>
          </cell>
          <cell r="BF1078">
            <v>8.9700000000000042</v>
          </cell>
          <cell r="BG1078">
            <v>9.1050000000000022</v>
          </cell>
        </row>
        <row r="1079">
          <cell r="BA1079">
            <v>2.06</v>
          </cell>
          <cell r="BB1079">
            <v>4.2719999999999976</v>
          </cell>
          <cell r="BC1079">
            <v>6.1079999999999988</v>
          </cell>
          <cell r="BD1079">
            <v>7.6320000000000014</v>
          </cell>
          <cell r="BE1079">
            <v>8.5559999999999992</v>
          </cell>
          <cell r="BF1079">
            <v>9.0040000000000049</v>
          </cell>
          <cell r="BG1079">
            <v>9.1460000000000026</v>
          </cell>
        </row>
        <row r="1080">
          <cell r="BA1080">
            <v>2.0699999999999998</v>
          </cell>
          <cell r="BB1080">
            <v>4.2839999999999971</v>
          </cell>
          <cell r="BC1080">
            <v>6.1259999999999986</v>
          </cell>
          <cell r="BD1080">
            <v>7.6540000000000017</v>
          </cell>
          <cell r="BE1080">
            <v>8.581999999999999</v>
          </cell>
          <cell r="BF1080">
            <v>9.0380000000000056</v>
          </cell>
          <cell r="BG1080">
            <v>9.1870000000000029</v>
          </cell>
        </row>
        <row r="1081">
          <cell r="BA1081">
            <v>2.08</v>
          </cell>
          <cell r="BB1081">
            <v>4.2959999999999967</v>
          </cell>
          <cell r="BC1081">
            <v>6.1439999999999984</v>
          </cell>
          <cell r="BD1081">
            <v>7.6760000000000019</v>
          </cell>
          <cell r="BE1081">
            <v>8.6079999999999988</v>
          </cell>
          <cell r="BF1081">
            <v>9.0720000000000063</v>
          </cell>
          <cell r="BG1081">
            <v>9.2280000000000033</v>
          </cell>
        </row>
        <row r="1082">
          <cell r="BA1082">
            <v>2.09</v>
          </cell>
          <cell r="BB1082">
            <v>4.3079999999999963</v>
          </cell>
          <cell r="BC1082">
            <v>6.1619999999999981</v>
          </cell>
          <cell r="BD1082">
            <v>7.6980000000000022</v>
          </cell>
          <cell r="BE1082">
            <v>8.6339999999999986</v>
          </cell>
          <cell r="BF1082">
            <v>9.106000000000007</v>
          </cell>
          <cell r="BG1082">
            <v>9.2690000000000037</v>
          </cell>
        </row>
        <row r="1083">
          <cell r="BA1083">
            <v>2.1</v>
          </cell>
          <cell r="BB1083">
            <v>4.3199999999999958</v>
          </cell>
          <cell r="BC1083">
            <v>6.1799999999999979</v>
          </cell>
          <cell r="BD1083">
            <v>7.7200000000000024</v>
          </cell>
          <cell r="BE1083">
            <v>8.6599999999999984</v>
          </cell>
          <cell r="BF1083">
            <v>9.1400000000000077</v>
          </cell>
          <cell r="BG1083">
            <v>9.3100000000000041</v>
          </cell>
        </row>
        <row r="1084">
          <cell r="BA1084">
            <v>2.11</v>
          </cell>
          <cell r="BB1084">
            <v>4.3319999999999954</v>
          </cell>
          <cell r="BC1084">
            <v>6.1979999999999977</v>
          </cell>
          <cell r="BD1084">
            <v>7.7420000000000027</v>
          </cell>
          <cell r="BE1084">
            <v>8.6859999999999982</v>
          </cell>
          <cell r="BF1084">
            <v>9.1740000000000084</v>
          </cell>
          <cell r="BG1084">
            <v>9.3510000000000044</v>
          </cell>
        </row>
        <row r="1085">
          <cell r="BA1085">
            <v>2.12</v>
          </cell>
          <cell r="BB1085">
            <v>4.343999999999995</v>
          </cell>
          <cell r="BC1085">
            <v>6.2159999999999975</v>
          </cell>
          <cell r="BD1085">
            <v>7.7640000000000029</v>
          </cell>
          <cell r="BE1085">
            <v>8.711999999999998</v>
          </cell>
          <cell r="BF1085">
            <v>9.2080000000000091</v>
          </cell>
          <cell r="BG1085">
            <v>9.3920000000000048</v>
          </cell>
        </row>
        <row r="1086">
          <cell r="BA1086">
            <v>2.13</v>
          </cell>
          <cell r="BB1086">
            <v>4.3559999999999945</v>
          </cell>
          <cell r="BC1086">
            <v>6.2339999999999973</v>
          </cell>
          <cell r="BD1086">
            <v>7.7860000000000031</v>
          </cell>
          <cell r="BE1086">
            <v>8.7379999999999978</v>
          </cell>
          <cell r="BF1086">
            <v>9.2420000000000098</v>
          </cell>
          <cell r="BG1086">
            <v>9.4330000000000052</v>
          </cell>
        </row>
        <row r="1087">
          <cell r="BA1087">
            <v>2.14</v>
          </cell>
          <cell r="BB1087">
            <v>4.3679999999999941</v>
          </cell>
          <cell r="BC1087">
            <v>6.2519999999999971</v>
          </cell>
          <cell r="BD1087">
            <v>7.8080000000000034</v>
          </cell>
          <cell r="BE1087">
            <v>8.7639999999999976</v>
          </cell>
          <cell r="BF1087">
            <v>9.2760000000000105</v>
          </cell>
          <cell r="BG1087">
            <v>9.4740000000000055</v>
          </cell>
        </row>
        <row r="1088">
          <cell r="BA1088">
            <v>2.15</v>
          </cell>
          <cell r="BB1088">
            <v>4.3799999999999937</v>
          </cell>
          <cell r="BC1088">
            <v>6.2699999999999969</v>
          </cell>
          <cell r="BD1088">
            <v>7.8300000000000036</v>
          </cell>
          <cell r="BE1088">
            <v>8.7899999999999974</v>
          </cell>
          <cell r="BF1088">
            <v>9.3100000000000112</v>
          </cell>
          <cell r="BG1088">
            <v>9.5150000000000059</v>
          </cell>
        </row>
        <row r="1089">
          <cell r="BA1089">
            <v>2.16</v>
          </cell>
          <cell r="BB1089">
            <v>4.3919999999999932</v>
          </cell>
          <cell r="BC1089">
            <v>6.2879999999999967</v>
          </cell>
          <cell r="BD1089">
            <v>7.8520000000000039</v>
          </cell>
          <cell r="BE1089">
            <v>8.8159999999999972</v>
          </cell>
          <cell r="BF1089">
            <v>9.3440000000000119</v>
          </cell>
          <cell r="BG1089">
            <v>9.5560000000000063</v>
          </cell>
        </row>
        <row r="1090">
          <cell r="BA1090">
            <v>2.17</v>
          </cell>
          <cell r="BB1090">
            <v>4.4039999999999928</v>
          </cell>
          <cell r="BC1090">
            <v>6.3059999999999965</v>
          </cell>
          <cell r="BD1090">
            <v>7.8740000000000041</v>
          </cell>
          <cell r="BE1090">
            <v>8.841999999999997</v>
          </cell>
          <cell r="BF1090">
            <v>9.3780000000000125</v>
          </cell>
          <cell r="BG1090">
            <v>9.5970000000000066</v>
          </cell>
        </row>
        <row r="1091">
          <cell r="BA1091">
            <v>2.1800000000000002</v>
          </cell>
          <cell r="BB1091">
            <v>4.4159999999999924</v>
          </cell>
          <cell r="BC1091">
            <v>6.3239999999999963</v>
          </cell>
          <cell r="BD1091">
            <v>7.8960000000000043</v>
          </cell>
          <cell r="BE1091">
            <v>8.8679999999999968</v>
          </cell>
          <cell r="BF1091">
            <v>9.4120000000000132</v>
          </cell>
          <cell r="BG1091">
            <v>9.638000000000007</v>
          </cell>
        </row>
        <row r="1092">
          <cell r="BA1092">
            <v>2.19</v>
          </cell>
          <cell r="BB1092">
            <v>4.4279999999999919</v>
          </cell>
          <cell r="BC1092">
            <v>6.3419999999999961</v>
          </cell>
          <cell r="BD1092">
            <v>7.9180000000000046</v>
          </cell>
          <cell r="BE1092">
            <v>8.8939999999999966</v>
          </cell>
          <cell r="BF1092">
            <v>9.4460000000000139</v>
          </cell>
          <cell r="BG1092">
            <v>9.6790000000000074</v>
          </cell>
        </row>
        <row r="1093">
          <cell r="BA1093">
            <v>2.2000000000000002</v>
          </cell>
          <cell r="BB1093">
            <v>4.4399999999999915</v>
          </cell>
          <cell r="BC1093">
            <v>6.3599999999999959</v>
          </cell>
          <cell r="BD1093">
            <v>7.9400000000000048</v>
          </cell>
          <cell r="BE1093">
            <v>8.9199999999999964</v>
          </cell>
          <cell r="BF1093">
            <v>9.4800000000000146</v>
          </cell>
          <cell r="BG1093">
            <v>9.7200000000000077</v>
          </cell>
        </row>
        <row r="1094">
          <cell r="BA1094">
            <v>2.21</v>
          </cell>
          <cell r="BB1094">
            <v>4.4519999999999911</v>
          </cell>
          <cell r="BC1094">
            <v>6.3779999999999957</v>
          </cell>
          <cell r="BD1094">
            <v>7.9620000000000051</v>
          </cell>
          <cell r="BE1094">
            <v>8.9459999999999962</v>
          </cell>
          <cell r="BF1094">
            <v>9.5140000000000153</v>
          </cell>
          <cell r="BG1094">
            <v>9.7610000000000081</v>
          </cell>
        </row>
        <row r="1095">
          <cell r="BA1095">
            <v>2.2200000000000002</v>
          </cell>
          <cell r="BB1095">
            <v>4.4639999999999906</v>
          </cell>
          <cell r="BC1095">
            <v>6.3959999999999955</v>
          </cell>
          <cell r="BD1095">
            <v>7.9840000000000053</v>
          </cell>
          <cell r="BE1095">
            <v>8.971999999999996</v>
          </cell>
          <cell r="BF1095">
            <v>9.548000000000016</v>
          </cell>
          <cell r="BG1095">
            <v>9.8020000000000085</v>
          </cell>
        </row>
        <row r="1096">
          <cell r="BA1096">
            <v>2.23</v>
          </cell>
          <cell r="BB1096">
            <v>4.4759999999999902</v>
          </cell>
          <cell r="BC1096">
            <v>6.4139999999999953</v>
          </cell>
          <cell r="BD1096">
            <v>8.0060000000000056</v>
          </cell>
          <cell r="BE1096">
            <v>8.9979999999999958</v>
          </cell>
          <cell r="BF1096">
            <v>9.5820000000000167</v>
          </cell>
          <cell r="BG1096">
            <v>9.8430000000000089</v>
          </cell>
        </row>
        <row r="1097">
          <cell r="BA1097">
            <v>2.2400000000000002</v>
          </cell>
          <cell r="BB1097">
            <v>4.4879999999999898</v>
          </cell>
          <cell r="BC1097">
            <v>6.4319999999999951</v>
          </cell>
          <cell r="BD1097">
            <v>8.0280000000000058</v>
          </cell>
          <cell r="BE1097">
            <v>9.0239999999999956</v>
          </cell>
          <cell r="BF1097">
            <v>9.6160000000000174</v>
          </cell>
          <cell r="BG1097">
            <v>9.8840000000000092</v>
          </cell>
        </row>
        <row r="1098">
          <cell r="BA1098">
            <v>2.25</v>
          </cell>
          <cell r="BB1098">
            <v>4.4999999999999893</v>
          </cell>
          <cell r="BC1098">
            <v>6.4499999999999948</v>
          </cell>
          <cell r="BD1098">
            <v>8.050000000000006</v>
          </cell>
          <cell r="BE1098">
            <v>9.0499999999999954</v>
          </cell>
          <cell r="BF1098">
            <v>9.6500000000000181</v>
          </cell>
          <cell r="BG1098">
            <v>9.9250000000000096</v>
          </cell>
        </row>
        <row r="1099">
          <cell r="BA1099">
            <v>2.2599999999999998</v>
          </cell>
          <cell r="BB1099">
            <v>4.5119999999999889</v>
          </cell>
          <cell r="BC1099">
            <v>6.4679999999999946</v>
          </cell>
          <cell r="BD1099">
            <v>8.0720000000000063</v>
          </cell>
          <cell r="BE1099">
            <v>9.0759999999999952</v>
          </cell>
          <cell r="BF1099">
            <v>9.6840000000000188</v>
          </cell>
          <cell r="BG1099">
            <v>9.96600000000001</v>
          </cell>
        </row>
        <row r="1100">
          <cell r="BA1100">
            <v>2.27</v>
          </cell>
          <cell r="BB1100">
            <v>4.5239999999999885</v>
          </cell>
          <cell r="BC1100">
            <v>6.4859999999999944</v>
          </cell>
          <cell r="BD1100">
            <v>8.0940000000000065</v>
          </cell>
          <cell r="BE1100">
            <v>9.101999999999995</v>
          </cell>
          <cell r="BF1100">
            <v>9.7180000000000195</v>
          </cell>
          <cell r="BG1100">
            <v>10.00700000000001</v>
          </cell>
        </row>
        <row r="1101">
          <cell r="BA1101">
            <v>2.2799999999999998</v>
          </cell>
          <cell r="BB1101">
            <v>4.535999999999988</v>
          </cell>
          <cell r="BC1101">
            <v>6.5039999999999942</v>
          </cell>
          <cell r="BD1101">
            <v>8.1160000000000068</v>
          </cell>
          <cell r="BE1101">
            <v>9.1279999999999948</v>
          </cell>
          <cell r="BF1101">
            <v>9.7520000000000202</v>
          </cell>
          <cell r="BG1101">
            <v>10.048000000000011</v>
          </cell>
        </row>
        <row r="1102">
          <cell r="BA1102">
            <v>2.29</v>
          </cell>
          <cell r="BB1102">
            <v>4.5479999999999876</v>
          </cell>
          <cell r="BC1102">
            <v>6.521999999999994</v>
          </cell>
          <cell r="BD1102">
            <v>8.138000000000007</v>
          </cell>
          <cell r="BE1102">
            <v>9.1539999999999946</v>
          </cell>
          <cell r="BF1102">
            <v>9.7860000000000209</v>
          </cell>
          <cell r="BG1102">
            <v>10.089000000000011</v>
          </cell>
        </row>
        <row r="1103">
          <cell r="BA1103">
            <v>2.2999999999999998</v>
          </cell>
          <cell r="BB1103">
            <v>4.5599999999999872</v>
          </cell>
          <cell r="BC1103">
            <v>6.5399999999999938</v>
          </cell>
          <cell r="BD1103">
            <v>8.1600000000000072</v>
          </cell>
          <cell r="BE1103">
            <v>9.1799999999999944</v>
          </cell>
          <cell r="BF1103">
            <v>9.8200000000000216</v>
          </cell>
          <cell r="BG1103">
            <v>10.130000000000011</v>
          </cell>
        </row>
        <row r="1104">
          <cell r="BA1104">
            <v>2.31</v>
          </cell>
          <cell r="BB1104">
            <v>4.5719999999999867</v>
          </cell>
          <cell r="BC1104">
            <v>6.5579999999999936</v>
          </cell>
          <cell r="BD1104">
            <v>8.1820000000000075</v>
          </cell>
          <cell r="BE1104">
            <v>9.2059999999999942</v>
          </cell>
          <cell r="BF1104">
            <v>9.8540000000000223</v>
          </cell>
          <cell r="BG1104">
            <v>10.171000000000012</v>
          </cell>
        </row>
        <row r="1105">
          <cell r="BA1105">
            <v>2.3199999999999998</v>
          </cell>
          <cell r="BB1105">
            <v>4.5839999999999863</v>
          </cell>
          <cell r="BC1105">
            <v>6.5759999999999934</v>
          </cell>
          <cell r="BD1105">
            <v>8.2040000000000077</v>
          </cell>
          <cell r="BE1105">
            <v>9.231999999999994</v>
          </cell>
          <cell r="BF1105">
            <v>9.888000000000023</v>
          </cell>
          <cell r="BG1105">
            <v>10.212000000000012</v>
          </cell>
        </row>
        <row r="1106">
          <cell r="BA1106">
            <v>2.33</v>
          </cell>
          <cell r="BB1106">
            <v>4.5959999999999859</v>
          </cell>
          <cell r="BC1106">
            <v>6.5939999999999932</v>
          </cell>
          <cell r="BD1106">
            <v>8.226000000000008</v>
          </cell>
          <cell r="BE1106">
            <v>9.2579999999999938</v>
          </cell>
          <cell r="BF1106">
            <v>9.9220000000000237</v>
          </cell>
          <cell r="BG1106">
            <v>10.253000000000013</v>
          </cell>
        </row>
        <row r="1107">
          <cell r="BA1107">
            <v>2.34</v>
          </cell>
          <cell r="BB1107">
            <v>4.6079999999999854</v>
          </cell>
          <cell r="BC1107">
            <v>6.611999999999993</v>
          </cell>
          <cell r="BD1107">
            <v>8.2480000000000082</v>
          </cell>
          <cell r="BE1107">
            <v>9.2839999999999936</v>
          </cell>
          <cell r="BF1107">
            <v>9.9560000000000244</v>
          </cell>
          <cell r="BG1107">
            <v>10.294000000000013</v>
          </cell>
        </row>
        <row r="1108">
          <cell r="BA1108">
            <v>2.35</v>
          </cell>
          <cell r="BB1108">
            <v>4.619999999999985</v>
          </cell>
          <cell r="BC1108">
            <v>6.6299999999999928</v>
          </cell>
          <cell r="BD1108">
            <v>8.2700000000000085</v>
          </cell>
          <cell r="BE1108">
            <v>9.3099999999999934</v>
          </cell>
          <cell r="BF1108">
            <v>9.9900000000000251</v>
          </cell>
          <cell r="BG1108">
            <v>10.335000000000013</v>
          </cell>
        </row>
        <row r="1109">
          <cell r="BA1109">
            <v>2.36</v>
          </cell>
          <cell r="BB1109">
            <v>4.6319999999999846</v>
          </cell>
          <cell r="BC1109">
            <v>6.6479999999999926</v>
          </cell>
          <cell r="BD1109">
            <v>8.2920000000000087</v>
          </cell>
          <cell r="BE1109">
            <v>9.3359999999999932</v>
          </cell>
          <cell r="BF1109">
            <v>10.024000000000026</v>
          </cell>
          <cell r="BG1109">
            <v>10.376000000000014</v>
          </cell>
        </row>
        <row r="1110">
          <cell r="BA1110">
            <v>2.37</v>
          </cell>
          <cell r="BB1110">
            <v>4.6439999999999841</v>
          </cell>
          <cell r="BC1110">
            <v>6.6659999999999924</v>
          </cell>
          <cell r="BD1110">
            <v>8.3140000000000089</v>
          </cell>
          <cell r="BE1110">
            <v>9.361999999999993</v>
          </cell>
          <cell r="BF1110">
            <v>10.058000000000026</v>
          </cell>
          <cell r="BG1110">
            <v>10.417000000000014</v>
          </cell>
        </row>
        <row r="1111">
          <cell r="BA1111">
            <v>2.38</v>
          </cell>
          <cell r="BB1111">
            <v>4.6559999999999837</v>
          </cell>
          <cell r="BC1111">
            <v>6.6839999999999922</v>
          </cell>
          <cell r="BD1111">
            <v>8.3360000000000092</v>
          </cell>
          <cell r="BE1111">
            <v>9.3879999999999928</v>
          </cell>
          <cell r="BF1111">
            <v>10.092000000000027</v>
          </cell>
          <cell r="BG1111">
            <v>10.458000000000014</v>
          </cell>
        </row>
        <row r="1112">
          <cell r="BA1112">
            <v>2.39</v>
          </cell>
          <cell r="BB1112">
            <v>4.6679999999999833</v>
          </cell>
          <cell r="BC1112">
            <v>6.701999999999992</v>
          </cell>
          <cell r="BD1112">
            <v>8.3580000000000094</v>
          </cell>
          <cell r="BE1112">
            <v>9.4139999999999926</v>
          </cell>
          <cell r="BF1112">
            <v>10.126000000000028</v>
          </cell>
          <cell r="BG1112">
            <v>10.499000000000015</v>
          </cell>
        </row>
        <row r="1113">
          <cell r="BA1113">
            <v>2.4</v>
          </cell>
          <cell r="BB1113">
            <v>4.6799999999999828</v>
          </cell>
          <cell r="BC1113">
            <v>6.7199999999999918</v>
          </cell>
          <cell r="BD1113">
            <v>8.3800000000000097</v>
          </cell>
          <cell r="BE1113">
            <v>9.4399999999999924</v>
          </cell>
          <cell r="BF1113">
            <v>10.160000000000029</v>
          </cell>
          <cell r="BG1113">
            <v>10.540000000000015</v>
          </cell>
        </row>
        <row r="1114">
          <cell r="BA1114">
            <v>2.41</v>
          </cell>
          <cell r="BB1114">
            <v>4.6919999999999824</v>
          </cell>
          <cell r="BC1114">
            <v>6.7379999999999916</v>
          </cell>
          <cell r="BD1114">
            <v>8.4020000000000099</v>
          </cell>
          <cell r="BE1114">
            <v>9.4659999999999922</v>
          </cell>
          <cell r="BF1114">
            <v>10.194000000000029</v>
          </cell>
          <cell r="BG1114">
            <v>10.581000000000016</v>
          </cell>
        </row>
        <row r="1115">
          <cell r="BA1115">
            <v>2.42</v>
          </cell>
          <cell r="BB1115">
            <v>4.703999999999982</v>
          </cell>
          <cell r="BC1115">
            <v>6.7559999999999913</v>
          </cell>
          <cell r="BD1115">
            <v>8.4240000000000101</v>
          </cell>
          <cell r="BE1115">
            <v>9.491999999999992</v>
          </cell>
          <cell r="BF1115">
            <v>10.22800000000003</v>
          </cell>
          <cell r="BG1115">
            <v>10.622000000000016</v>
          </cell>
        </row>
        <row r="1116">
          <cell r="BA1116">
            <v>2.4300000000000002</v>
          </cell>
          <cell r="BB1116">
            <v>4.7159999999999815</v>
          </cell>
          <cell r="BC1116">
            <v>6.7739999999999911</v>
          </cell>
          <cell r="BD1116">
            <v>8.4460000000000104</v>
          </cell>
          <cell r="BE1116">
            <v>9.5179999999999918</v>
          </cell>
          <cell r="BF1116">
            <v>10.262000000000031</v>
          </cell>
          <cell r="BG1116">
            <v>10.663000000000016</v>
          </cell>
        </row>
        <row r="1117">
          <cell r="BA1117">
            <v>2.44</v>
          </cell>
          <cell r="BB1117">
            <v>4.7279999999999811</v>
          </cell>
          <cell r="BC1117">
            <v>6.7919999999999909</v>
          </cell>
          <cell r="BD1117">
            <v>8.4680000000000106</v>
          </cell>
          <cell r="BE1117">
            <v>9.5439999999999916</v>
          </cell>
          <cell r="BF1117">
            <v>10.296000000000031</v>
          </cell>
          <cell r="BG1117">
            <v>10.704000000000017</v>
          </cell>
        </row>
        <row r="1118">
          <cell r="BA1118">
            <v>2.4500000000000002</v>
          </cell>
          <cell r="BB1118">
            <v>4.7399999999999807</v>
          </cell>
          <cell r="BC1118">
            <v>6.8099999999999907</v>
          </cell>
          <cell r="BD1118">
            <v>8.4900000000000109</v>
          </cell>
          <cell r="BE1118">
            <v>9.5699999999999914</v>
          </cell>
          <cell r="BF1118">
            <v>10.330000000000032</v>
          </cell>
          <cell r="BG1118">
            <v>10.745000000000017</v>
          </cell>
        </row>
        <row r="1119">
          <cell r="BA1119">
            <v>2.46</v>
          </cell>
          <cell r="BB1119">
            <v>4.7519999999999802</v>
          </cell>
          <cell r="BC1119">
            <v>6.8279999999999905</v>
          </cell>
          <cell r="BD1119">
            <v>8.5120000000000111</v>
          </cell>
          <cell r="BE1119">
            <v>9.5959999999999912</v>
          </cell>
          <cell r="BF1119">
            <v>10.364000000000033</v>
          </cell>
          <cell r="BG1119">
            <v>10.786000000000017</v>
          </cell>
        </row>
        <row r="1120">
          <cell r="BA1120">
            <v>2.4700000000000002</v>
          </cell>
          <cell r="BB1120">
            <v>4.7639999999999798</v>
          </cell>
          <cell r="BC1120">
            <v>6.8459999999999903</v>
          </cell>
          <cell r="BD1120">
            <v>8.5340000000000114</v>
          </cell>
          <cell r="BE1120">
            <v>9.621999999999991</v>
          </cell>
          <cell r="BF1120">
            <v>10.398000000000033</v>
          </cell>
          <cell r="BG1120">
            <v>10.827000000000018</v>
          </cell>
        </row>
        <row r="1121">
          <cell r="BA1121">
            <v>2.48</v>
          </cell>
          <cell r="BB1121">
            <v>4.7759999999999794</v>
          </cell>
          <cell r="BC1121">
            <v>6.8639999999999901</v>
          </cell>
          <cell r="BD1121">
            <v>8.5560000000000116</v>
          </cell>
          <cell r="BE1121">
            <v>9.6479999999999908</v>
          </cell>
          <cell r="BF1121">
            <v>10.432000000000034</v>
          </cell>
          <cell r="BG1121">
            <v>10.868000000000018</v>
          </cell>
        </row>
        <row r="1122">
          <cell r="BA1122">
            <v>2.4900000000000002</v>
          </cell>
          <cell r="BB1122">
            <v>4.7879999999999789</v>
          </cell>
          <cell r="BC1122">
            <v>6.8819999999999899</v>
          </cell>
          <cell r="BD1122">
            <v>8.5780000000000118</v>
          </cell>
          <cell r="BE1122">
            <v>9.6739999999999906</v>
          </cell>
          <cell r="BF1122">
            <v>10.466000000000035</v>
          </cell>
          <cell r="BG1122">
            <v>10.909000000000018</v>
          </cell>
        </row>
        <row r="1123">
          <cell r="BA1123">
            <v>2.5</v>
          </cell>
          <cell r="BB1123">
            <v>4.7999999999999785</v>
          </cell>
          <cell r="BC1123">
            <v>6.8999999999999897</v>
          </cell>
          <cell r="BD1123">
            <v>8.6000000000000121</v>
          </cell>
          <cell r="BE1123">
            <v>9.6999999999999904</v>
          </cell>
          <cell r="BF1123">
            <v>10.500000000000036</v>
          </cell>
          <cell r="BG1123">
            <v>10.950000000000019</v>
          </cell>
        </row>
        <row r="1124">
          <cell r="BA1124">
            <v>2.5099999999999998</v>
          </cell>
          <cell r="BB1124">
            <v>4.8119999999999781</v>
          </cell>
          <cell r="BC1124">
            <v>6.9179999999999895</v>
          </cell>
          <cell r="BD1124">
            <v>8.6220000000000123</v>
          </cell>
          <cell r="BE1124">
            <v>9.7259999999999902</v>
          </cell>
          <cell r="BF1124">
            <v>10.534000000000036</v>
          </cell>
          <cell r="BG1124">
            <v>10.991000000000019</v>
          </cell>
        </row>
        <row r="1125">
          <cell r="BA1125">
            <v>2.52</v>
          </cell>
          <cell r="BB1125">
            <v>4.8239999999999776</v>
          </cell>
          <cell r="BC1125">
            <v>6.9359999999999893</v>
          </cell>
          <cell r="BD1125">
            <v>8.6440000000000126</v>
          </cell>
          <cell r="BE1125">
            <v>9.75199999999999</v>
          </cell>
          <cell r="BF1125">
            <v>10.568000000000037</v>
          </cell>
          <cell r="BG1125">
            <v>11.03200000000002</v>
          </cell>
        </row>
        <row r="1126">
          <cell r="BA1126">
            <v>2.5299999999999998</v>
          </cell>
          <cell r="BB1126">
            <v>4.8359999999999772</v>
          </cell>
          <cell r="BC1126">
            <v>6.9539999999999891</v>
          </cell>
          <cell r="BD1126">
            <v>8.6660000000000128</v>
          </cell>
          <cell r="BE1126">
            <v>9.7779999999999898</v>
          </cell>
          <cell r="BF1126">
            <v>10.602000000000038</v>
          </cell>
          <cell r="BG1126">
            <v>11.07300000000002</v>
          </cell>
        </row>
        <row r="1127">
          <cell r="BA1127">
            <v>2.54</v>
          </cell>
          <cell r="BB1127">
            <v>4.8479999999999768</v>
          </cell>
          <cell r="BC1127">
            <v>6.9719999999999889</v>
          </cell>
          <cell r="BD1127">
            <v>8.688000000000013</v>
          </cell>
          <cell r="BE1127">
            <v>9.8039999999999896</v>
          </cell>
          <cell r="BF1127">
            <v>10.636000000000038</v>
          </cell>
          <cell r="BG1127">
            <v>11.11400000000002</v>
          </cell>
        </row>
        <row r="1128">
          <cell r="BA1128">
            <v>2.5499999999999998</v>
          </cell>
          <cell r="BB1128">
            <v>4.8599999999999763</v>
          </cell>
          <cell r="BC1128">
            <v>6.9899999999999887</v>
          </cell>
          <cell r="BD1128">
            <v>8.7100000000000133</v>
          </cell>
          <cell r="BE1128">
            <v>9.8299999999999894</v>
          </cell>
          <cell r="BF1128">
            <v>10.670000000000039</v>
          </cell>
          <cell r="BG1128">
            <v>11.155000000000021</v>
          </cell>
        </row>
        <row r="1129">
          <cell r="BA1129">
            <v>2.56</v>
          </cell>
          <cell r="BB1129">
            <v>4.8719999999999759</v>
          </cell>
          <cell r="BC1129">
            <v>7.0079999999999885</v>
          </cell>
          <cell r="BD1129">
            <v>8.7320000000000135</v>
          </cell>
          <cell r="BE1129">
            <v>9.8559999999999892</v>
          </cell>
          <cell r="BF1129">
            <v>10.70400000000004</v>
          </cell>
          <cell r="BG1129">
            <v>11.196000000000021</v>
          </cell>
        </row>
        <row r="1130">
          <cell r="BA1130">
            <v>2.57</v>
          </cell>
          <cell r="BB1130">
            <v>4.8839999999999755</v>
          </cell>
          <cell r="BC1130">
            <v>7.0259999999999883</v>
          </cell>
          <cell r="BD1130">
            <v>8.7540000000000138</v>
          </cell>
          <cell r="BE1130">
            <v>9.881999999999989</v>
          </cell>
          <cell r="BF1130">
            <v>10.73800000000004</v>
          </cell>
          <cell r="BG1130">
            <v>11.237000000000021</v>
          </cell>
        </row>
        <row r="1131">
          <cell r="BA1131">
            <v>2.58</v>
          </cell>
          <cell r="BB1131">
            <v>4.895999999999975</v>
          </cell>
          <cell r="BC1131">
            <v>7.043999999999988</v>
          </cell>
          <cell r="BD1131">
            <v>8.776000000000014</v>
          </cell>
          <cell r="BE1131">
            <v>9.9079999999999888</v>
          </cell>
          <cell r="BF1131">
            <v>10.772000000000041</v>
          </cell>
          <cell r="BG1131">
            <v>11.278000000000022</v>
          </cell>
        </row>
        <row r="1132">
          <cell r="BA1132">
            <v>2.59</v>
          </cell>
          <cell r="BB1132">
            <v>4.9079999999999746</v>
          </cell>
          <cell r="BC1132">
            <v>7.0619999999999878</v>
          </cell>
          <cell r="BD1132">
            <v>8.7980000000000143</v>
          </cell>
          <cell r="BE1132">
            <v>9.9339999999999886</v>
          </cell>
          <cell r="BF1132">
            <v>10.806000000000042</v>
          </cell>
          <cell r="BG1132">
            <v>11.319000000000022</v>
          </cell>
        </row>
        <row r="1133">
          <cell r="BA1133">
            <v>2.6</v>
          </cell>
          <cell r="BB1133">
            <v>4.9199999999999742</v>
          </cell>
          <cell r="BC1133">
            <v>7.0799999999999876</v>
          </cell>
          <cell r="BD1133">
            <v>8.8200000000000145</v>
          </cell>
          <cell r="BE1133">
            <v>9.9599999999999884</v>
          </cell>
          <cell r="BF1133">
            <v>10.840000000000042</v>
          </cell>
          <cell r="BG1133">
            <v>11.360000000000023</v>
          </cell>
        </row>
        <row r="1134">
          <cell r="BA1134">
            <v>2.61</v>
          </cell>
          <cell r="BB1134">
            <v>4.9319999999999737</v>
          </cell>
          <cell r="BC1134">
            <v>7.0979999999999874</v>
          </cell>
          <cell r="BD1134">
            <v>8.8420000000000147</v>
          </cell>
          <cell r="BE1134">
            <v>9.9859999999999882</v>
          </cell>
          <cell r="BF1134">
            <v>10.874000000000043</v>
          </cell>
          <cell r="BG1134">
            <v>11.401000000000023</v>
          </cell>
        </row>
        <row r="1135">
          <cell r="BA1135">
            <v>2.62</v>
          </cell>
          <cell r="BB1135">
            <v>4.9439999999999733</v>
          </cell>
          <cell r="BC1135">
            <v>7.1159999999999872</v>
          </cell>
          <cell r="BD1135">
            <v>8.864000000000015</v>
          </cell>
          <cell r="BE1135">
            <v>10.011999999999988</v>
          </cell>
          <cell r="BF1135">
            <v>10.908000000000044</v>
          </cell>
          <cell r="BG1135">
            <v>11.442000000000023</v>
          </cell>
        </row>
        <row r="1136">
          <cell r="BA1136">
            <v>2.63</v>
          </cell>
          <cell r="BB1136">
            <v>4.9559999999999729</v>
          </cell>
          <cell r="BC1136">
            <v>7.133999999999987</v>
          </cell>
          <cell r="BD1136">
            <v>8.8860000000000152</v>
          </cell>
          <cell r="BE1136">
            <v>10.037999999999988</v>
          </cell>
          <cell r="BF1136">
            <v>10.942000000000045</v>
          </cell>
          <cell r="BG1136">
            <v>11.483000000000024</v>
          </cell>
        </row>
        <row r="1137">
          <cell r="BA1137">
            <v>2.64</v>
          </cell>
          <cell r="BB1137">
            <v>4.9679999999999724</v>
          </cell>
          <cell r="BC1137">
            <v>7.1519999999999868</v>
          </cell>
          <cell r="BD1137">
            <v>8.9080000000000155</v>
          </cell>
          <cell r="BE1137">
            <v>10.063999999999988</v>
          </cell>
          <cell r="BF1137">
            <v>10.976000000000045</v>
          </cell>
          <cell r="BG1137">
            <v>11.524000000000024</v>
          </cell>
        </row>
        <row r="1138">
          <cell r="BA1138">
            <v>2.65</v>
          </cell>
          <cell r="BB1138">
            <v>4.979999999999972</v>
          </cell>
          <cell r="BC1138">
            <v>7.1699999999999866</v>
          </cell>
          <cell r="BD1138">
            <v>8.9300000000000157</v>
          </cell>
          <cell r="BE1138">
            <v>10.089999999999987</v>
          </cell>
          <cell r="BF1138">
            <v>11.010000000000046</v>
          </cell>
          <cell r="BG1138">
            <v>11.565000000000024</v>
          </cell>
        </row>
        <row r="1139">
          <cell r="BA1139">
            <v>2.66</v>
          </cell>
          <cell r="BB1139">
            <v>4.9919999999999716</v>
          </cell>
          <cell r="BC1139">
            <v>7.1879999999999864</v>
          </cell>
          <cell r="BD1139">
            <v>8.9520000000000159</v>
          </cell>
          <cell r="BE1139">
            <v>10.115999999999987</v>
          </cell>
          <cell r="BF1139">
            <v>11.044000000000047</v>
          </cell>
          <cell r="BG1139">
            <v>11.606000000000025</v>
          </cell>
        </row>
        <row r="1140">
          <cell r="BA1140">
            <v>2.67</v>
          </cell>
          <cell r="BB1140">
            <v>5.0039999999999711</v>
          </cell>
          <cell r="BC1140">
            <v>7.2059999999999862</v>
          </cell>
          <cell r="BD1140">
            <v>8.9740000000000162</v>
          </cell>
          <cell r="BE1140">
            <v>10.141999999999987</v>
          </cell>
          <cell r="BF1140">
            <v>11.078000000000047</v>
          </cell>
          <cell r="BG1140">
            <v>11.647000000000025</v>
          </cell>
        </row>
        <row r="1141">
          <cell r="BA1141">
            <v>2.68</v>
          </cell>
          <cell r="BB1141">
            <v>5.0159999999999707</v>
          </cell>
          <cell r="BC1141">
            <v>7.223999999999986</v>
          </cell>
          <cell r="BD1141">
            <v>8.9960000000000164</v>
          </cell>
          <cell r="BE1141">
            <v>10.167999999999987</v>
          </cell>
          <cell r="BF1141">
            <v>11.112000000000048</v>
          </cell>
          <cell r="BG1141">
            <v>11.688000000000025</v>
          </cell>
        </row>
        <row r="1142">
          <cell r="BA1142">
            <v>2.69</v>
          </cell>
          <cell r="BB1142">
            <v>5.0279999999999703</v>
          </cell>
          <cell r="BC1142">
            <v>7.2419999999999858</v>
          </cell>
          <cell r="BD1142">
            <v>9.0180000000000167</v>
          </cell>
          <cell r="BE1142">
            <v>10.193999999999987</v>
          </cell>
          <cell r="BF1142">
            <v>11.146000000000049</v>
          </cell>
          <cell r="BG1142">
            <v>11.729000000000026</v>
          </cell>
        </row>
        <row r="1143">
          <cell r="BA1143">
            <v>2.7</v>
          </cell>
          <cell r="BB1143">
            <v>5.0399999999999698</v>
          </cell>
          <cell r="BC1143">
            <v>7.2599999999999856</v>
          </cell>
          <cell r="BD1143">
            <v>9.0400000000000169</v>
          </cell>
          <cell r="BE1143">
            <v>10.219999999999986</v>
          </cell>
          <cell r="BF1143">
            <v>11.180000000000049</v>
          </cell>
          <cell r="BG1143">
            <v>11.770000000000026</v>
          </cell>
        </row>
        <row r="1144">
          <cell r="BA1144">
            <v>2.71</v>
          </cell>
          <cell r="BB1144">
            <v>5.0519999999999694</v>
          </cell>
          <cell r="BC1144">
            <v>7.2779999999999854</v>
          </cell>
          <cell r="BD1144">
            <v>9.0620000000000172</v>
          </cell>
          <cell r="BE1144">
            <v>10.245999999999986</v>
          </cell>
          <cell r="BF1144">
            <v>11.21400000000005</v>
          </cell>
          <cell r="BG1144">
            <v>11.811000000000027</v>
          </cell>
        </row>
        <row r="1145">
          <cell r="BA1145">
            <v>2.72</v>
          </cell>
          <cell r="BB1145">
            <v>5.063999999999969</v>
          </cell>
          <cell r="BC1145">
            <v>7.2959999999999852</v>
          </cell>
          <cell r="BD1145">
            <v>9.0840000000000174</v>
          </cell>
          <cell r="BE1145">
            <v>10.271999999999986</v>
          </cell>
          <cell r="BF1145">
            <v>11.248000000000051</v>
          </cell>
          <cell r="BG1145">
            <v>11.852000000000027</v>
          </cell>
        </row>
        <row r="1146">
          <cell r="BA1146">
            <v>2.73</v>
          </cell>
          <cell r="BB1146">
            <v>5.0759999999999685</v>
          </cell>
          <cell r="BC1146">
            <v>7.313999999999985</v>
          </cell>
          <cell r="BD1146">
            <v>9.1060000000000176</v>
          </cell>
          <cell r="BE1146">
            <v>10.297999999999986</v>
          </cell>
          <cell r="BF1146">
            <v>11.282000000000052</v>
          </cell>
          <cell r="BG1146">
            <v>11.893000000000027</v>
          </cell>
        </row>
        <row r="1147">
          <cell r="BA1147">
            <v>2.74</v>
          </cell>
          <cell r="BB1147">
            <v>5.0879999999999681</v>
          </cell>
          <cell r="BC1147">
            <v>7.3319999999999848</v>
          </cell>
          <cell r="BD1147">
            <v>9.1280000000000179</v>
          </cell>
          <cell r="BE1147">
            <v>10.323999999999986</v>
          </cell>
          <cell r="BF1147">
            <v>11.316000000000052</v>
          </cell>
          <cell r="BG1147">
            <v>11.934000000000028</v>
          </cell>
        </row>
        <row r="1148">
          <cell r="BA1148">
            <v>2.75</v>
          </cell>
          <cell r="BB1148">
            <v>5.0999999999999677</v>
          </cell>
          <cell r="BC1148">
            <v>7.3499999999999845</v>
          </cell>
          <cell r="BD1148">
            <v>9.1500000000000181</v>
          </cell>
          <cell r="BE1148">
            <v>10.349999999999985</v>
          </cell>
          <cell r="BF1148">
            <v>11.350000000000053</v>
          </cell>
          <cell r="BG1148">
            <v>11.975000000000028</v>
          </cell>
        </row>
        <row r="1149">
          <cell r="BA1149">
            <v>2.76</v>
          </cell>
          <cell r="BB1149">
            <v>5.1119999999999672</v>
          </cell>
          <cell r="BC1149">
            <v>7.3679999999999843</v>
          </cell>
          <cell r="BD1149">
            <v>9.1720000000000184</v>
          </cell>
          <cell r="BE1149">
            <v>10.375999999999985</v>
          </cell>
          <cell r="BF1149">
            <v>11.384000000000054</v>
          </cell>
          <cell r="BG1149">
            <v>12.016000000000028</v>
          </cell>
        </row>
        <row r="1150">
          <cell r="BA1150">
            <v>2.77</v>
          </cell>
          <cell r="BB1150">
            <v>5.1239999999999668</v>
          </cell>
          <cell r="BC1150">
            <v>7.3859999999999841</v>
          </cell>
          <cell r="BD1150">
            <v>9.1940000000000186</v>
          </cell>
          <cell r="BE1150">
            <v>10.401999999999985</v>
          </cell>
          <cell r="BF1150">
            <v>11.418000000000054</v>
          </cell>
          <cell r="BG1150">
            <v>12.057000000000029</v>
          </cell>
        </row>
        <row r="1151">
          <cell r="BA1151">
            <v>2.78</v>
          </cell>
          <cell r="BB1151">
            <v>5.1359999999999664</v>
          </cell>
          <cell r="BC1151">
            <v>7.4039999999999839</v>
          </cell>
          <cell r="BD1151">
            <v>9.2160000000000188</v>
          </cell>
          <cell r="BE1151">
            <v>10.427999999999985</v>
          </cell>
          <cell r="BF1151">
            <v>11.452000000000055</v>
          </cell>
          <cell r="BG1151">
            <v>12.098000000000029</v>
          </cell>
        </row>
        <row r="1152">
          <cell r="BA1152">
            <v>2.79</v>
          </cell>
          <cell r="BB1152">
            <v>5.1479999999999659</v>
          </cell>
          <cell r="BC1152">
            <v>7.4219999999999837</v>
          </cell>
          <cell r="BD1152">
            <v>9.2380000000000191</v>
          </cell>
          <cell r="BE1152">
            <v>10.453999999999985</v>
          </cell>
          <cell r="BF1152">
            <v>11.486000000000056</v>
          </cell>
          <cell r="BG1152">
            <v>12.13900000000003</v>
          </cell>
        </row>
        <row r="1153">
          <cell r="BA1153">
            <v>2.8</v>
          </cell>
          <cell r="BB1153">
            <v>5.1599999999999655</v>
          </cell>
          <cell r="BC1153">
            <v>7.4399999999999835</v>
          </cell>
          <cell r="BD1153">
            <v>9.2600000000000193</v>
          </cell>
          <cell r="BE1153">
            <v>10.479999999999984</v>
          </cell>
          <cell r="BF1153">
            <v>11.520000000000056</v>
          </cell>
          <cell r="BG1153">
            <v>12.18000000000003</v>
          </cell>
        </row>
        <row r="1154">
          <cell r="BA1154">
            <v>2.81</v>
          </cell>
          <cell r="BB1154">
            <v>5.1719999999999651</v>
          </cell>
          <cell r="BC1154">
            <v>7.4579999999999833</v>
          </cell>
          <cell r="BD1154">
            <v>9.2820000000000196</v>
          </cell>
          <cell r="BE1154">
            <v>10.505999999999984</v>
          </cell>
          <cell r="BF1154">
            <v>11.554000000000057</v>
          </cell>
          <cell r="BG1154">
            <v>12.22100000000003</v>
          </cell>
        </row>
        <row r="1155">
          <cell r="BA1155">
            <v>2.82</v>
          </cell>
          <cell r="BB1155">
            <v>5.1839999999999646</v>
          </cell>
          <cell r="BC1155">
            <v>7.4759999999999831</v>
          </cell>
          <cell r="BD1155">
            <v>9.3040000000000198</v>
          </cell>
          <cell r="BE1155">
            <v>10.531999999999984</v>
          </cell>
          <cell r="BF1155">
            <v>11.588000000000058</v>
          </cell>
          <cell r="BG1155">
            <v>12.262000000000031</v>
          </cell>
        </row>
        <row r="1156">
          <cell r="BA1156">
            <v>2.83</v>
          </cell>
          <cell r="BB1156">
            <v>5.1959999999999642</v>
          </cell>
          <cell r="BC1156">
            <v>7.4939999999999829</v>
          </cell>
          <cell r="BD1156">
            <v>9.3260000000000201</v>
          </cell>
          <cell r="BE1156">
            <v>10.557999999999984</v>
          </cell>
          <cell r="BF1156">
            <v>11.622000000000059</v>
          </cell>
          <cell r="BG1156">
            <v>12.303000000000031</v>
          </cell>
        </row>
        <row r="1157">
          <cell r="BA1157">
            <v>2.84</v>
          </cell>
          <cell r="BB1157">
            <v>5.2079999999999638</v>
          </cell>
          <cell r="BC1157">
            <v>7.5119999999999827</v>
          </cell>
          <cell r="BD1157">
            <v>9.3480000000000203</v>
          </cell>
          <cell r="BE1157">
            <v>10.583999999999984</v>
          </cell>
          <cell r="BF1157">
            <v>11.656000000000059</v>
          </cell>
          <cell r="BG1157">
            <v>12.344000000000031</v>
          </cell>
        </row>
        <row r="1158">
          <cell r="BA1158">
            <v>2.85</v>
          </cell>
          <cell r="BB1158">
            <v>5.2199999999999633</v>
          </cell>
          <cell r="BC1158">
            <v>7.5299999999999825</v>
          </cell>
          <cell r="BD1158">
            <v>9.3700000000000205</v>
          </cell>
          <cell r="BE1158">
            <v>10.609999999999983</v>
          </cell>
          <cell r="BF1158">
            <v>11.69000000000006</v>
          </cell>
          <cell r="BG1158">
            <v>12.385000000000032</v>
          </cell>
        </row>
        <row r="1159">
          <cell r="BA1159">
            <v>2.86</v>
          </cell>
          <cell r="BB1159">
            <v>5.2319999999999629</v>
          </cell>
          <cell r="BC1159">
            <v>7.5479999999999823</v>
          </cell>
          <cell r="BD1159">
            <v>9.3920000000000208</v>
          </cell>
          <cell r="BE1159">
            <v>10.635999999999983</v>
          </cell>
          <cell r="BF1159">
            <v>11.724000000000061</v>
          </cell>
          <cell r="BG1159">
            <v>12.426000000000032</v>
          </cell>
        </row>
        <row r="1160">
          <cell r="BA1160">
            <v>2.87</v>
          </cell>
          <cell r="BB1160">
            <v>5.2439999999999625</v>
          </cell>
          <cell r="BC1160">
            <v>7.5659999999999821</v>
          </cell>
          <cell r="BD1160">
            <v>9.414000000000021</v>
          </cell>
          <cell r="BE1160">
            <v>10.661999999999983</v>
          </cell>
          <cell r="BF1160">
            <v>11.758000000000061</v>
          </cell>
          <cell r="BG1160">
            <v>12.467000000000033</v>
          </cell>
        </row>
        <row r="1161">
          <cell r="BA1161">
            <v>2.88</v>
          </cell>
          <cell r="BB1161">
            <v>5.255999999999962</v>
          </cell>
          <cell r="BC1161">
            <v>7.5839999999999819</v>
          </cell>
          <cell r="BD1161">
            <v>9.4360000000000213</v>
          </cell>
          <cell r="BE1161">
            <v>10.687999999999983</v>
          </cell>
          <cell r="BF1161">
            <v>11.792000000000062</v>
          </cell>
          <cell r="BG1161">
            <v>12.508000000000033</v>
          </cell>
        </row>
        <row r="1162">
          <cell r="BA1162">
            <v>2.89</v>
          </cell>
          <cell r="BB1162">
            <v>5.2679999999999616</v>
          </cell>
          <cell r="BC1162">
            <v>7.6019999999999817</v>
          </cell>
          <cell r="BD1162">
            <v>9.4580000000000215</v>
          </cell>
          <cell r="BE1162">
            <v>10.713999999999983</v>
          </cell>
          <cell r="BF1162">
            <v>11.826000000000063</v>
          </cell>
          <cell r="BG1162">
            <v>12.549000000000033</v>
          </cell>
        </row>
        <row r="1163">
          <cell r="BA1163">
            <v>2.9</v>
          </cell>
          <cell r="BB1163">
            <v>5.2799999999999612</v>
          </cell>
          <cell r="BC1163">
            <v>7.6199999999999815</v>
          </cell>
          <cell r="BD1163">
            <v>9.4800000000000217</v>
          </cell>
          <cell r="BE1163">
            <v>10.739999999999982</v>
          </cell>
          <cell r="BF1163">
            <v>11.860000000000063</v>
          </cell>
          <cell r="BG1163">
            <v>12.590000000000034</v>
          </cell>
        </row>
        <row r="1164">
          <cell r="BA1164">
            <v>2.91</v>
          </cell>
          <cell r="BB1164">
            <v>5.2919999999999607</v>
          </cell>
          <cell r="BC1164">
            <v>7.6379999999999812</v>
          </cell>
          <cell r="BD1164">
            <v>9.502000000000022</v>
          </cell>
          <cell r="BE1164">
            <v>10.765999999999982</v>
          </cell>
          <cell r="BF1164">
            <v>11.894000000000064</v>
          </cell>
          <cell r="BG1164">
            <v>12.631000000000034</v>
          </cell>
        </row>
        <row r="1165">
          <cell r="BA1165">
            <v>2.92</v>
          </cell>
          <cell r="BB1165">
            <v>5.3039999999999603</v>
          </cell>
          <cell r="BC1165">
            <v>7.655999999999981</v>
          </cell>
          <cell r="BD1165">
            <v>9.5240000000000222</v>
          </cell>
          <cell r="BE1165">
            <v>10.791999999999982</v>
          </cell>
          <cell r="BF1165">
            <v>11.928000000000065</v>
          </cell>
          <cell r="BG1165">
            <v>12.672000000000034</v>
          </cell>
        </row>
        <row r="1166">
          <cell r="BA1166">
            <v>2.93</v>
          </cell>
          <cell r="BB1166">
            <v>5.3159999999999599</v>
          </cell>
          <cell r="BC1166">
            <v>7.6739999999999808</v>
          </cell>
          <cell r="BD1166">
            <v>9.5460000000000225</v>
          </cell>
          <cell r="BE1166">
            <v>10.817999999999982</v>
          </cell>
          <cell r="BF1166">
            <v>11.962000000000065</v>
          </cell>
          <cell r="BG1166">
            <v>12.713000000000035</v>
          </cell>
        </row>
        <row r="1167">
          <cell r="BA1167">
            <v>2.94</v>
          </cell>
          <cell r="BB1167">
            <v>5.3279999999999594</v>
          </cell>
          <cell r="BC1167">
            <v>7.6919999999999806</v>
          </cell>
          <cell r="BD1167">
            <v>9.5680000000000227</v>
          </cell>
          <cell r="BE1167">
            <v>10.843999999999982</v>
          </cell>
          <cell r="BF1167">
            <v>11.996000000000066</v>
          </cell>
          <cell r="BG1167">
            <v>12.754000000000035</v>
          </cell>
        </row>
        <row r="1168">
          <cell r="BA1168">
            <v>2.95</v>
          </cell>
          <cell r="BB1168">
            <v>5.339999999999959</v>
          </cell>
          <cell r="BC1168">
            <v>7.7099999999999804</v>
          </cell>
          <cell r="BD1168">
            <v>9.590000000000023</v>
          </cell>
          <cell r="BE1168">
            <v>10.869999999999981</v>
          </cell>
          <cell r="BF1168">
            <v>12.030000000000067</v>
          </cell>
          <cell r="BG1168">
            <v>12.795000000000035</v>
          </cell>
        </row>
        <row r="1169">
          <cell r="BA1169">
            <v>2.96</v>
          </cell>
          <cell r="BB1169">
            <v>5.3519999999999586</v>
          </cell>
          <cell r="BC1169">
            <v>7.7279999999999802</v>
          </cell>
          <cell r="BD1169">
            <v>9.6120000000000232</v>
          </cell>
          <cell r="BE1169">
            <v>10.895999999999981</v>
          </cell>
          <cell r="BF1169">
            <v>12.064000000000068</v>
          </cell>
          <cell r="BG1169">
            <v>12.836000000000036</v>
          </cell>
        </row>
        <row r="1170">
          <cell r="BA1170">
            <v>2.97</v>
          </cell>
          <cell r="BB1170">
            <v>5.3639999999999581</v>
          </cell>
          <cell r="BC1170">
            <v>7.74599999999998</v>
          </cell>
          <cell r="BD1170">
            <v>9.6340000000000234</v>
          </cell>
          <cell r="BE1170">
            <v>10.921999999999981</v>
          </cell>
          <cell r="BF1170">
            <v>12.098000000000068</v>
          </cell>
          <cell r="BG1170">
            <v>12.877000000000036</v>
          </cell>
        </row>
        <row r="1171">
          <cell r="BA1171">
            <v>2.98</v>
          </cell>
          <cell r="BB1171">
            <v>5.3759999999999577</v>
          </cell>
          <cell r="BC1171">
            <v>7.7639999999999798</v>
          </cell>
          <cell r="BD1171">
            <v>9.6560000000000237</v>
          </cell>
          <cell r="BE1171">
            <v>10.947999999999981</v>
          </cell>
          <cell r="BF1171">
            <v>12.132000000000069</v>
          </cell>
          <cell r="BG1171">
            <v>12.918000000000037</v>
          </cell>
        </row>
        <row r="1172">
          <cell r="BA1172">
            <v>2.99</v>
          </cell>
          <cell r="BB1172">
            <v>5.3879999999999573</v>
          </cell>
          <cell r="BC1172">
            <v>7.7819999999999796</v>
          </cell>
          <cell r="BD1172">
            <v>9.6780000000000239</v>
          </cell>
          <cell r="BE1172">
            <v>10.973999999999981</v>
          </cell>
          <cell r="BF1172">
            <v>12.16600000000007</v>
          </cell>
          <cell r="BG1172">
            <v>12.959000000000037</v>
          </cell>
        </row>
        <row r="1173">
          <cell r="BA1173">
            <v>3</v>
          </cell>
          <cell r="BB1173">
            <v>5.4</v>
          </cell>
          <cell r="BC1173">
            <v>7.8</v>
          </cell>
          <cell r="BD1173">
            <v>9.6999999999999993</v>
          </cell>
          <cell r="BE1173">
            <v>11</v>
          </cell>
          <cell r="BF1173">
            <v>12.2</v>
          </cell>
          <cell r="BG1173">
            <v>13</v>
          </cell>
        </row>
        <row r="1174">
          <cell r="BA1174">
            <v>3.01</v>
          </cell>
          <cell r="BB1174">
            <v>5.4110000000000005</v>
          </cell>
          <cell r="BC1174">
            <v>7.8109999999999999</v>
          </cell>
          <cell r="BD1174">
            <v>9.7129999999999992</v>
          </cell>
          <cell r="BE1174">
            <v>11.02</v>
          </cell>
          <cell r="BF1174">
            <v>12.222999999999999</v>
          </cell>
          <cell r="BG1174">
            <v>13.025</v>
          </cell>
        </row>
        <row r="1175">
          <cell r="BA1175">
            <v>3.02</v>
          </cell>
          <cell r="BB1175">
            <v>5.4220000000000006</v>
          </cell>
          <cell r="BC1175">
            <v>7.8220000000000001</v>
          </cell>
          <cell r="BD1175">
            <v>9.7259999999999991</v>
          </cell>
          <cell r="BE1175">
            <v>11.04</v>
          </cell>
          <cell r="BF1175">
            <v>12.245999999999999</v>
          </cell>
          <cell r="BG1175">
            <v>13.05</v>
          </cell>
        </row>
        <row r="1176">
          <cell r="BA1176">
            <v>3.03</v>
          </cell>
          <cell r="BB1176">
            <v>5.4330000000000007</v>
          </cell>
          <cell r="BC1176">
            <v>7.8330000000000002</v>
          </cell>
          <cell r="BD1176">
            <v>9.738999999999999</v>
          </cell>
          <cell r="BE1176">
            <v>11.059999999999999</v>
          </cell>
          <cell r="BF1176">
            <v>12.268999999999998</v>
          </cell>
          <cell r="BG1176">
            <v>13.075000000000001</v>
          </cell>
        </row>
        <row r="1177">
          <cell r="BA1177">
            <v>3.04</v>
          </cell>
          <cell r="BB1177">
            <v>5.4440000000000008</v>
          </cell>
          <cell r="BC1177">
            <v>7.8440000000000003</v>
          </cell>
          <cell r="BD1177">
            <v>9.7519999999999989</v>
          </cell>
          <cell r="BE1177">
            <v>11.079999999999998</v>
          </cell>
          <cell r="BF1177">
            <v>12.291999999999998</v>
          </cell>
          <cell r="BG1177">
            <v>13.100000000000001</v>
          </cell>
        </row>
        <row r="1178">
          <cell r="BA1178">
            <v>3.05</v>
          </cell>
          <cell r="BB1178">
            <v>5.455000000000001</v>
          </cell>
          <cell r="BC1178">
            <v>7.8550000000000004</v>
          </cell>
          <cell r="BD1178">
            <v>9.7649999999999988</v>
          </cell>
          <cell r="BE1178">
            <v>11.099999999999998</v>
          </cell>
          <cell r="BF1178">
            <v>12.314999999999998</v>
          </cell>
          <cell r="BG1178">
            <v>13.125000000000002</v>
          </cell>
        </row>
        <row r="1179">
          <cell r="BA1179">
            <v>3.06</v>
          </cell>
          <cell r="BB1179">
            <v>5.4660000000000011</v>
          </cell>
          <cell r="BC1179">
            <v>7.8660000000000005</v>
          </cell>
          <cell r="BD1179">
            <v>9.7779999999999987</v>
          </cell>
          <cell r="BE1179">
            <v>11.119999999999997</v>
          </cell>
          <cell r="BF1179">
            <v>12.337999999999997</v>
          </cell>
          <cell r="BG1179">
            <v>13.150000000000002</v>
          </cell>
        </row>
        <row r="1180">
          <cell r="BA1180">
            <v>3.07</v>
          </cell>
          <cell r="BB1180">
            <v>5.4770000000000012</v>
          </cell>
          <cell r="BC1180">
            <v>7.8770000000000007</v>
          </cell>
          <cell r="BD1180">
            <v>9.7909999999999986</v>
          </cell>
          <cell r="BE1180">
            <v>11.139999999999997</v>
          </cell>
          <cell r="BF1180">
            <v>12.360999999999997</v>
          </cell>
          <cell r="BG1180">
            <v>13.175000000000002</v>
          </cell>
        </row>
        <row r="1181">
          <cell r="BA1181">
            <v>3.08</v>
          </cell>
          <cell r="BB1181">
            <v>5.4880000000000013</v>
          </cell>
          <cell r="BC1181">
            <v>7.8880000000000008</v>
          </cell>
          <cell r="BD1181">
            <v>9.8039999999999985</v>
          </cell>
          <cell r="BE1181">
            <v>11.159999999999997</v>
          </cell>
          <cell r="BF1181">
            <v>12.383999999999997</v>
          </cell>
          <cell r="BG1181">
            <v>13.200000000000003</v>
          </cell>
        </row>
        <row r="1182">
          <cell r="BA1182">
            <v>3.09</v>
          </cell>
          <cell r="BB1182">
            <v>5.4990000000000014</v>
          </cell>
          <cell r="BC1182">
            <v>7.8990000000000009</v>
          </cell>
          <cell r="BD1182">
            <v>9.8169999999999984</v>
          </cell>
          <cell r="BE1182">
            <v>11.179999999999996</v>
          </cell>
          <cell r="BF1182">
            <v>12.406999999999996</v>
          </cell>
          <cell r="BG1182">
            <v>13.225000000000003</v>
          </cell>
        </row>
        <row r="1183">
          <cell r="BA1183">
            <v>3.1</v>
          </cell>
          <cell r="BB1183">
            <v>5.5100000000000016</v>
          </cell>
          <cell r="BC1183">
            <v>7.910000000000001</v>
          </cell>
          <cell r="BD1183">
            <v>9.8299999999999983</v>
          </cell>
          <cell r="BE1183">
            <v>11.199999999999996</v>
          </cell>
          <cell r="BF1183">
            <v>12.429999999999996</v>
          </cell>
          <cell r="BG1183">
            <v>13.250000000000004</v>
          </cell>
        </row>
        <row r="1184">
          <cell r="BA1184">
            <v>3.11</v>
          </cell>
          <cell r="BB1184">
            <v>5.5210000000000017</v>
          </cell>
          <cell r="BC1184">
            <v>7.9210000000000012</v>
          </cell>
          <cell r="BD1184">
            <v>9.8429999999999982</v>
          </cell>
          <cell r="BE1184">
            <v>11.219999999999995</v>
          </cell>
          <cell r="BF1184">
            <v>12.452999999999996</v>
          </cell>
          <cell r="BG1184">
            <v>13.275000000000004</v>
          </cell>
        </row>
        <row r="1185">
          <cell r="BA1185">
            <v>3.12</v>
          </cell>
          <cell r="BB1185">
            <v>5.5320000000000018</v>
          </cell>
          <cell r="BC1185">
            <v>7.9320000000000013</v>
          </cell>
          <cell r="BD1185">
            <v>9.8559999999999981</v>
          </cell>
          <cell r="BE1185">
            <v>11.239999999999995</v>
          </cell>
          <cell r="BF1185">
            <v>12.475999999999996</v>
          </cell>
          <cell r="BG1185">
            <v>13.300000000000004</v>
          </cell>
        </row>
        <row r="1186">
          <cell r="BA1186">
            <v>3.13</v>
          </cell>
          <cell r="BB1186">
            <v>5.5430000000000019</v>
          </cell>
          <cell r="BC1186">
            <v>7.9430000000000014</v>
          </cell>
          <cell r="BD1186">
            <v>9.868999999999998</v>
          </cell>
          <cell r="BE1186">
            <v>11.259999999999994</v>
          </cell>
          <cell r="BF1186">
            <v>12.498999999999995</v>
          </cell>
          <cell r="BG1186">
            <v>13.325000000000005</v>
          </cell>
        </row>
        <row r="1187">
          <cell r="BA1187">
            <v>3.14</v>
          </cell>
          <cell r="BB1187">
            <v>5.554000000000002</v>
          </cell>
          <cell r="BC1187">
            <v>7.9540000000000015</v>
          </cell>
          <cell r="BD1187">
            <v>9.8819999999999979</v>
          </cell>
          <cell r="BE1187">
            <v>11.279999999999994</v>
          </cell>
          <cell r="BF1187">
            <v>12.521999999999995</v>
          </cell>
          <cell r="BG1187">
            <v>13.350000000000005</v>
          </cell>
        </row>
        <row r="1188">
          <cell r="BA1188">
            <v>3.15</v>
          </cell>
          <cell r="BB1188">
            <v>5.5650000000000022</v>
          </cell>
          <cell r="BC1188">
            <v>7.9650000000000016</v>
          </cell>
          <cell r="BD1188">
            <v>9.8949999999999978</v>
          </cell>
          <cell r="BE1188">
            <v>11.299999999999994</v>
          </cell>
          <cell r="BF1188">
            <v>12.544999999999995</v>
          </cell>
          <cell r="BG1188">
            <v>13.375000000000005</v>
          </cell>
        </row>
        <row r="1189">
          <cell r="BA1189">
            <v>3.16</v>
          </cell>
          <cell r="BB1189">
            <v>5.5760000000000023</v>
          </cell>
          <cell r="BC1189">
            <v>7.9760000000000018</v>
          </cell>
          <cell r="BD1189">
            <v>9.9079999999999977</v>
          </cell>
          <cell r="BE1189">
            <v>11.319999999999993</v>
          </cell>
          <cell r="BF1189">
            <v>12.567999999999994</v>
          </cell>
          <cell r="BG1189">
            <v>13.400000000000006</v>
          </cell>
        </row>
        <row r="1190">
          <cell r="BA1190">
            <v>3.17</v>
          </cell>
          <cell r="BB1190">
            <v>5.5870000000000024</v>
          </cell>
          <cell r="BC1190">
            <v>7.9870000000000019</v>
          </cell>
          <cell r="BD1190">
            <v>9.9209999999999976</v>
          </cell>
          <cell r="BE1190">
            <v>11.339999999999993</v>
          </cell>
          <cell r="BF1190">
            <v>12.590999999999994</v>
          </cell>
          <cell r="BG1190">
            <v>13.425000000000006</v>
          </cell>
        </row>
        <row r="1191">
          <cell r="BA1191">
            <v>3.18</v>
          </cell>
          <cell r="BB1191">
            <v>5.5980000000000025</v>
          </cell>
          <cell r="BC1191">
            <v>7.998000000000002</v>
          </cell>
          <cell r="BD1191">
            <v>9.9339999999999975</v>
          </cell>
          <cell r="BE1191">
            <v>11.359999999999992</v>
          </cell>
          <cell r="BF1191">
            <v>12.613999999999994</v>
          </cell>
          <cell r="BG1191">
            <v>13.450000000000006</v>
          </cell>
        </row>
        <row r="1192">
          <cell r="BA1192">
            <v>3.19</v>
          </cell>
          <cell r="BB1192">
            <v>5.6090000000000027</v>
          </cell>
          <cell r="BC1192">
            <v>8.0090000000000021</v>
          </cell>
          <cell r="BD1192">
            <v>9.9469999999999974</v>
          </cell>
          <cell r="BE1192">
            <v>11.379999999999992</v>
          </cell>
          <cell r="BF1192">
            <v>12.636999999999993</v>
          </cell>
          <cell r="BG1192">
            <v>13.475000000000007</v>
          </cell>
        </row>
        <row r="1193">
          <cell r="BA1193">
            <v>3.2</v>
          </cell>
          <cell r="BB1193">
            <v>5.6200000000000028</v>
          </cell>
          <cell r="BC1193">
            <v>8.0200000000000014</v>
          </cell>
          <cell r="BD1193">
            <v>9.9599999999999973</v>
          </cell>
          <cell r="BE1193">
            <v>11.399999999999991</v>
          </cell>
          <cell r="BF1193">
            <v>12.659999999999993</v>
          </cell>
          <cell r="BG1193">
            <v>13.500000000000007</v>
          </cell>
        </row>
        <row r="1194">
          <cell r="BA1194">
            <v>3.21</v>
          </cell>
          <cell r="BB1194">
            <v>5.6310000000000029</v>
          </cell>
          <cell r="BC1194">
            <v>8.0310000000000006</v>
          </cell>
          <cell r="BD1194">
            <v>9.9729999999999972</v>
          </cell>
          <cell r="BE1194">
            <v>11.419999999999991</v>
          </cell>
          <cell r="BF1194">
            <v>12.682999999999993</v>
          </cell>
          <cell r="BG1194">
            <v>13.525000000000007</v>
          </cell>
        </row>
        <row r="1195">
          <cell r="BA1195">
            <v>3.22</v>
          </cell>
          <cell r="BB1195">
            <v>5.642000000000003</v>
          </cell>
          <cell r="BC1195">
            <v>8.0419999999999998</v>
          </cell>
          <cell r="BD1195">
            <v>9.9859999999999971</v>
          </cell>
          <cell r="BE1195">
            <v>11.439999999999991</v>
          </cell>
          <cell r="BF1195">
            <v>12.705999999999992</v>
          </cell>
          <cell r="BG1195">
            <v>13.550000000000008</v>
          </cell>
        </row>
        <row r="1196">
          <cell r="BA1196">
            <v>3.23</v>
          </cell>
          <cell r="BB1196">
            <v>5.6530000000000031</v>
          </cell>
          <cell r="BC1196">
            <v>8.052999999999999</v>
          </cell>
          <cell r="BD1196">
            <v>9.998999999999997</v>
          </cell>
          <cell r="BE1196">
            <v>11.45999999999999</v>
          </cell>
          <cell r="BF1196">
            <v>12.728999999999992</v>
          </cell>
          <cell r="BG1196">
            <v>13.575000000000008</v>
          </cell>
        </row>
        <row r="1197">
          <cell r="BA1197">
            <v>3.24</v>
          </cell>
          <cell r="BB1197">
            <v>5.6640000000000033</v>
          </cell>
          <cell r="BC1197">
            <v>8.0639999999999983</v>
          </cell>
          <cell r="BD1197">
            <v>10.011999999999997</v>
          </cell>
          <cell r="BE1197">
            <v>11.47999999999999</v>
          </cell>
          <cell r="BF1197">
            <v>12.751999999999992</v>
          </cell>
          <cell r="BG1197">
            <v>13.600000000000009</v>
          </cell>
        </row>
        <row r="1198">
          <cell r="BA1198">
            <v>3.25</v>
          </cell>
          <cell r="BB1198">
            <v>5.6750000000000034</v>
          </cell>
          <cell r="BC1198">
            <v>8.0749999999999975</v>
          </cell>
          <cell r="BD1198">
            <v>10.024999999999997</v>
          </cell>
          <cell r="BE1198">
            <v>11.499999999999989</v>
          </cell>
          <cell r="BF1198">
            <v>12.774999999999991</v>
          </cell>
          <cell r="BG1198">
            <v>13.625000000000009</v>
          </cell>
        </row>
        <row r="1199">
          <cell r="BA1199">
            <v>3.26</v>
          </cell>
          <cell r="BB1199">
            <v>5.6860000000000035</v>
          </cell>
          <cell r="BC1199">
            <v>8.0859999999999967</v>
          </cell>
          <cell r="BD1199">
            <v>10.037999999999997</v>
          </cell>
          <cell r="BE1199">
            <v>11.519999999999989</v>
          </cell>
          <cell r="BF1199">
            <v>12.797999999999991</v>
          </cell>
          <cell r="BG1199">
            <v>13.650000000000009</v>
          </cell>
        </row>
        <row r="1200">
          <cell r="BA1200">
            <v>3.27</v>
          </cell>
          <cell r="BB1200">
            <v>5.6970000000000036</v>
          </cell>
          <cell r="BC1200">
            <v>8.096999999999996</v>
          </cell>
          <cell r="BD1200">
            <v>10.050999999999997</v>
          </cell>
          <cell r="BE1200">
            <v>11.539999999999988</v>
          </cell>
          <cell r="BF1200">
            <v>12.820999999999991</v>
          </cell>
          <cell r="BG1200">
            <v>13.67500000000001</v>
          </cell>
        </row>
        <row r="1201">
          <cell r="BA1201">
            <v>3.28</v>
          </cell>
          <cell r="BB1201">
            <v>5.7080000000000037</v>
          </cell>
          <cell r="BC1201">
            <v>8.1079999999999952</v>
          </cell>
          <cell r="BD1201">
            <v>10.063999999999997</v>
          </cell>
          <cell r="BE1201">
            <v>11.559999999999988</v>
          </cell>
          <cell r="BF1201">
            <v>12.843999999999991</v>
          </cell>
          <cell r="BG1201">
            <v>13.70000000000001</v>
          </cell>
        </row>
        <row r="1202">
          <cell r="BA1202">
            <v>3.29</v>
          </cell>
          <cell r="BB1202">
            <v>5.7190000000000039</v>
          </cell>
          <cell r="BC1202">
            <v>8.1189999999999944</v>
          </cell>
          <cell r="BD1202">
            <v>10.076999999999996</v>
          </cell>
          <cell r="BE1202">
            <v>11.579999999999988</v>
          </cell>
          <cell r="BF1202">
            <v>12.86699999999999</v>
          </cell>
          <cell r="BG1202">
            <v>13.72500000000001</v>
          </cell>
        </row>
        <row r="1203">
          <cell r="BA1203">
            <v>3.3</v>
          </cell>
          <cell r="BB1203">
            <v>5.730000000000004</v>
          </cell>
          <cell r="BC1203">
            <v>8.1299999999999937</v>
          </cell>
          <cell r="BD1203">
            <v>10.089999999999996</v>
          </cell>
          <cell r="BE1203">
            <v>11.599999999999987</v>
          </cell>
          <cell r="BF1203">
            <v>12.88999999999999</v>
          </cell>
          <cell r="BG1203">
            <v>13.750000000000011</v>
          </cell>
        </row>
        <row r="1204">
          <cell r="BA1204">
            <v>3.31</v>
          </cell>
          <cell r="BB1204">
            <v>5.7410000000000041</v>
          </cell>
          <cell r="BC1204">
            <v>8.1409999999999929</v>
          </cell>
          <cell r="BD1204">
            <v>10.102999999999996</v>
          </cell>
          <cell r="BE1204">
            <v>11.619999999999987</v>
          </cell>
          <cell r="BF1204">
            <v>12.91299999999999</v>
          </cell>
          <cell r="BG1204">
            <v>13.775000000000011</v>
          </cell>
        </row>
        <row r="1205">
          <cell r="BA1205">
            <v>3.32</v>
          </cell>
          <cell r="BB1205">
            <v>5.7520000000000042</v>
          </cell>
          <cell r="BC1205">
            <v>8.1519999999999921</v>
          </cell>
          <cell r="BD1205">
            <v>10.115999999999996</v>
          </cell>
          <cell r="BE1205">
            <v>11.639999999999986</v>
          </cell>
          <cell r="BF1205">
            <v>12.935999999999989</v>
          </cell>
          <cell r="BG1205">
            <v>13.800000000000011</v>
          </cell>
        </row>
        <row r="1206">
          <cell r="BA1206">
            <v>3.33</v>
          </cell>
          <cell r="BB1206">
            <v>5.7630000000000043</v>
          </cell>
          <cell r="BC1206">
            <v>8.1629999999999914</v>
          </cell>
          <cell r="BD1206">
            <v>10.128999999999996</v>
          </cell>
          <cell r="BE1206">
            <v>11.659999999999986</v>
          </cell>
          <cell r="BF1206">
            <v>12.958999999999989</v>
          </cell>
          <cell r="BG1206">
            <v>13.825000000000012</v>
          </cell>
        </row>
        <row r="1207">
          <cell r="BA1207">
            <v>3.34</v>
          </cell>
          <cell r="BB1207">
            <v>5.7740000000000045</v>
          </cell>
          <cell r="BC1207">
            <v>8.1739999999999906</v>
          </cell>
          <cell r="BD1207">
            <v>10.141999999999996</v>
          </cell>
          <cell r="BE1207">
            <v>11.679999999999986</v>
          </cell>
          <cell r="BF1207">
            <v>12.981999999999989</v>
          </cell>
          <cell r="BG1207">
            <v>13.850000000000012</v>
          </cell>
        </row>
        <row r="1208">
          <cell r="BA1208">
            <v>3.35</v>
          </cell>
          <cell r="BB1208">
            <v>5.7850000000000046</v>
          </cell>
          <cell r="BC1208">
            <v>8.1849999999999898</v>
          </cell>
          <cell r="BD1208">
            <v>10.154999999999996</v>
          </cell>
          <cell r="BE1208">
            <v>11.699999999999985</v>
          </cell>
          <cell r="BF1208">
            <v>13.004999999999988</v>
          </cell>
          <cell r="BG1208">
            <v>13.875000000000012</v>
          </cell>
        </row>
        <row r="1209">
          <cell r="BA1209">
            <v>3.36</v>
          </cell>
          <cell r="BB1209">
            <v>5.7960000000000047</v>
          </cell>
          <cell r="BC1209">
            <v>8.1959999999999891</v>
          </cell>
          <cell r="BD1209">
            <v>10.167999999999996</v>
          </cell>
          <cell r="BE1209">
            <v>11.719999999999985</v>
          </cell>
          <cell r="BF1209">
            <v>13.027999999999988</v>
          </cell>
          <cell r="BG1209">
            <v>13.900000000000013</v>
          </cell>
        </row>
        <row r="1210">
          <cell r="BA1210">
            <v>3.37</v>
          </cell>
          <cell r="BB1210">
            <v>5.8070000000000048</v>
          </cell>
          <cell r="BC1210">
            <v>8.2069999999999883</v>
          </cell>
          <cell r="BD1210">
            <v>10.180999999999996</v>
          </cell>
          <cell r="BE1210">
            <v>11.739999999999984</v>
          </cell>
          <cell r="BF1210">
            <v>13.050999999999988</v>
          </cell>
          <cell r="BG1210">
            <v>13.925000000000013</v>
          </cell>
        </row>
        <row r="1211">
          <cell r="BA1211">
            <v>3.38</v>
          </cell>
          <cell r="BB1211">
            <v>5.8180000000000049</v>
          </cell>
          <cell r="BC1211">
            <v>8.2179999999999875</v>
          </cell>
          <cell r="BD1211">
            <v>10.193999999999996</v>
          </cell>
          <cell r="BE1211">
            <v>11.759999999999984</v>
          </cell>
          <cell r="BF1211">
            <v>13.073999999999987</v>
          </cell>
          <cell r="BG1211">
            <v>13.950000000000014</v>
          </cell>
        </row>
        <row r="1212">
          <cell r="BA1212">
            <v>3.39</v>
          </cell>
          <cell r="BB1212">
            <v>5.8290000000000051</v>
          </cell>
          <cell r="BC1212">
            <v>8.2289999999999868</v>
          </cell>
          <cell r="BD1212">
            <v>10.206999999999995</v>
          </cell>
          <cell r="BE1212">
            <v>11.779999999999983</v>
          </cell>
          <cell r="BF1212">
            <v>13.096999999999987</v>
          </cell>
          <cell r="BG1212">
            <v>13.975000000000014</v>
          </cell>
        </row>
        <row r="1213">
          <cell r="BA1213">
            <v>3.4</v>
          </cell>
          <cell r="BB1213">
            <v>5.8400000000000052</v>
          </cell>
          <cell r="BC1213">
            <v>8.239999999999986</v>
          </cell>
          <cell r="BD1213">
            <v>10.219999999999995</v>
          </cell>
          <cell r="BE1213">
            <v>11.799999999999983</v>
          </cell>
          <cell r="BF1213">
            <v>13.119999999999987</v>
          </cell>
          <cell r="BG1213">
            <v>14.000000000000014</v>
          </cell>
        </row>
        <row r="1214">
          <cell r="BA1214">
            <v>3.41</v>
          </cell>
          <cell r="BB1214">
            <v>5.8510000000000053</v>
          </cell>
          <cell r="BC1214">
            <v>8.2509999999999852</v>
          </cell>
          <cell r="BD1214">
            <v>10.232999999999995</v>
          </cell>
          <cell r="BE1214">
            <v>11.819999999999983</v>
          </cell>
          <cell r="BF1214">
            <v>13.142999999999986</v>
          </cell>
          <cell r="BG1214">
            <v>14.025000000000015</v>
          </cell>
        </row>
        <row r="1215">
          <cell r="BA1215">
            <v>3.42</v>
          </cell>
          <cell r="BB1215">
            <v>5.8620000000000054</v>
          </cell>
          <cell r="BC1215">
            <v>8.2619999999999845</v>
          </cell>
          <cell r="BD1215">
            <v>10.245999999999995</v>
          </cell>
          <cell r="BE1215">
            <v>11.839999999999982</v>
          </cell>
          <cell r="BF1215">
            <v>13.165999999999986</v>
          </cell>
          <cell r="BG1215">
            <v>14.050000000000015</v>
          </cell>
        </row>
        <row r="1216">
          <cell r="BA1216">
            <v>3.43</v>
          </cell>
          <cell r="BB1216">
            <v>5.8730000000000055</v>
          </cell>
          <cell r="BC1216">
            <v>8.2729999999999837</v>
          </cell>
          <cell r="BD1216">
            <v>10.258999999999995</v>
          </cell>
          <cell r="BE1216">
            <v>11.859999999999982</v>
          </cell>
          <cell r="BF1216">
            <v>13.188999999999986</v>
          </cell>
          <cell r="BG1216">
            <v>14.075000000000015</v>
          </cell>
        </row>
        <row r="1217">
          <cell r="BA1217">
            <v>3.44</v>
          </cell>
          <cell r="BB1217">
            <v>5.8840000000000057</v>
          </cell>
          <cell r="BC1217">
            <v>8.2839999999999829</v>
          </cell>
          <cell r="BD1217">
            <v>10.271999999999995</v>
          </cell>
          <cell r="BE1217">
            <v>11.879999999999981</v>
          </cell>
          <cell r="BF1217">
            <v>13.211999999999986</v>
          </cell>
          <cell r="BG1217">
            <v>14.100000000000016</v>
          </cell>
        </row>
        <row r="1218">
          <cell r="BA1218">
            <v>3.45</v>
          </cell>
          <cell r="BB1218">
            <v>5.8950000000000058</v>
          </cell>
          <cell r="BC1218">
            <v>8.2949999999999822</v>
          </cell>
          <cell r="BD1218">
            <v>10.284999999999995</v>
          </cell>
          <cell r="BE1218">
            <v>11.899999999999981</v>
          </cell>
          <cell r="BF1218">
            <v>13.234999999999985</v>
          </cell>
          <cell r="BG1218">
            <v>14.125000000000016</v>
          </cell>
        </row>
        <row r="1219">
          <cell r="BA1219">
            <v>3.46</v>
          </cell>
          <cell r="BB1219">
            <v>5.9060000000000059</v>
          </cell>
          <cell r="BC1219">
            <v>8.3059999999999814</v>
          </cell>
          <cell r="BD1219">
            <v>10.297999999999995</v>
          </cell>
          <cell r="BE1219">
            <v>11.91999999999998</v>
          </cell>
          <cell r="BF1219">
            <v>13.257999999999985</v>
          </cell>
          <cell r="BG1219">
            <v>14.150000000000016</v>
          </cell>
        </row>
        <row r="1220">
          <cell r="BA1220">
            <v>3.47</v>
          </cell>
          <cell r="BB1220">
            <v>5.917000000000006</v>
          </cell>
          <cell r="BC1220">
            <v>8.3169999999999806</v>
          </cell>
          <cell r="BD1220">
            <v>10.310999999999995</v>
          </cell>
          <cell r="BE1220">
            <v>11.93999999999998</v>
          </cell>
          <cell r="BF1220">
            <v>13.280999999999985</v>
          </cell>
          <cell r="BG1220">
            <v>14.175000000000017</v>
          </cell>
        </row>
        <row r="1221">
          <cell r="BA1221">
            <v>3.48</v>
          </cell>
          <cell r="BB1221">
            <v>5.9280000000000062</v>
          </cell>
          <cell r="BC1221">
            <v>8.3279999999999799</v>
          </cell>
          <cell r="BD1221">
            <v>10.323999999999995</v>
          </cell>
          <cell r="BE1221">
            <v>11.95999999999998</v>
          </cell>
          <cell r="BF1221">
            <v>13.303999999999984</v>
          </cell>
          <cell r="BG1221">
            <v>14.200000000000017</v>
          </cell>
        </row>
        <row r="1222">
          <cell r="BA1222">
            <v>3.49</v>
          </cell>
          <cell r="BB1222">
            <v>5.9390000000000063</v>
          </cell>
          <cell r="BC1222">
            <v>8.3389999999999791</v>
          </cell>
          <cell r="BD1222">
            <v>10.336999999999994</v>
          </cell>
          <cell r="BE1222">
            <v>11.979999999999979</v>
          </cell>
          <cell r="BF1222">
            <v>13.326999999999984</v>
          </cell>
          <cell r="BG1222">
            <v>14.225000000000017</v>
          </cell>
        </row>
        <row r="1223">
          <cell r="BA1223">
            <v>3.5</v>
          </cell>
          <cell r="BB1223">
            <v>5.9500000000000064</v>
          </cell>
          <cell r="BC1223">
            <v>8.3499999999999783</v>
          </cell>
          <cell r="BD1223">
            <v>10.349999999999994</v>
          </cell>
          <cell r="BE1223">
            <v>11.999999999999979</v>
          </cell>
          <cell r="BF1223">
            <v>13.349999999999984</v>
          </cell>
          <cell r="BG1223">
            <v>14.250000000000018</v>
          </cell>
        </row>
        <row r="1224">
          <cell r="BA1224">
            <v>3.51</v>
          </cell>
          <cell r="BB1224">
            <v>5.9610000000000065</v>
          </cell>
          <cell r="BC1224">
            <v>8.3609999999999776</v>
          </cell>
          <cell r="BD1224">
            <v>10.362999999999994</v>
          </cell>
          <cell r="BE1224">
            <v>12.019999999999978</v>
          </cell>
          <cell r="BF1224">
            <v>13.372999999999983</v>
          </cell>
          <cell r="BG1224">
            <v>14.275000000000018</v>
          </cell>
        </row>
        <row r="1225">
          <cell r="BA1225">
            <v>3.52</v>
          </cell>
          <cell r="BB1225">
            <v>5.9720000000000066</v>
          </cell>
          <cell r="BC1225">
            <v>8.3719999999999768</v>
          </cell>
          <cell r="BD1225">
            <v>10.375999999999994</v>
          </cell>
          <cell r="BE1225">
            <v>12.039999999999978</v>
          </cell>
          <cell r="BF1225">
            <v>13.395999999999983</v>
          </cell>
          <cell r="BG1225">
            <v>14.300000000000018</v>
          </cell>
        </row>
        <row r="1226">
          <cell r="BA1226">
            <v>3.53</v>
          </cell>
          <cell r="BB1226">
            <v>5.9830000000000068</v>
          </cell>
          <cell r="BC1226">
            <v>8.382999999999976</v>
          </cell>
          <cell r="BD1226">
            <v>10.388999999999994</v>
          </cell>
          <cell r="BE1226">
            <v>12.059999999999977</v>
          </cell>
          <cell r="BF1226">
            <v>13.418999999999983</v>
          </cell>
          <cell r="BG1226">
            <v>14.325000000000019</v>
          </cell>
        </row>
        <row r="1227">
          <cell r="BA1227">
            <v>3.54</v>
          </cell>
          <cell r="BB1227">
            <v>5.9940000000000069</v>
          </cell>
          <cell r="BC1227">
            <v>8.3939999999999753</v>
          </cell>
          <cell r="BD1227">
            <v>10.401999999999994</v>
          </cell>
          <cell r="BE1227">
            <v>12.079999999999977</v>
          </cell>
          <cell r="BF1227">
            <v>13.441999999999982</v>
          </cell>
          <cell r="BG1227">
            <v>14.350000000000019</v>
          </cell>
        </row>
        <row r="1228">
          <cell r="BA1228">
            <v>3.55</v>
          </cell>
          <cell r="BB1228">
            <v>6.005000000000007</v>
          </cell>
          <cell r="BC1228">
            <v>8.4049999999999745</v>
          </cell>
          <cell r="BD1228">
            <v>10.414999999999994</v>
          </cell>
          <cell r="BE1228">
            <v>12.099999999999977</v>
          </cell>
          <cell r="BF1228">
            <v>13.464999999999982</v>
          </cell>
          <cell r="BG1228">
            <v>14.37500000000002</v>
          </cell>
        </row>
        <row r="1229">
          <cell r="BA1229">
            <v>3.56</v>
          </cell>
          <cell r="BB1229">
            <v>6.0160000000000071</v>
          </cell>
          <cell r="BC1229">
            <v>8.4159999999999737</v>
          </cell>
          <cell r="BD1229">
            <v>10.427999999999994</v>
          </cell>
          <cell r="BE1229">
            <v>12.119999999999976</v>
          </cell>
          <cell r="BF1229">
            <v>13.487999999999982</v>
          </cell>
          <cell r="BG1229">
            <v>14.40000000000002</v>
          </cell>
        </row>
        <row r="1230">
          <cell r="BA1230">
            <v>3.57</v>
          </cell>
          <cell r="BB1230">
            <v>6.0270000000000072</v>
          </cell>
          <cell r="BC1230">
            <v>8.426999999999973</v>
          </cell>
          <cell r="BD1230">
            <v>10.440999999999994</v>
          </cell>
          <cell r="BE1230">
            <v>12.139999999999976</v>
          </cell>
          <cell r="BF1230">
            <v>13.510999999999981</v>
          </cell>
          <cell r="BG1230">
            <v>14.42500000000002</v>
          </cell>
        </row>
        <row r="1231">
          <cell r="BA1231">
            <v>3.58</v>
          </cell>
          <cell r="BB1231">
            <v>6.0380000000000074</v>
          </cell>
          <cell r="BC1231">
            <v>8.4379999999999722</v>
          </cell>
          <cell r="BD1231">
            <v>10.453999999999994</v>
          </cell>
          <cell r="BE1231">
            <v>12.159999999999975</v>
          </cell>
          <cell r="BF1231">
            <v>13.533999999999981</v>
          </cell>
          <cell r="BG1231">
            <v>14.450000000000021</v>
          </cell>
        </row>
        <row r="1232">
          <cell r="BA1232">
            <v>3.59</v>
          </cell>
          <cell r="BB1232">
            <v>6.0490000000000075</v>
          </cell>
          <cell r="BC1232">
            <v>8.4489999999999714</v>
          </cell>
          <cell r="BD1232">
            <v>10.466999999999993</v>
          </cell>
          <cell r="BE1232">
            <v>12.179999999999975</v>
          </cell>
          <cell r="BF1232">
            <v>13.556999999999981</v>
          </cell>
          <cell r="BG1232">
            <v>14.475000000000021</v>
          </cell>
        </row>
        <row r="1233">
          <cell r="BA1233">
            <v>3.6</v>
          </cell>
          <cell r="BB1233">
            <v>6.0600000000000076</v>
          </cell>
          <cell r="BC1233">
            <v>8.4599999999999707</v>
          </cell>
          <cell r="BD1233">
            <v>10.479999999999993</v>
          </cell>
          <cell r="BE1233">
            <v>12.199999999999974</v>
          </cell>
          <cell r="BF1233">
            <v>13.579999999999981</v>
          </cell>
          <cell r="BG1233">
            <v>14.500000000000021</v>
          </cell>
        </row>
        <row r="1234">
          <cell r="BA1234">
            <v>3.61</v>
          </cell>
          <cell r="BB1234">
            <v>6.0710000000000077</v>
          </cell>
          <cell r="BC1234">
            <v>8.4709999999999699</v>
          </cell>
          <cell r="BD1234">
            <v>10.492999999999993</v>
          </cell>
          <cell r="BE1234">
            <v>12.219999999999974</v>
          </cell>
          <cell r="BF1234">
            <v>13.60299999999998</v>
          </cell>
          <cell r="BG1234">
            <v>14.525000000000022</v>
          </cell>
        </row>
        <row r="1235">
          <cell r="BA1235">
            <v>3.62</v>
          </cell>
          <cell r="BB1235">
            <v>6.0820000000000078</v>
          </cell>
          <cell r="BC1235">
            <v>8.4819999999999691</v>
          </cell>
          <cell r="BD1235">
            <v>10.505999999999993</v>
          </cell>
          <cell r="BE1235">
            <v>12.239999999999974</v>
          </cell>
          <cell r="BF1235">
            <v>13.62599999999998</v>
          </cell>
          <cell r="BG1235">
            <v>14.550000000000022</v>
          </cell>
        </row>
        <row r="1236">
          <cell r="BA1236">
            <v>3.63</v>
          </cell>
          <cell r="BB1236">
            <v>6.093000000000008</v>
          </cell>
          <cell r="BC1236">
            <v>8.4929999999999684</v>
          </cell>
          <cell r="BD1236">
            <v>10.518999999999993</v>
          </cell>
          <cell r="BE1236">
            <v>12.259999999999973</v>
          </cell>
          <cell r="BF1236">
            <v>13.64899999999998</v>
          </cell>
          <cell r="BG1236">
            <v>14.575000000000022</v>
          </cell>
        </row>
        <row r="1237">
          <cell r="BA1237">
            <v>3.64</v>
          </cell>
          <cell r="BB1237">
            <v>6.1040000000000081</v>
          </cell>
          <cell r="BC1237">
            <v>8.5039999999999676</v>
          </cell>
          <cell r="BD1237">
            <v>10.531999999999993</v>
          </cell>
          <cell r="BE1237">
            <v>12.279999999999973</v>
          </cell>
          <cell r="BF1237">
            <v>13.671999999999979</v>
          </cell>
          <cell r="BG1237">
            <v>14.600000000000023</v>
          </cell>
        </row>
        <row r="1238">
          <cell r="BA1238">
            <v>3.65</v>
          </cell>
          <cell r="BB1238">
            <v>6.1150000000000082</v>
          </cell>
          <cell r="BC1238">
            <v>8.5149999999999668</v>
          </cell>
          <cell r="BD1238">
            <v>10.544999999999993</v>
          </cell>
          <cell r="BE1238">
            <v>12.299999999999972</v>
          </cell>
          <cell r="BF1238">
            <v>13.694999999999979</v>
          </cell>
          <cell r="BG1238">
            <v>14.625000000000023</v>
          </cell>
        </row>
        <row r="1239">
          <cell r="BA1239">
            <v>3.66</v>
          </cell>
          <cell r="BB1239">
            <v>6.1260000000000083</v>
          </cell>
          <cell r="BC1239">
            <v>8.5259999999999661</v>
          </cell>
          <cell r="BD1239">
            <v>10.557999999999993</v>
          </cell>
          <cell r="BE1239">
            <v>12.319999999999972</v>
          </cell>
          <cell r="BF1239">
            <v>13.717999999999979</v>
          </cell>
          <cell r="BG1239">
            <v>14.650000000000023</v>
          </cell>
        </row>
        <row r="1240">
          <cell r="BA1240">
            <v>3.67</v>
          </cell>
          <cell r="BB1240">
            <v>6.1370000000000084</v>
          </cell>
          <cell r="BC1240">
            <v>8.5369999999999653</v>
          </cell>
          <cell r="BD1240">
            <v>10.570999999999993</v>
          </cell>
          <cell r="BE1240">
            <v>12.339999999999971</v>
          </cell>
          <cell r="BF1240">
            <v>13.740999999999978</v>
          </cell>
          <cell r="BG1240">
            <v>14.675000000000024</v>
          </cell>
        </row>
        <row r="1241">
          <cell r="BA1241">
            <v>3.68</v>
          </cell>
          <cell r="BB1241">
            <v>6.1480000000000086</v>
          </cell>
          <cell r="BC1241">
            <v>8.5479999999999645</v>
          </cell>
          <cell r="BD1241">
            <v>10.583999999999993</v>
          </cell>
          <cell r="BE1241">
            <v>12.359999999999971</v>
          </cell>
          <cell r="BF1241">
            <v>13.763999999999978</v>
          </cell>
          <cell r="BG1241">
            <v>14.700000000000024</v>
          </cell>
        </row>
        <row r="1242">
          <cell r="BA1242">
            <v>3.69</v>
          </cell>
          <cell r="BB1242">
            <v>6.1590000000000087</v>
          </cell>
          <cell r="BC1242">
            <v>8.5589999999999637</v>
          </cell>
          <cell r="BD1242">
            <v>10.596999999999992</v>
          </cell>
          <cell r="BE1242">
            <v>12.379999999999971</v>
          </cell>
          <cell r="BF1242">
            <v>13.786999999999978</v>
          </cell>
          <cell r="BG1242">
            <v>14.725000000000025</v>
          </cell>
        </row>
        <row r="1243">
          <cell r="BA1243">
            <v>3.7</v>
          </cell>
          <cell r="BB1243">
            <v>6.1700000000000088</v>
          </cell>
          <cell r="BC1243">
            <v>8.569999999999963</v>
          </cell>
          <cell r="BD1243">
            <v>10.609999999999992</v>
          </cell>
          <cell r="BE1243">
            <v>12.39999999999997</v>
          </cell>
          <cell r="BF1243">
            <v>13.809999999999977</v>
          </cell>
          <cell r="BG1243">
            <v>14.750000000000025</v>
          </cell>
        </row>
        <row r="1244">
          <cell r="BA1244">
            <v>3.71</v>
          </cell>
          <cell r="BB1244">
            <v>6.1810000000000089</v>
          </cell>
          <cell r="BC1244">
            <v>8.5809999999999622</v>
          </cell>
          <cell r="BD1244">
            <v>10.622999999999992</v>
          </cell>
          <cell r="BE1244">
            <v>12.41999999999997</v>
          </cell>
          <cell r="BF1244">
            <v>13.832999999999977</v>
          </cell>
          <cell r="BG1244">
            <v>14.775000000000025</v>
          </cell>
        </row>
        <row r="1245">
          <cell r="BA1245">
            <v>3.72</v>
          </cell>
          <cell r="BB1245">
            <v>6.1920000000000091</v>
          </cell>
          <cell r="BC1245">
            <v>8.5919999999999614</v>
          </cell>
          <cell r="BD1245">
            <v>10.635999999999992</v>
          </cell>
          <cell r="BE1245">
            <v>12.439999999999969</v>
          </cell>
          <cell r="BF1245">
            <v>13.855999999999977</v>
          </cell>
          <cell r="BG1245">
            <v>14.800000000000026</v>
          </cell>
        </row>
        <row r="1246">
          <cell r="BA1246">
            <v>3.73</v>
          </cell>
          <cell r="BB1246">
            <v>6.2030000000000092</v>
          </cell>
          <cell r="BC1246">
            <v>8.6029999999999607</v>
          </cell>
          <cell r="BD1246">
            <v>10.648999999999992</v>
          </cell>
          <cell r="BE1246">
            <v>12.459999999999969</v>
          </cell>
          <cell r="BF1246">
            <v>13.878999999999976</v>
          </cell>
          <cell r="BG1246">
            <v>14.825000000000026</v>
          </cell>
        </row>
        <row r="1247">
          <cell r="BA1247">
            <v>3.74</v>
          </cell>
          <cell r="BB1247">
            <v>6.2140000000000093</v>
          </cell>
          <cell r="BC1247">
            <v>8.6139999999999599</v>
          </cell>
          <cell r="BD1247">
            <v>10.661999999999992</v>
          </cell>
          <cell r="BE1247">
            <v>12.479999999999968</v>
          </cell>
          <cell r="BF1247">
            <v>13.901999999999976</v>
          </cell>
          <cell r="BG1247">
            <v>14.850000000000026</v>
          </cell>
        </row>
        <row r="1248">
          <cell r="BA1248">
            <v>3.75</v>
          </cell>
          <cell r="BB1248">
            <v>6.2250000000000094</v>
          </cell>
          <cell r="BC1248">
            <v>8.6249999999999591</v>
          </cell>
          <cell r="BD1248">
            <v>10.674999999999992</v>
          </cell>
          <cell r="BE1248">
            <v>12.499999999999968</v>
          </cell>
          <cell r="BF1248">
            <v>13.924999999999976</v>
          </cell>
          <cell r="BG1248">
            <v>14.875000000000027</v>
          </cell>
        </row>
        <row r="1249">
          <cell r="BA1249">
            <v>3.76</v>
          </cell>
          <cell r="BB1249">
            <v>6.2360000000000095</v>
          </cell>
          <cell r="BC1249">
            <v>8.6359999999999584</v>
          </cell>
          <cell r="BD1249">
            <v>10.687999999999992</v>
          </cell>
          <cell r="BE1249">
            <v>12.519999999999968</v>
          </cell>
          <cell r="BF1249">
            <v>13.947999999999976</v>
          </cell>
          <cell r="BG1249">
            <v>14.900000000000027</v>
          </cell>
        </row>
        <row r="1250">
          <cell r="BA1250">
            <v>3.77</v>
          </cell>
          <cell r="BB1250">
            <v>6.2470000000000097</v>
          </cell>
          <cell r="BC1250">
            <v>8.6469999999999576</v>
          </cell>
          <cell r="BD1250">
            <v>10.700999999999992</v>
          </cell>
          <cell r="BE1250">
            <v>12.539999999999967</v>
          </cell>
          <cell r="BF1250">
            <v>13.970999999999975</v>
          </cell>
          <cell r="BG1250">
            <v>14.925000000000027</v>
          </cell>
        </row>
        <row r="1251">
          <cell r="BA1251">
            <v>3.78</v>
          </cell>
          <cell r="BB1251">
            <v>6.2580000000000098</v>
          </cell>
          <cell r="BC1251">
            <v>8.6579999999999568</v>
          </cell>
          <cell r="BD1251">
            <v>10.713999999999992</v>
          </cell>
          <cell r="BE1251">
            <v>12.559999999999967</v>
          </cell>
          <cell r="BF1251">
            <v>13.993999999999975</v>
          </cell>
          <cell r="BG1251">
            <v>14.950000000000028</v>
          </cell>
        </row>
        <row r="1252">
          <cell r="BA1252">
            <v>3.79</v>
          </cell>
          <cell r="BB1252">
            <v>6.2690000000000099</v>
          </cell>
          <cell r="BC1252">
            <v>8.6689999999999561</v>
          </cell>
          <cell r="BD1252">
            <v>10.726999999999991</v>
          </cell>
          <cell r="BE1252">
            <v>12.579999999999966</v>
          </cell>
          <cell r="BF1252">
            <v>14.016999999999975</v>
          </cell>
          <cell r="BG1252">
            <v>14.975000000000028</v>
          </cell>
        </row>
        <row r="1253">
          <cell r="BA1253">
            <v>3.8</v>
          </cell>
          <cell r="BB1253">
            <v>6.28000000000001</v>
          </cell>
          <cell r="BC1253">
            <v>8.6799999999999553</v>
          </cell>
          <cell r="BD1253">
            <v>10.739999999999991</v>
          </cell>
          <cell r="BE1253">
            <v>12.599999999999966</v>
          </cell>
          <cell r="BF1253">
            <v>14.039999999999974</v>
          </cell>
          <cell r="BG1253">
            <v>15.000000000000028</v>
          </cell>
        </row>
        <row r="1254">
          <cell r="BA1254">
            <v>3.81</v>
          </cell>
          <cell r="BB1254">
            <v>6.2910000000000101</v>
          </cell>
          <cell r="BC1254">
            <v>8.6909999999999545</v>
          </cell>
          <cell r="BD1254">
            <v>10.752999999999991</v>
          </cell>
          <cell r="BE1254">
            <v>12.619999999999965</v>
          </cell>
          <cell r="BF1254">
            <v>14.062999999999974</v>
          </cell>
          <cell r="BG1254">
            <v>15.025000000000029</v>
          </cell>
        </row>
        <row r="1255">
          <cell r="BA1255">
            <v>3.82</v>
          </cell>
          <cell r="BB1255">
            <v>6.3020000000000103</v>
          </cell>
          <cell r="BC1255">
            <v>8.7019999999999538</v>
          </cell>
          <cell r="BD1255">
            <v>10.765999999999991</v>
          </cell>
          <cell r="BE1255">
            <v>12.639999999999965</v>
          </cell>
          <cell r="BF1255">
            <v>14.085999999999974</v>
          </cell>
          <cell r="BG1255">
            <v>15.050000000000029</v>
          </cell>
        </row>
        <row r="1256">
          <cell r="BA1256">
            <v>3.83</v>
          </cell>
          <cell r="BB1256">
            <v>6.3130000000000104</v>
          </cell>
          <cell r="BC1256">
            <v>8.712999999999953</v>
          </cell>
          <cell r="BD1256">
            <v>10.778999999999991</v>
          </cell>
          <cell r="BE1256">
            <v>12.659999999999965</v>
          </cell>
          <cell r="BF1256">
            <v>14.108999999999973</v>
          </cell>
          <cell r="BG1256">
            <v>15.075000000000029</v>
          </cell>
        </row>
        <row r="1257">
          <cell r="BA1257">
            <v>3.84</v>
          </cell>
          <cell r="BB1257">
            <v>6.3240000000000105</v>
          </cell>
          <cell r="BC1257">
            <v>8.7239999999999522</v>
          </cell>
          <cell r="BD1257">
            <v>10.791999999999991</v>
          </cell>
          <cell r="BE1257">
            <v>12.679999999999964</v>
          </cell>
          <cell r="BF1257">
            <v>14.131999999999973</v>
          </cell>
          <cell r="BG1257">
            <v>15.10000000000003</v>
          </cell>
        </row>
        <row r="1258">
          <cell r="BA1258">
            <v>3.85</v>
          </cell>
          <cell r="BB1258">
            <v>6.3350000000000106</v>
          </cell>
          <cell r="BC1258">
            <v>8.7349999999999515</v>
          </cell>
          <cell r="BD1258">
            <v>10.804999999999991</v>
          </cell>
          <cell r="BE1258">
            <v>12.699999999999964</v>
          </cell>
          <cell r="BF1258">
            <v>14.154999999999973</v>
          </cell>
          <cell r="BG1258">
            <v>15.12500000000003</v>
          </cell>
        </row>
        <row r="1259">
          <cell r="BA1259">
            <v>3.86</v>
          </cell>
          <cell r="BB1259">
            <v>6.3460000000000107</v>
          </cell>
          <cell r="BC1259">
            <v>8.7459999999999507</v>
          </cell>
          <cell r="BD1259">
            <v>10.817999999999991</v>
          </cell>
          <cell r="BE1259">
            <v>12.719999999999963</v>
          </cell>
          <cell r="BF1259">
            <v>14.177999999999972</v>
          </cell>
          <cell r="BG1259">
            <v>15.150000000000031</v>
          </cell>
        </row>
        <row r="1260">
          <cell r="BA1260">
            <v>3.87</v>
          </cell>
          <cell r="BB1260">
            <v>6.3570000000000109</v>
          </cell>
          <cell r="BC1260">
            <v>8.7569999999999499</v>
          </cell>
          <cell r="BD1260">
            <v>10.830999999999991</v>
          </cell>
          <cell r="BE1260">
            <v>12.739999999999963</v>
          </cell>
          <cell r="BF1260">
            <v>14.200999999999972</v>
          </cell>
          <cell r="BG1260">
            <v>15.175000000000031</v>
          </cell>
        </row>
        <row r="1261">
          <cell r="BA1261">
            <v>3.88</v>
          </cell>
          <cell r="BB1261">
            <v>6.368000000000011</v>
          </cell>
          <cell r="BC1261">
            <v>8.7679999999999492</v>
          </cell>
          <cell r="BD1261">
            <v>10.843999999999991</v>
          </cell>
          <cell r="BE1261">
            <v>12.759999999999962</v>
          </cell>
          <cell r="BF1261">
            <v>14.223999999999972</v>
          </cell>
          <cell r="BG1261">
            <v>15.200000000000031</v>
          </cell>
        </row>
        <row r="1262">
          <cell r="BA1262">
            <v>3.89</v>
          </cell>
          <cell r="BB1262">
            <v>6.3790000000000111</v>
          </cell>
          <cell r="BC1262">
            <v>8.7789999999999484</v>
          </cell>
          <cell r="BD1262">
            <v>10.85699999999999</v>
          </cell>
          <cell r="BE1262">
            <v>12.779999999999962</v>
          </cell>
          <cell r="BF1262">
            <v>14.246999999999971</v>
          </cell>
          <cell r="BG1262">
            <v>15.225000000000032</v>
          </cell>
        </row>
        <row r="1263">
          <cell r="BA1263">
            <v>3.9</v>
          </cell>
          <cell r="BB1263">
            <v>6.3900000000000112</v>
          </cell>
          <cell r="BC1263">
            <v>8.7899999999999476</v>
          </cell>
          <cell r="BD1263">
            <v>10.86999999999999</v>
          </cell>
          <cell r="BE1263">
            <v>12.799999999999962</v>
          </cell>
          <cell r="BF1263">
            <v>14.269999999999971</v>
          </cell>
          <cell r="BG1263">
            <v>15.250000000000032</v>
          </cell>
        </row>
        <row r="1264">
          <cell r="BA1264">
            <v>3.91</v>
          </cell>
          <cell r="BB1264">
            <v>6.4010000000000113</v>
          </cell>
          <cell r="BC1264">
            <v>8.8009999999999469</v>
          </cell>
          <cell r="BD1264">
            <v>10.88299999999999</v>
          </cell>
          <cell r="BE1264">
            <v>12.819999999999961</v>
          </cell>
          <cell r="BF1264">
            <v>14.292999999999971</v>
          </cell>
          <cell r="BG1264">
            <v>15.275000000000032</v>
          </cell>
        </row>
        <row r="1265">
          <cell r="BA1265">
            <v>3.92</v>
          </cell>
          <cell r="BB1265">
            <v>6.4120000000000115</v>
          </cell>
          <cell r="BC1265">
            <v>8.8119999999999461</v>
          </cell>
          <cell r="BD1265">
            <v>10.89599999999999</v>
          </cell>
          <cell r="BE1265">
            <v>12.839999999999961</v>
          </cell>
          <cell r="BF1265">
            <v>14.315999999999971</v>
          </cell>
          <cell r="BG1265">
            <v>15.300000000000033</v>
          </cell>
        </row>
        <row r="1266">
          <cell r="BA1266">
            <v>3.93</v>
          </cell>
          <cell r="BB1266">
            <v>6.4230000000000116</v>
          </cell>
          <cell r="BC1266">
            <v>8.8229999999999453</v>
          </cell>
          <cell r="BD1266">
            <v>10.90899999999999</v>
          </cell>
          <cell r="BE1266">
            <v>12.85999999999996</v>
          </cell>
          <cell r="BF1266">
            <v>14.33899999999997</v>
          </cell>
          <cell r="BG1266">
            <v>15.325000000000033</v>
          </cell>
        </row>
        <row r="1267">
          <cell r="BA1267">
            <v>3.94</v>
          </cell>
          <cell r="BB1267">
            <v>6.4340000000000117</v>
          </cell>
          <cell r="BC1267">
            <v>8.8339999999999446</v>
          </cell>
          <cell r="BD1267">
            <v>10.92199999999999</v>
          </cell>
          <cell r="BE1267">
            <v>12.87999999999996</v>
          </cell>
          <cell r="BF1267">
            <v>14.36199999999997</v>
          </cell>
          <cell r="BG1267">
            <v>15.350000000000033</v>
          </cell>
        </row>
        <row r="1268">
          <cell r="BA1268">
            <v>3.95</v>
          </cell>
          <cell r="BB1268">
            <v>6.4450000000000118</v>
          </cell>
          <cell r="BC1268">
            <v>8.8449999999999438</v>
          </cell>
          <cell r="BD1268">
            <v>10.93499999999999</v>
          </cell>
          <cell r="BE1268">
            <v>12.899999999999959</v>
          </cell>
          <cell r="BF1268">
            <v>14.38499999999997</v>
          </cell>
          <cell r="BG1268">
            <v>15.375000000000034</v>
          </cell>
        </row>
        <row r="1269">
          <cell r="BA1269">
            <v>3.96</v>
          </cell>
          <cell r="BB1269">
            <v>6.456000000000012</v>
          </cell>
          <cell r="BC1269">
            <v>8.855999999999943</v>
          </cell>
          <cell r="BD1269">
            <v>10.94799999999999</v>
          </cell>
          <cell r="BE1269">
            <v>12.919999999999959</v>
          </cell>
          <cell r="BF1269">
            <v>14.407999999999969</v>
          </cell>
          <cell r="BG1269">
            <v>15.400000000000034</v>
          </cell>
        </row>
        <row r="1270">
          <cell r="BA1270">
            <v>3.97</v>
          </cell>
          <cell r="BB1270">
            <v>6.4670000000000121</v>
          </cell>
          <cell r="BC1270">
            <v>8.8669999999999423</v>
          </cell>
          <cell r="BD1270">
            <v>10.96099999999999</v>
          </cell>
          <cell r="BE1270">
            <v>12.939999999999959</v>
          </cell>
          <cell r="BF1270">
            <v>14.430999999999969</v>
          </cell>
          <cell r="BG1270">
            <v>15.425000000000034</v>
          </cell>
        </row>
        <row r="1271">
          <cell r="BA1271">
            <v>3.98</v>
          </cell>
          <cell r="BB1271">
            <v>6.4780000000000122</v>
          </cell>
          <cell r="BC1271">
            <v>8.8779999999999415</v>
          </cell>
          <cell r="BD1271">
            <v>10.97399999999999</v>
          </cell>
          <cell r="BE1271">
            <v>12.959999999999958</v>
          </cell>
          <cell r="BF1271">
            <v>14.453999999999969</v>
          </cell>
          <cell r="BG1271">
            <v>15.450000000000035</v>
          </cell>
        </row>
        <row r="1272">
          <cell r="BA1272">
            <v>3.99</v>
          </cell>
          <cell r="BB1272">
            <v>6.4890000000000123</v>
          </cell>
          <cell r="BC1272">
            <v>8.8889999999999407</v>
          </cell>
          <cell r="BD1272">
            <v>10.986999999999989</v>
          </cell>
          <cell r="BE1272">
            <v>12.979999999999958</v>
          </cell>
          <cell r="BF1272">
            <v>14.476999999999968</v>
          </cell>
          <cell r="BG1272">
            <v>15.475000000000035</v>
          </cell>
        </row>
        <row r="1273">
          <cell r="BA1273">
            <v>4</v>
          </cell>
          <cell r="BB1273">
            <v>6.5</v>
          </cell>
          <cell r="BC1273">
            <v>8.9</v>
          </cell>
          <cell r="BD1273">
            <v>11</v>
          </cell>
          <cell r="BE1273">
            <v>13</v>
          </cell>
          <cell r="BF1273">
            <v>14.5</v>
          </cell>
          <cell r="BG1273">
            <v>15.5</v>
          </cell>
        </row>
        <row r="1274">
          <cell r="BA1274">
            <v>4.01</v>
          </cell>
          <cell r="BB1274">
            <v>6.51</v>
          </cell>
          <cell r="BC1274">
            <v>8.9109999999999996</v>
          </cell>
          <cell r="BD1274">
            <v>11.013999999999999</v>
          </cell>
          <cell r="BE1274">
            <v>13.015000000000001</v>
          </cell>
          <cell r="BF1274">
            <v>14.52</v>
          </cell>
          <cell r="BG1274">
            <v>15.525</v>
          </cell>
        </row>
        <row r="1275">
          <cell r="BA1275">
            <v>4.0199999999999996</v>
          </cell>
          <cell r="BB1275">
            <v>6.52</v>
          </cell>
          <cell r="BC1275">
            <v>8.9219999999999988</v>
          </cell>
          <cell r="BD1275">
            <v>11.027999999999999</v>
          </cell>
          <cell r="BE1275">
            <v>13.030000000000001</v>
          </cell>
          <cell r="BF1275">
            <v>14.54</v>
          </cell>
          <cell r="BG1275">
            <v>15.55</v>
          </cell>
        </row>
        <row r="1276">
          <cell r="BA1276">
            <v>4.03</v>
          </cell>
          <cell r="BB1276">
            <v>6.5299999999999994</v>
          </cell>
          <cell r="BC1276">
            <v>8.9329999999999981</v>
          </cell>
          <cell r="BD1276">
            <v>11.041999999999998</v>
          </cell>
          <cell r="BE1276">
            <v>13.045000000000002</v>
          </cell>
          <cell r="BF1276">
            <v>14.559999999999999</v>
          </cell>
          <cell r="BG1276">
            <v>15.575000000000001</v>
          </cell>
        </row>
        <row r="1277">
          <cell r="BA1277">
            <v>4.04</v>
          </cell>
          <cell r="BB1277">
            <v>6.5399999999999991</v>
          </cell>
          <cell r="BC1277">
            <v>8.9439999999999973</v>
          </cell>
          <cell r="BD1277">
            <v>11.055999999999997</v>
          </cell>
          <cell r="BE1277">
            <v>13.060000000000002</v>
          </cell>
          <cell r="BF1277">
            <v>14.579999999999998</v>
          </cell>
          <cell r="BG1277">
            <v>15.600000000000001</v>
          </cell>
        </row>
        <row r="1278">
          <cell r="BA1278">
            <v>4.05</v>
          </cell>
          <cell r="BB1278">
            <v>6.5499999999999989</v>
          </cell>
          <cell r="BC1278">
            <v>8.9549999999999965</v>
          </cell>
          <cell r="BD1278">
            <v>11.069999999999997</v>
          </cell>
          <cell r="BE1278">
            <v>13.075000000000003</v>
          </cell>
          <cell r="BF1278">
            <v>14.599999999999998</v>
          </cell>
          <cell r="BG1278">
            <v>15.625000000000002</v>
          </cell>
        </row>
        <row r="1279">
          <cell r="BA1279">
            <v>4.0599999999999996</v>
          </cell>
          <cell r="BB1279">
            <v>6.5599999999999987</v>
          </cell>
          <cell r="BC1279">
            <v>8.9659999999999958</v>
          </cell>
          <cell r="BD1279">
            <v>11.083999999999996</v>
          </cell>
          <cell r="BE1279">
            <v>13.090000000000003</v>
          </cell>
          <cell r="BF1279">
            <v>14.619999999999997</v>
          </cell>
          <cell r="BG1279">
            <v>15.650000000000002</v>
          </cell>
        </row>
        <row r="1280">
          <cell r="BA1280">
            <v>4.07</v>
          </cell>
          <cell r="BB1280">
            <v>6.5699999999999985</v>
          </cell>
          <cell r="BC1280">
            <v>8.976999999999995</v>
          </cell>
          <cell r="BD1280">
            <v>11.097999999999995</v>
          </cell>
          <cell r="BE1280">
            <v>13.105000000000004</v>
          </cell>
          <cell r="BF1280">
            <v>14.639999999999997</v>
          </cell>
          <cell r="BG1280">
            <v>15.675000000000002</v>
          </cell>
        </row>
        <row r="1281">
          <cell r="BA1281">
            <v>4.08</v>
          </cell>
          <cell r="BB1281">
            <v>6.5799999999999983</v>
          </cell>
          <cell r="BC1281">
            <v>8.9879999999999942</v>
          </cell>
          <cell r="BD1281">
            <v>11.111999999999995</v>
          </cell>
          <cell r="BE1281">
            <v>13.120000000000005</v>
          </cell>
          <cell r="BF1281">
            <v>14.659999999999997</v>
          </cell>
          <cell r="BG1281">
            <v>15.700000000000003</v>
          </cell>
        </row>
        <row r="1282">
          <cell r="BA1282">
            <v>4.09</v>
          </cell>
          <cell r="BB1282">
            <v>6.5899999999999981</v>
          </cell>
          <cell r="BC1282">
            <v>8.9989999999999934</v>
          </cell>
          <cell r="BD1282">
            <v>11.125999999999994</v>
          </cell>
          <cell r="BE1282">
            <v>13.135000000000005</v>
          </cell>
          <cell r="BF1282">
            <v>14.679999999999996</v>
          </cell>
          <cell r="BG1282">
            <v>15.725000000000003</v>
          </cell>
        </row>
        <row r="1283">
          <cell r="BA1283">
            <v>4.0999999999999996</v>
          </cell>
          <cell r="BB1283">
            <v>6.5999999999999979</v>
          </cell>
          <cell r="BC1283">
            <v>9.0099999999999927</v>
          </cell>
          <cell r="BD1283">
            <v>11.139999999999993</v>
          </cell>
          <cell r="BE1283">
            <v>13.150000000000006</v>
          </cell>
          <cell r="BF1283">
            <v>14.699999999999996</v>
          </cell>
          <cell r="BG1283">
            <v>15.750000000000004</v>
          </cell>
        </row>
        <row r="1284">
          <cell r="BA1284">
            <v>4.1100000000000003</v>
          </cell>
          <cell r="BB1284">
            <v>6.6099999999999977</v>
          </cell>
          <cell r="BC1284">
            <v>9.0209999999999919</v>
          </cell>
          <cell r="BD1284">
            <v>11.153999999999993</v>
          </cell>
          <cell r="BE1284">
            <v>13.165000000000006</v>
          </cell>
          <cell r="BF1284">
            <v>14.719999999999995</v>
          </cell>
          <cell r="BG1284">
            <v>15.775000000000004</v>
          </cell>
        </row>
        <row r="1285">
          <cell r="BA1285">
            <v>4.12</v>
          </cell>
          <cell r="BB1285">
            <v>6.6199999999999974</v>
          </cell>
          <cell r="BC1285">
            <v>9.0319999999999911</v>
          </cell>
          <cell r="BD1285">
            <v>11.167999999999992</v>
          </cell>
          <cell r="BE1285">
            <v>13.180000000000007</v>
          </cell>
          <cell r="BF1285">
            <v>14.739999999999995</v>
          </cell>
          <cell r="BG1285">
            <v>15.800000000000004</v>
          </cell>
        </row>
        <row r="1286">
          <cell r="BA1286">
            <v>4.13</v>
          </cell>
          <cell r="BB1286">
            <v>6.6299999999999972</v>
          </cell>
          <cell r="BC1286">
            <v>9.0429999999999904</v>
          </cell>
          <cell r="BD1286">
            <v>11.181999999999992</v>
          </cell>
          <cell r="BE1286">
            <v>13.195000000000007</v>
          </cell>
          <cell r="BF1286">
            <v>14.759999999999994</v>
          </cell>
          <cell r="BG1286">
            <v>15.825000000000005</v>
          </cell>
        </row>
        <row r="1287">
          <cell r="BA1287">
            <v>4.1399999999999997</v>
          </cell>
          <cell r="BB1287">
            <v>6.639999999999997</v>
          </cell>
          <cell r="BC1287">
            <v>9.0539999999999896</v>
          </cell>
          <cell r="BD1287">
            <v>11.195999999999991</v>
          </cell>
          <cell r="BE1287">
            <v>13.210000000000008</v>
          </cell>
          <cell r="BF1287">
            <v>14.779999999999994</v>
          </cell>
          <cell r="BG1287">
            <v>15.850000000000005</v>
          </cell>
        </row>
        <row r="1288">
          <cell r="BA1288">
            <v>4.1500000000000004</v>
          </cell>
          <cell r="BB1288">
            <v>6.6499999999999968</v>
          </cell>
          <cell r="BC1288">
            <v>9.0649999999999888</v>
          </cell>
          <cell r="BD1288">
            <v>11.20999999999999</v>
          </cell>
          <cell r="BE1288">
            <v>13.225000000000009</v>
          </cell>
          <cell r="BF1288">
            <v>14.799999999999994</v>
          </cell>
          <cell r="BG1288">
            <v>15.875000000000005</v>
          </cell>
        </row>
        <row r="1289">
          <cell r="BA1289">
            <v>4.16</v>
          </cell>
          <cell r="BB1289">
            <v>6.6599999999999966</v>
          </cell>
          <cell r="BC1289">
            <v>9.0759999999999881</v>
          </cell>
          <cell r="BD1289">
            <v>11.22399999999999</v>
          </cell>
          <cell r="BE1289">
            <v>13.240000000000009</v>
          </cell>
          <cell r="BF1289">
            <v>14.819999999999993</v>
          </cell>
          <cell r="BG1289">
            <v>15.900000000000006</v>
          </cell>
        </row>
        <row r="1290">
          <cell r="BA1290">
            <v>4.17</v>
          </cell>
          <cell r="BB1290">
            <v>6.6699999999999964</v>
          </cell>
          <cell r="BC1290">
            <v>9.0869999999999873</v>
          </cell>
          <cell r="BD1290">
            <v>11.237999999999989</v>
          </cell>
          <cell r="BE1290">
            <v>13.25500000000001</v>
          </cell>
          <cell r="BF1290">
            <v>14.839999999999993</v>
          </cell>
          <cell r="BG1290">
            <v>15.925000000000006</v>
          </cell>
        </row>
        <row r="1291">
          <cell r="BA1291">
            <v>4.18</v>
          </cell>
          <cell r="BB1291">
            <v>6.6799999999999962</v>
          </cell>
          <cell r="BC1291">
            <v>9.0979999999999865</v>
          </cell>
          <cell r="BD1291">
            <v>11.251999999999988</v>
          </cell>
          <cell r="BE1291">
            <v>13.27000000000001</v>
          </cell>
          <cell r="BF1291">
            <v>14.859999999999992</v>
          </cell>
          <cell r="BG1291">
            <v>15.950000000000006</v>
          </cell>
        </row>
        <row r="1292">
          <cell r="BA1292">
            <v>4.1900000000000004</v>
          </cell>
          <cell r="BB1292">
            <v>6.6899999999999959</v>
          </cell>
          <cell r="BC1292">
            <v>9.1089999999999858</v>
          </cell>
          <cell r="BD1292">
            <v>11.265999999999988</v>
          </cell>
          <cell r="BE1292">
            <v>13.285000000000011</v>
          </cell>
          <cell r="BF1292">
            <v>14.879999999999992</v>
          </cell>
          <cell r="BG1292">
            <v>15.975000000000007</v>
          </cell>
        </row>
        <row r="1293">
          <cell r="BA1293">
            <v>4.2</v>
          </cell>
          <cell r="BB1293">
            <v>6.6999999999999957</v>
          </cell>
          <cell r="BC1293">
            <v>9.119999999999985</v>
          </cell>
          <cell r="BD1293">
            <v>11.279999999999987</v>
          </cell>
          <cell r="BE1293">
            <v>13.300000000000011</v>
          </cell>
          <cell r="BF1293">
            <v>14.899999999999991</v>
          </cell>
          <cell r="BG1293">
            <v>16.000000000000007</v>
          </cell>
        </row>
        <row r="1294">
          <cell r="BA1294">
            <v>4.21</v>
          </cell>
          <cell r="BB1294">
            <v>6.7099999999999955</v>
          </cell>
          <cell r="BC1294">
            <v>9.1309999999999842</v>
          </cell>
          <cell r="BD1294">
            <v>11.293999999999986</v>
          </cell>
          <cell r="BE1294">
            <v>13.315000000000012</v>
          </cell>
          <cell r="BF1294">
            <v>14.919999999999991</v>
          </cell>
          <cell r="BG1294">
            <v>16.025000000000006</v>
          </cell>
        </row>
        <row r="1295">
          <cell r="BA1295">
            <v>4.22</v>
          </cell>
          <cell r="BB1295">
            <v>6.7199999999999953</v>
          </cell>
          <cell r="BC1295">
            <v>9.1419999999999835</v>
          </cell>
          <cell r="BD1295">
            <v>11.307999999999986</v>
          </cell>
          <cell r="BE1295">
            <v>13.330000000000013</v>
          </cell>
          <cell r="BF1295">
            <v>14.939999999999991</v>
          </cell>
          <cell r="BG1295">
            <v>16.050000000000004</v>
          </cell>
        </row>
        <row r="1296">
          <cell r="BA1296">
            <v>4.2300000000000004</v>
          </cell>
          <cell r="BB1296">
            <v>6.7299999999999951</v>
          </cell>
          <cell r="BC1296">
            <v>9.1529999999999827</v>
          </cell>
          <cell r="BD1296">
            <v>11.321999999999985</v>
          </cell>
          <cell r="BE1296">
            <v>13.345000000000013</v>
          </cell>
          <cell r="BF1296">
            <v>14.95999999999999</v>
          </cell>
          <cell r="BG1296">
            <v>16.075000000000003</v>
          </cell>
        </row>
        <row r="1297">
          <cell r="BA1297">
            <v>4.24</v>
          </cell>
          <cell r="BB1297">
            <v>6.7399999999999949</v>
          </cell>
          <cell r="BC1297">
            <v>9.1639999999999819</v>
          </cell>
          <cell r="BD1297">
            <v>11.335999999999984</v>
          </cell>
          <cell r="BE1297">
            <v>13.360000000000014</v>
          </cell>
          <cell r="BF1297">
            <v>14.97999999999999</v>
          </cell>
          <cell r="BG1297">
            <v>16.100000000000001</v>
          </cell>
        </row>
        <row r="1298">
          <cell r="BA1298">
            <v>4.25</v>
          </cell>
          <cell r="BB1298">
            <v>6.7499999999999947</v>
          </cell>
          <cell r="BC1298">
            <v>9.1749999999999812</v>
          </cell>
          <cell r="BD1298">
            <v>11.349999999999984</v>
          </cell>
          <cell r="BE1298">
            <v>13.375000000000014</v>
          </cell>
          <cell r="BF1298">
            <v>14.999999999999989</v>
          </cell>
          <cell r="BG1298">
            <v>16.125</v>
          </cell>
        </row>
        <row r="1299">
          <cell r="BA1299">
            <v>4.26</v>
          </cell>
          <cell r="BB1299">
            <v>6.7599999999999945</v>
          </cell>
          <cell r="BC1299">
            <v>9.1859999999999804</v>
          </cell>
          <cell r="BD1299">
            <v>11.363999999999983</v>
          </cell>
          <cell r="BE1299">
            <v>13.390000000000015</v>
          </cell>
          <cell r="BF1299">
            <v>15.019999999999989</v>
          </cell>
          <cell r="BG1299">
            <v>16.149999999999999</v>
          </cell>
        </row>
        <row r="1300">
          <cell r="BA1300">
            <v>4.2699999999999996</v>
          </cell>
          <cell r="BB1300">
            <v>6.7699999999999942</v>
          </cell>
          <cell r="BC1300">
            <v>9.1969999999999796</v>
          </cell>
          <cell r="BD1300">
            <v>11.377999999999982</v>
          </cell>
          <cell r="BE1300">
            <v>13.405000000000015</v>
          </cell>
          <cell r="BF1300">
            <v>15.039999999999988</v>
          </cell>
          <cell r="BG1300">
            <v>16.174999999999997</v>
          </cell>
        </row>
        <row r="1301">
          <cell r="BA1301">
            <v>4.28</v>
          </cell>
          <cell r="BB1301">
            <v>6.779999999999994</v>
          </cell>
          <cell r="BC1301">
            <v>9.2079999999999789</v>
          </cell>
          <cell r="BD1301">
            <v>11.391999999999982</v>
          </cell>
          <cell r="BE1301">
            <v>13.420000000000016</v>
          </cell>
          <cell r="BF1301">
            <v>15.059999999999988</v>
          </cell>
          <cell r="BG1301">
            <v>16.199999999999996</v>
          </cell>
        </row>
        <row r="1302">
          <cell r="BA1302">
            <v>4.29</v>
          </cell>
          <cell r="BB1302">
            <v>6.7899999999999938</v>
          </cell>
          <cell r="BC1302">
            <v>9.2189999999999781</v>
          </cell>
          <cell r="BD1302">
            <v>11.405999999999981</v>
          </cell>
          <cell r="BE1302">
            <v>13.435000000000016</v>
          </cell>
          <cell r="BF1302">
            <v>15.079999999999988</v>
          </cell>
          <cell r="BG1302">
            <v>16.224999999999994</v>
          </cell>
        </row>
        <row r="1303">
          <cell r="BA1303">
            <v>4.3</v>
          </cell>
          <cell r="BB1303">
            <v>6.7999999999999936</v>
          </cell>
          <cell r="BC1303">
            <v>9.2299999999999773</v>
          </cell>
          <cell r="BD1303">
            <v>11.41999999999998</v>
          </cell>
          <cell r="BE1303">
            <v>13.450000000000017</v>
          </cell>
          <cell r="BF1303">
            <v>15.099999999999987</v>
          </cell>
          <cell r="BG1303">
            <v>16.249999999999993</v>
          </cell>
        </row>
        <row r="1304">
          <cell r="BA1304">
            <v>4.3099999999999996</v>
          </cell>
          <cell r="BB1304">
            <v>6.8099999999999934</v>
          </cell>
          <cell r="BC1304">
            <v>9.2409999999999766</v>
          </cell>
          <cell r="BD1304">
            <v>11.43399999999998</v>
          </cell>
          <cell r="BE1304">
            <v>13.465000000000018</v>
          </cell>
          <cell r="BF1304">
            <v>15.119999999999987</v>
          </cell>
          <cell r="BG1304">
            <v>16.274999999999991</v>
          </cell>
        </row>
        <row r="1305">
          <cell r="BA1305">
            <v>4.32</v>
          </cell>
          <cell r="BB1305">
            <v>6.8199999999999932</v>
          </cell>
          <cell r="BC1305">
            <v>9.2519999999999758</v>
          </cell>
          <cell r="BD1305">
            <v>11.447999999999979</v>
          </cell>
          <cell r="BE1305">
            <v>13.480000000000018</v>
          </cell>
          <cell r="BF1305">
            <v>15.139999999999986</v>
          </cell>
          <cell r="BG1305">
            <v>16.29999999999999</v>
          </cell>
        </row>
        <row r="1306">
          <cell r="BA1306">
            <v>4.33</v>
          </cell>
          <cell r="BB1306">
            <v>6.829999999999993</v>
          </cell>
          <cell r="BC1306">
            <v>9.262999999999975</v>
          </cell>
          <cell r="BD1306">
            <v>11.461999999999978</v>
          </cell>
          <cell r="BE1306">
            <v>13.495000000000019</v>
          </cell>
          <cell r="BF1306">
            <v>15.159999999999986</v>
          </cell>
          <cell r="BG1306">
            <v>16.324999999999989</v>
          </cell>
        </row>
        <row r="1307">
          <cell r="BA1307">
            <v>4.34</v>
          </cell>
          <cell r="BB1307">
            <v>6.8399999999999928</v>
          </cell>
          <cell r="BC1307">
            <v>9.2739999999999743</v>
          </cell>
          <cell r="BD1307">
            <v>11.475999999999978</v>
          </cell>
          <cell r="BE1307">
            <v>13.510000000000019</v>
          </cell>
          <cell r="BF1307">
            <v>15.179999999999986</v>
          </cell>
          <cell r="BG1307">
            <v>16.349999999999987</v>
          </cell>
        </row>
        <row r="1308">
          <cell r="BA1308">
            <v>4.3499999999999996</v>
          </cell>
          <cell r="BB1308">
            <v>6.8499999999999925</v>
          </cell>
          <cell r="BC1308">
            <v>9.2849999999999735</v>
          </cell>
          <cell r="BD1308">
            <v>11.489999999999977</v>
          </cell>
          <cell r="BE1308">
            <v>13.52500000000002</v>
          </cell>
          <cell r="BF1308">
            <v>15.199999999999985</v>
          </cell>
          <cell r="BG1308">
            <v>16.374999999999986</v>
          </cell>
        </row>
        <row r="1309">
          <cell r="BA1309">
            <v>4.3600000000000003</v>
          </cell>
          <cell r="BB1309">
            <v>6.8599999999999923</v>
          </cell>
          <cell r="BC1309">
            <v>9.2959999999999727</v>
          </cell>
          <cell r="BD1309">
            <v>11.503999999999976</v>
          </cell>
          <cell r="BE1309">
            <v>13.54000000000002</v>
          </cell>
          <cell r="BF1309">
            <v>15.219999999999985</v>
          </cell>
          <cell r="BG1309">
            <v>16.399999999999984</v>
          </cell>
        </row>
        <row r="1310">
          <cell r="BA1310">
            <v>4.37</v>
          </cell>
          <cell r="BB1310">
            <v>6.8699999999999921</v>
          </cell>
          <cell r="BC1310">
            <v>9.306999999999972</v>
          </cell>
          <cell r="BD1310">
            <v>11.517999999999976</v>
          </cell>
          <cell r="BE1310">
            <v>13.555000000000021</v>
          </cell>
          <cell r="BF1310">
            <v>15.239999999999984</v>
          </cell>
          <cell r="BG1310">
            <v>16.424999999999983</v>
          </cell>
        </row>
        <row r="1311">
          <cell r="BA1311">
            <v>4.38</v>
          </cell>
          <cell r="BB1311">
            <v>6.8799999999999919</v>
          </cell>
          <cell r="BC1311">
            <v>9.3179999999999712</v>
          </cell>
          <cell r="BD1311">
            <v>11.531999999999975</v>
          </cell>
          <cell r="BE1311">
            <v>13.570000000000022</v>
          </cell>
          <cell r="BF1311">
            <v>15.259999999999984</v>
          </cell>
          <cell r="BG1311">
            <v>16.449999999999982</v>
          </cell>
        </row>
        <row r="1312">
          <cell r="BA1312">
            <v>4.3899999999999997</v>
          </cell>
          <cell r="BB1312">
            <v>6.8899999999999917</v>
          </cell>
          <cell r="BC1312">
            <v>9.3289999999999704</v>
          </cell>
          <cell r="BD1312">
            <v>11.545999999999975</v>
          </cell>
          <cell r="BE1312">
            <v>13.585000000000022</v>
          </cell>
          <cell r="BF1312">
            <v>15.279999999999983</v>
          </cell>
          <cell r="BG1312">
            <v>16.47499999999998</v>
          </cell>
        </row>
        <row r="1313">
          <cell r="BA1313">
            <v>4.4000000000000004</v>
          </cell>
          <cell r="BB1313">
            <v>6.8999999999999915</v>
          </cell>
          <cell r="BC1313">
            <v>9.3399999999999697</v>
          </cell>
          <cell r="BD1313">
            <v>11.559999999999974</v>
          </cell>
          <cell r="BE1313">
            <v>13.600000000000023</v>
          </cell>
          <cell r="BF1313">
            <v>15.299999999999983</v>
          </cell>
          <cell r="BG1313">
            <v>16.499999999999979</v>
          </cell>
        </row>
        <row r="1314">
          <cell r="BA1314">
            <v>4.41</v>
          </cell>
          <cell r="BB1314">
            <v>6.9099999999999913</v>
          </cell>
          <cell r="BC1314">
            <v>9.3509999999999689</v>
          </cell>
          <cell r="BD1314">
            <v>11.573999999999973</v>
          </cell>
          <cell r="BE1314">
            <v>13.615000000000023</v>
          </cell>
          <cell r="BF1314">
            <v>15.319999999999983</v>
          </cell>
          <cell r="BG1314">
            <v>16.524999999999977</v>
          </cell>
        </row>
        <row r="1315">
          <cell r="BA1315">
            <v>4.42</v>
          </cell>
          <cell r="BB1315">
            <v>6.919999999999991</v>
          </cell>
          <cell r="BC1315">
            <v>9.3619999999999681</v>
          </cell>
          <cell r="BD1315">
            <v>11.587999999999973</v>
          </cell>
          <cell r="BE1315">
            <v>13.630000000000024</v>
          </cell>
          <cell r="BF1315">
            <v>15.339999999999982</v>
          </cell>
          <cell r="BG1315">
            <v>16.549999999999976</v>
          </cell>
        </row>
        <row r="1316">
          <cell r="BA1316">
            <v>4.43</v>
          </cell>
          <cell r="BB1316">
            <v>6.9299999999999908</v>
          </cell>
          <cell r="BC1316">
            <v>9.3729999999999674</v>
          </cell>
          <cell r="BD1316">
            <v>11.601999999999972</v>
          </cell>
          <cell r="BE1316">
            <v>13.645000000000024</v>
          </cell>
          <cell r="BF1316">
            <v>15.359999999999982</v>
          </cell>
          <cell r="BG1316">
            <v>16.574999999999974</v>
          </cell>
        </row>
        <row r="1317">
          <cell r="BA1317">
            <v>4.4400000000000004</v>
          </cell>
          <cell r="BB1317">
            <v>6.9399999999999906</v>
          </cell>
          <cell r="BC1317">
            <v>9.3839999999999666</v>
          </cell>
          <cell r="BD1317">
            <v>11.615999999999971</v>
          </cell>
          <cell r="BE1317">
            <v>13.660000000000025</v>
          </cell>
          <cell r="BF1317">
            <v>15.379999999999981</v>
          </cell>
          <cell r="BG1317">
            <v>16.599999999999973</v>
          </cell>
        </row>
        <row r="1318">
          <cell r="BA1318">
            <v>4.45</v>
          </cell>
          <cell r="BB1318">
            <v>6.9499999999999904</v>
          </cell>
          <cell r="BC1318">
            <v>9.3949999999999658</v>
          </cell>
          <cell r="BD1318">
            <v>11.629999999999971</v>
          </cell>
          <cell r="BE1318">
            <v>13.675000000000026</v>
          </cell>
          <cell r="BF1318">
            <v>15.399999999999981</v>
          </cell>
          <cell r="BG1318">
            <v>16.624999999999972</v>
          </cell>
        </row>
        <row r="1319">
          <cell r="BA1319">
            <v>4.46</v>
          </cell>
          <cell r="BB1319">
            <v>6.9599999999999902</v>
          </cell>
          <cell r="BC1319">
            <v>9.4059999999999651</v>
          </cell>
          <cell r="BD1319">
            <v>11.64399999999997</v>
          </cell>
          <cell r="BE1319">
            <v>13.690000000000026</v>
          </cell>
          <cell r="BF1319">
            <v>15.41999999999998</v>
          </cell>
          <cell r="BG1319">
            <v>16.64999999999997</v>
          </cell>
        </row>
        <row r="1320">
          <cell r="BA1320">
            <v>4.47</v>
          </cell>
          <cell r="BB1320">
            <v>6.96999999999999</v>
          </cell>
          <cell r="BC1320">
            <v>9.4169999999999643</v>
          </cell>
          <cell r="BD1320">
            <v>11.657999999999969</v>
          </cell>
          <cell r="BE1320">
            <v>13.705000000000027</v>
          </cell>
          <cell r="BF1320">
            <v>15.43999999999998</v>
          </cell>
          <cell r="BG1320">
            <v>16.674999999999969</v>
          </cell>
        </row>
        <row r="1321">
          <cell r="BA1321">
            <v>4.4800000000000004</v>
          </cell>
          <cell r="BB1321">
            <v>6.9799999999999898</v>
          </cell>
          <cell r="BC1321">
            <v>9.4279999999999635</v>
          </cell>
          <cell r="BD1321">
            <v>11.671999999999969</v>
          </cell>
          <cell r="BE1321">
            <v>13.720000000000027</v>
          </cell>
          <cell r="BF1321">
            <v>15.45999999999998</v>
          </cell>
          <cell r="BG1321">
            <v>16.699999999999967</v>
          </cell>
        </row>
        <row r="1322">
          <cell r="BA1322">
            <v>4.49</v>
          </cell>
          <cell r="BB1322">
            <v>6.9899999999999896</v>
          </cell>
          <cell r="BC1322">
            <v>9.4389999999999628</v>
          </cell>
          <cell r="BD1322">
            <v>11.685999999999968</v>
          </cell>
          <cell r="BE1322">
            <v>13.735000000000028</v>
          </cell>
          <cell r="BF1322">
            <v>15.479999999999979</v>
          </cell>
          <cell r="BG1322">
            <v>16.724999999999966</v>
          </cell>
        </row>
        <row r="1323">
          <cell r="BA1323">
            <v>4.5</v>
          </cell>
          <cell r="BB1323">
            <v>6.9999999999999893</v>
          </cell>
          <cell r="BC1323">
            <v>9.449999999999962</v>
          </cell>
          <cell r="BD1323">
            <v>11.699999999999967</v>
          </cell>
          <cell r="BE1323">
            <v>13.750000000000028</v>
          </cell>
          <cell r="BF1323">
            <v>15.499999999999979</v>
          </cell>
          <cell r="BG1323">
            <v>16.749999999999964</v>
          </cell>
        </row>
        <row r="1324">
          <cell r="BA1324">
            <v>4.51</v>
          </cell>
          <cell r="BB1324">
            <v>7.0099999999999891</v>
          </cell>
          <cell r="BC1324">
            <v>9.4609999999999612</v>
          </cell>
          <cell r="BD1324">
            <v>11.713999999999967</v>
          </cell>
          <cell r="BE1324">
            <v>13.765000000000029</v>
          </cell>
          <cell r="BF1324">
            <v>15.519999999999978</v>
          </cell>
          <cell r="BG1324">
            <v>16.774999999999963</v>
          </cell>
        </row>
        <row r="1325">
          <cell r="BA1325">
            <v>4.5199999999999996</v>
          </cell>
          <cell r="BB1325">
            <v>7.0199999999999889</v>
          </cell>
          <cell r="BC1325">
            <v>9.4719999999999605</v>
          </cell>
          <cell r="BD1325">
            <v>11.727999999999966</v>
          </cell>
          <cell r="BE1325">
            <v>13.78000000000003</v>
          </cell>
          <cell r="BF1325">
            <v>15.539999999999978</v>
          </cell>
          <cell r="BG1325">
            <v>16.799999999999962</v>
          </cell>
        </row>
        <row r="1326">
          <cell r="BA1326">
            <v>4.53</v>
          </cell>
          <cell r="BB1326">
            <v>7.0299999999999887</v>
          </cell>
          <cell r="BC1326">
            <v>9.4829999999999597</v>
          </cell>
          <cell r="BD1326">
            <v>11.741999999999965</v>
          </cell>
          <cell r="BE1326">
            <v>13.79500000000003</v>
          </cell>
          <cell r="BF1326">
            <v>15.559999999999977</v>
          </cell>
          <cell r="BG1326">
            <v>16.82499999999996</v>
          </cell>
        </row>
        <row r="1327">
          <cell r="BA1327">
            <v>4.54</v>
          </cell>
          <cell r="BB1327">
            <v>7.0399999999999885</v>
          </cell>
          <cell r="BC1327">
            <v>9.4939999999999589</v>
          </cell>
          <cell r="BD1327">
            <v>11.755999999999965</v>
          </cell>
          <cell r="BE1327">
            <v>13.810000000000031</v>
          </cell>
          <cell r="BF1327">
            <v>15.579999999999977</v>
          </cell>
          <cell r="BG1327">
            <v>16.849999999999959</v>
          </cell>
        </row>
        <row r="1328">
          <cell r="BA1328">
            <v>4.55</v>
          </cell>
          <cell r="BB1328">
            <v>7.0499999999999883</v>
          </cell>
          <cell r="BC1328">
            <v>9.5049999999999581</v>
          </cell>
          <cell r="BD1328">
            <v>11.769999999999964</v>
          </cell>
          <cell r="BE1328">
            <v>13.825000000000031</v>
          </cell>
          <cell r="BF1328">
            <v>15.599999999999977</v>
          </cell>
          <cell r="BG1328">
            <v>16.874999999999957</v>
          </cell>
        </row>
        <row r="1329">
          <cell r="BA1329">
            <v>4.5599999999999996</v>
          </cell>
          <cell r="BB1329">
            <v>7.0599999999999881</v>
          </cell>
          <cell r="BC1329">
            <v>9.5159999999999574</v>
          </cell>
          <cell r="BD1329">
            <v>11.783999999999963</v>
          </cell>
          <cell r="BE1329">
            <v>13.840000000000032</v>
          </cell>
          <cell r="BF1329">
            <v>15.619999999999976</v>
          </cell>
          <cell r="BG1329">
            <v>16.899999999999956</v>
          </cell>
        </row>
        <row r="1330">
          <cell r="BA1330">
            <v>4.57</v>
          </cell>
          <cell r="BB1330">
            <v>7.0699999999999878</v>
          </cell>
          <cell r="BC1330">
            <v>9.5269999999999566</v>
          </cell>
          <cell r="BD1330">
            <v>11.797999999999963</v>
          </cell>
          <cell r="BE1330">
            <v>13.855000000000032</v>
          </cell>
          <cell r="BF1330">
            <v>15.639999999999976</v>
          </cell>
          <cell r="BG1330">
            <v>16.924999999999955</v>
          </cell>
        </row>
        <row r="1331">
          <cell r="BA1331">
            <v>4.58</v>
          </cell>
          <cell r="BB1331">
            <v>7.0799999999999876</v>
          </cell>
          <cell r="BC1331">
            <v>9.5379999999999558</v>
          </cell>
          <cell r="BD1331">
            <v>11.811999999999962</v>
          </cell>
          <cell r="BE1331">
            <v>13.870000000000033</v>
          </cell>
          <cell r="BF1331">
            <v>15.659999999999975</v>
          </cell>
          <cell r="BG1331">
            <v>16.949999999999953</v>
          </cell>
        </row>
        <row r="1332">
          <cell r="BA1332">
            <v>4.59</v>
          </cell>
          <cell r="BB1332">
            <v>7.0899999999999874</v>
          </cell>
          <cell r="BC1332">
            <v>9.5489999999999551</v>
          </cell>
          <cell r="BD1332">
            <v>11.825999999999961</v>
          </cell>
          <cell r="BE1332">
            <v>13.885000000000034</v>
          </cell>
          <cell r="BF1332">
            <v>15.679999999999975</v>
          </cell>
          <cell r="BG1332">
            <v>16.974999999999952</v>
          </cell>
        </row>
        <row r="1333">
          <cell r="BA1333">
            <v>4.5999999999999996</v>
          </cell>
          <cell r="BB1333">
            <v>7.0999999999999872</v>
          </cell>
          <cell r="BC1333">
            <v>9.5599999999999543</v>
          </cell>
          <cell r="BD1333">
            <v>11.839999999999961</v>
          </cell>
          <cell r="BE1333">
            <v>13.900000000000034</v>
          </cell>
          <cell r="BF1333">
            <v>15.699999999999974</v>
          </cell>
          <cell r="BG1333">
            <v>16.99999999999995</v>
          </cell>
        </row>
        <row r="1334">
          <cell r="BA1334">
            <v>4.6100000000000003</v>
          </cell>
          <cell r="BB1334">
            <v>7.109999999999987</v>
          </cell>
          <cell r="BC1334">
            <v>9.5709999999999535</v>
          </cell>
          <cell r="BD1334">
            <v>11.85399999999996</v>
          </cell>
          <cell r="BE1334">
            <v>13.915000000000035</v>
          </cell>
          <cell r="BF1334">
            <v>15.719999999999974</v>
          </cell>
          <cell r="BG1334">
            <v>17.024999999999949</v>
          </cell>
        </row>
        <row r="1335">
          <cell r="BA1335">
            <v>4.62</v>
          </cell>
          <cell r="BB1335">
            <v>7.1199999999999868</v>
          </cell>
          <cell r="BC1335">
            <v>9.5819999999999528</v>
          </cell>
          <cell r="BD1335">
            <v>11.867999999999959</v>
          </cell>
          <cell r="BE1335">
            <v>13.930000000000035</v>
          </cell>
          <cell r="BF1335">
            <v>15.739999999999974</v>
          </cell>
          <cell r="BG1335">
            <v>17.049999999999947</v>
          </cell>
        </row>
        <row r="1336">
          <cell r="BA1336">
            <v>4.63</v>
          </cell>
          <cell r="BB1336">
            <v>7.1299999999999866</v>
          </cell>
          <cell r="BC1336">
            <v>9.592999999999952</v>
          </cell>
          <cell r="BD1336">
            <v>11.881999999999959</v>
          </cell>
          <cell r="BE1336">
            <v>13.945000000000036</v>
          </cell>
          <cell r="BF1336">
            <v>15.759999999999973</v>
          </cell>
          <cell r="BG1336">
            <v>17.074999999999946</v>
          </cell>
        </row>
        <row r="1337">
          <cell r="BA1337">
            <v>4.6399999999999997</v>
          </cell>
          <cell r="BB1337">
            <v>7.1399999999999864</v>
          </cell>
          <cell r="BC1337">
            <v>9.6039999999999512</v>
          </cell>
          <cell r="BD1337">
            <v>11.895999999999958</v>
          </cell>
          <cell r="BE1337">
            <v>13.960000000000036</v>
          </cell>
          <cell r="BF1337">
            <v>15.779999999999973</v>
          </cell>
          <cell r="BG1337">
            <v>17.099999999999945</v>
          </cell>
        </row>
        <row r="1338">
          <cell r="BA1338">
            <v>4.6500000000000004</v>
          </cell>
          <cell r="BB1338">
            <v>7.1499999999999861</v>
          </cell>
          <cell r="BC1338">
            <v>9.6149999999999505</v>
          </cell>
          <cell r="BD1338">
            <v>11.909999999999958</v>
          </cell>
          <cell r="BE1338">
            <v>13.975000000000037</v>
          </cell>
          <cell r="BF1338">
            <v>15.799999999999972</v>
          </cell>
          <cell r="BG1338">
            <v>17.124999999999943</v>
          </cell>
        </row>
        <row r="1339">
          <cell r="BA1339">
            <v>4.66</v>
          </cell>
          <cell r="BB1339">
            <v>7.1599999999999859</v>
          </cell>
          <cell r="BC1339">
            <v>9.6259999999999497</v>
          </cell>
          <cell r="BD1339">
            <v>11.923999999999957</v>
          </cell>
          <cell r="BE1339">
            <v>13.990000000000038</v>
          </cell>
          <cell r="BF1339">
            <v>15.819999999999972</v>
          </cell>
          <cell r="BG1339">
            <v>17.149999999999942</v>
          </cell>
        </row>
        <row r="1340">
          <cell r="BA1340">
            <v>4.67</v>
          </cell>
          <cell r="BB1340">
            <v>7.1699999999999857</v>
          </cell>
          <cell r="BC1340">
            <v>9.6369999999999489</v>
          </cell>
          <cell r="BD1340">
            <v>11.937999999999956</v>
          </cell>
          <cell r="BE1340">
            <v>14.005000000000038</v>
          </cell>
          <cell r="BF1340">
            <v>15.839999999999971</v>
          </cell>
          <cell r="BG1340">
            <v>17.17499999999994</v>
          </cell>
        </row>
        <row r="1341">
          <cell r="BA1341">
            <v>4.68</v>
          </cell>
          <cell r="BB1341">
            <v>7.1799999999999855</v>
          </cell>
          <cell r="BC1341">
            <v>9.6479999999999482</v>
          </cell>
          <cell r="BD1341">
            <v>11.951999999999956</v>
          </cell>
          <cell r="BE1341">
            <v>14.020000000000039</v>
          </cell>
          <cell r="BF1341">
            <v>15.859999999999971</v>
          </cell>
          <cell r="BG1341">
            <v>17.199999999999939</v>
          </cell>
        </row>
        <row r="1342">
          <cell r="BA1342">
            <v>4.6900000000000004</v>
          </cell>
          <cell r="BB1342">
            <v>7.1899999999999853</v>
          </cell>
          <cell r="BC1342">
            <v>9.6589999999999474</v>
          </cell>
          <cell r="BD1342">
            <v>11.965999999999955</v>
          </cell>
          <cell r="BE1342">
            <v>14.035000000000039</v>
          </cell>
          <cell r="BF1342">
            <v>15.879999999999971</v>
          </cell>
          <cell r="BG1342">
            <v>17.224999999999937</v>
          </cell>
        </row>
        <row r="1343">
          <cell r="BA1343">
            <v>4.7</v>
          </cell>
          <cell r="BB1343">
            <v>7.1999999999999851</v>
          </cell>
          <cell r="BC1343">
            <v>9.6699999999999466</v>
          </cell>
          <cell r="BD1343">
            <v>11.979999999999954</v>
          </cell>
          <cell r="BE1343">
            <v>14.05000000000004</v>
          </cell>
          <cell r="BF1343">
            <v>15.89999999999997</v>
          </cell>
          <cell r="BG1343">
            <v>17.249999999999936</v>
          </cell>
        </row>
        <row r="1344">
          <cell r="BA1344">
            <v>4.71</v>
          </cell>
          <cell r="BB1344">
            <v>7.2099999999999849</v>
          </cell>
          <cell r="BC1344">
            <v>9.6809999999999459</v>
          </cell>
          <cell r="BD1344">
            <v>11.993999999999954</v>
          </cell>
          <cell r="BE1344">
            <v>14.06500000000004</v>
          </cell>
          <cell r="BF1344">
            <v>15.91999999999997</v>
          </cell>
          <cell r="BG1344">
            <v>17.274999999999935</v>
          </cell>
        </row>
        <row r="1345">
          <cell r="BA1345">
            <v>4.72</v>
          </cell>
          <cell r="BB1345">
            <v>7.2199999999999847</v>
          </cell>
          <cell r="BC1345">
            <v>9.6919999999999451</v>
          </cell>
          <cell r="BD1345">
            <v>12.007999999999953</v>
          </cell>
          <cell r="BE1345">
            <v>14.080000000000041</v>
          </cell>
          <cell r="BF1345">
            <v>15.939999999999969</v>
          </cell>
          <cell r="BG1345">
            <v>17.299999999999933</v>
          </cell>
        </row>
        <row r="1346">
          <cell r="BA1346">
            <v>4.7300000000000004</v>
          </cell>
          <cell r="BB1346">
            <v>7.2299999999999844</v>
          </cell>
          <cell r="BC1346">
            <v>9.7029999999999443</v>
          </cell>
          <cell r="BD1346">
            <v>12.021999999999952</v>
          </cell>
          <cell r="BE1346">
            <v>14.095000000000041</v>
          </cell>
          <cell r="BF1346">
            <v>15.959999999999969</v>
          </cell>
          <cell r="BG1346">
            <v>17.324999999999932</v>
          </cell>
        </row>
        <row r="1347">
          <cell r="BA1347">
            <v>4.74</v>
          </cell>
          <cell r="BB1347">
            <v>7.2399999999999842</v>
          </cell>
          <cell r="BC1347">
            <v>9.7139999999999436</v>
          </cell>
          <cell r="BD1347">
            <v>12.035999999999952</v>
          </cell>
          <cell r="BE1347">
            <v>14.110000000000042</v>
          </cell>
          <cell r="BF1347">
            <v>15.979999999999968</v>
          </cell>
          <cell r="BG1347">
            <v>17.34999999999993</v>
          </cell>
        </row>
        <row r="1348">
          <cell r="BA1348">
            <v>4.75</v>
          </cell>
          <cell r="BB1348">
            <v>7.249999999999984</v>
          </cell>
          <cell r="BC1348">
            <v>9.7249999999999428</v>
          </cell>
          <cell r="BD1348">
            <v>12.049999999999951</v>
          </cell>
          <cell r="BE1348">
            <v>14.125000000000043</v>
          </cell>
          <cell r="BF1348">
            <v>15.999999999999968</v>
          </cell>
          <cell r="BG1348">
            <v>17.374999999999929</v>
          </cell>
        </row>
        <row r="1349">
          <cell r="BA1349">
            <v>4.76</v>
          </cell>
          <cell r="BB1349">
            <v>7.2599999999999838</v>
          </cell>
          <cell r="BC1349">
            <v>9.735999999999942</v>
          </cell>
          <cell r="BD1349">
            <v>12.06399999999995</v>
          </cell>
          <cell r="BE1349">
            <v>14.140000000000043</v>
          </cell>
          <cell r="BF1349">
            <v>16.019999999999968</v>
          </cell>
          <cell r="BG1349">
            <v>17.399999999999928</v>
          </cell>
        </row>
        <row r="1350">
          <cell r="BA1350">
            <v>4.7699999999999996</v>
          </cell>
          <cell r="BB1350">
            <v>7.2699999999999836</v>
          </cell>
          <cell r="BC1350">
            <v>9.7469999999999413</v>
          </cell>
          <cell r="BD1350">
            <v>12.07799999999995</v>
          </cell>
          <cell r="BE1350">
            <v>14.155000000000044</v>
          </cell>
          <cell r="BF1350">
            <v>16.039999999999967</v>
          </cell>
          <cell r="BG1350">
            <v>17.424999999999926</v>
          </cell>
        </row>
        <row r="1351">
          <cell r="BA1351">
            <v>4.78</v>
          </cell>
          <cell r="BB1351">
            <v>7.2799999999999834</v>
          </cell>
          <cell r="BC1351">
            <v>9.7579999999999405</v>
          </cell>
          <cell r="BD1351">
            <v>12.091999999999949</v>
          </cell>
          <cell r="BE1351">
            <v>14.170000000000044</v>
          </cell>
          <cell r="BF1351">
            <v>16.059999999999967</v>
          </cell>
          <cell r="BG1351">
            <v>17.449999999999925</v>
          </cell>
        </row>
        <row r="1352">
          <cell r="BA1352">
            <v>4.79</v>
          </cell>
          <cell r="BB1352">
            <v>7.2899999999999832</v>
          </cell>
          <cell r="BC1352">
            <v>9.7689999999999397</v>
          </cell>
          <cell r="BD1352">
            <v>12.105999999999948</v>
          </cell>
          <cell r="BE1352">
            <v>14.185000000000045</v>
          </cell>
          <cell r="BF1352">
            <v>16.079999999999966</v>
          </cell>
          <cell r="BG1352">
            <v>17.474999999999923</v>
          </cell>
        </row>
        <row r="1353">
          <cell r="BA1353">
            <v>4.8</v>
          </cell>
          <cell r="BB1353">
            <v>7.2999999999999829</v>
          </cell>
          <cell r="BC1353">
            <v>9.779999999999939</v>
          </cell>
          <cell r="BD1353">
            <v>12.119999999999948</v>
          </cell>
          <cell r="BE1353">
            <v>14.200000000000045</v>
          </cell>
          <cell r="BF1353">
            <v>16.099999999999966</v>
          </cell>
          <cell r="BG1353">
            <v>17.499999999999922</v>
          </cell>
        </row>
        <row r="1354">
          <cell r="BA1354">
            <v>4.8099999999999996</v>
          </cell>
          <cell r="BB1354">
            <v>7.3099999999999827</v>
          </cell>
          <cell r="BC1354">
            <v>9.7909999999999382</v>
          </cell>
          <cell r="BD1354">
            <v>12.133999999999947</v>
          </cell>
          <cell r="BE1354">
            <v>14.215000000000046</v>
          </cell>
          <cell r="BF1354">
            <v>16.119999999999965</v>
          </cell>
          <cell r="BG1354">
            <v>17.52499999999992</v>
          </cell>
        </row>
        <row r="1355">
          <cell r="BA1355">
            <v>4.82</v>
          </cell>
          <cell r="BB1355">
            <v>7.3199999999999825</v>
          </cell>
          <cell r="BC1355">
            <v>9.8019999999999374</v>
          </cell>
          <cell r="BD1355">
            <v>12.147999999999946</v>
          </cell>
          <cell r="BE1355">
            <v>14.230000000000047</v>
          </cell>
          <cell r="BF1355">
            <v>16.139999999999965</v>
          </cell>
          <cell r="BG1355">
            <v>17.549999999999919</v>
          </cell>
        </row>
        <row r="1356">
          <cell r="BA1356">
            <v>4.83</v>
          </cell>
          <cell r="BB1356">
            <v>7.3299999999999823</v>
          </cell>
          <cell r="BC1356">
            <v>9.8129999999999367</v>
          </cell>
          <cell r="BD1356">
            <v>12.161999999999946</v>
          </cell>
          <cell r="BE1356">
            <v>14.245000000000047</v>
          </cell>
          <cell r="BF1356">
            <v>16.159999999999965</v>
          </cell>
          <cell r="BG1356">
            <v>17.574999999999918</v>
          </cell>
        </row>
        <row r="1357">
          <cell r="BA1357">
            <v>4.84</v>
          </cell>
          <cell r="BB1357">
            <v>7.3399999999999821</v>
          </cell>
          <cell r="BC1357">
            <v>9.8239999999999359</v>
          </cell>
          <cell r="BD1357">
            <v>12.175999999999945</v>
          </cell>
          <cell r="BE1357">
            <v>14.260000000000048</v>
          </cell>
          <cell r="BF1357">
            <v>16.179999999999964</v>
          </cell>
          <cell r="BG1357">
            <v>17.599999999999916</v>
          </cell>
        </row>
        <row r="1358">
          <cell r="BA1358">
            <v>4.8499999999999996</v>
          </cell>
          <cell r="BB1358">
            <v>7.3499999999999819</v>
          </cell>
          <cell r="BC1358">
            <v>9.8349999999999351</v>
          </cell>
          <cell r="BD1358">
            <v>12.189999999999944</v>
          </cell>
          <cell r="BE1358">
            <v>14.275000000000048</v>
          </cell>
          <cell r="BF1358">
            <v>16.199999999999964</v>
          </cell>
          <cell r="BG1358">
            <v>17.624999999999915</v>
          </cell>
        </row>
        <row r="1359">
          <cell r="BA1359">
            <v>4.8600000000000003</v>
          </cell>
          <cell r="BB1359">
            <v>7.3599999999999817</v>
          </cell>
          <cell r="BC1359">
            <v>9.8459999999999344</v>
          </cell>
          <cell r="BD1359">
            <v>12.203999999999944</v>
          </cell>
          <cell r="BE1359">
            <v>14.290000000000049</v>
          </cell>
          <cell r="BF1359">
            <v>16.219999999999963</v>
          </cell>
          <cell r="BG1359">
            <v>17.649999999999913</v>
          </cell>
        </row>
        <row r="1360">
          <cell r="BA1360">
            <v>4.87</v>
          </cell>
          <cell r="BB1360">
            <v>7.3699999999999815</v>
          </cell>
          <cell r="BC1360">
            <v>9.8569999999999336</v>
          </cell>
          <cell r="BD1360">
            <v>12.217999999999943</v>
          </cell>
          <cell r="BE1360">
            <v>14.305000000000049</v>
          </cell>
          <cell r="BF1360">
            <v>16.239999999999963</v>
          </cell>
          <cell r="BG1360">
            <v>17.674999999999912</v>
          </cell>
        </row>
        <row r="1361">
          <cell r="BA1361">
            <v>4.88</v>
          </cell>
          <cell r="BB1361">
            <v>7.3799999999999812</v>
          </cell>
          <cell r="BC1361">
            <v>9.8679999999999328</v>
          </cell>
          <cell r="BD1361">
            <v>12.231999999999942</v>
          </cell>
          <cell r="BE1361">
            <v>14.32000000000005</v>
          </cell>
          <cell r="BF1361">
            <v>16.259999999999962</v>
          </cell>
          <cell r="BG1361">
            <v>17.69999999999991</v>
          </cell>
        </row>
        <row r="1362">
          <cell r="BA1362">
            <v>4.8899999999999997</v>
          </cell>
          <cell r="BB1362">
            <v>7.389999999999981</v>
          </cell>
          <cell r="BC1362">
            <v>9.8789999999999321</v>
          </cell>
          <cell r="BD1362">
            <v>12.245999999999942</v>
          </cell>
          <cell r="BE1362">
            <v>14.335000000000051</v>
          </cell>
          <cell r="BF1362">
            <v>16.279999999999962</v>
          </cell>
          <cell r="BG1362">
            <v>17.724999999999909</v>
          </cell>
        </row>
        <row r="1363">
          <cell r="BA1363">
            <v>4.9000000000000004</v>
          </cell>
          <cell r="BB1363">
            <v>7.3999999999999808</v>
          </cell>
          <cell r="BC1363">
            <v>9.8899999999999313</v>
          </cell>
          <cell r="BD1363">
            <v>12.259999999999941</v>
          </cell>
          <cell r="BE1363">
            <v>14.350000000000051</v>
          </cell>
          <cell r="BF1363">
            <v>16.299999999999962</v>
          </cell>
          <cell r="BG1363">
            <v>17.749999999999908</v>
          </cell>
        </row>
        <row r="1364">
          <cell r="BA1364">
            <v>4.91</v>
          </cell>
          <cell r="BB1364">
            <v>7.4099999999999806</v>
          </cell>
          <cell r="BC1364">
            <v>9.9009999999999305</v>
          </cell>
          <cell r="BD1364">
            <v>12.273999999999941</v>
          </cell>
          <cell r="BE1364">
            <v>14.365000000000052</v>
          </cell>
          <cell r="BF1364">
            <v>16.319999999999961</v>
          </cell>
          <cell r="BG1364">
            <v>17.774999999999906</v>
          </cell>
        </row>
        <row r="1365">
          <cell r="BA1365">
            <v>4.92</v>
          </cell>
          <cell r="BB1365">
            <v>7.4199999999999804</v>
          </cell>
          <cell r="BC1365">
            <v>9.9119999999999298</v>
          </cell>
          <cell r="BD1365">
            <v>12.28799999999994</v>
          </cell>
          <cell r="BE1365">
            <v>14.380000000000052</v>
          </cell>
          <cell r="BF1365">
            <v>16.339999999999961</v>
          </cell>
          <cell r="BG1365">
            <v>17.799999999999905</v>
          </cell>
        </row>
        <row r="1366">
          <cell r="BA1366">
            <v>4.93</v>
          </cell>
          <cell r="BB1366">
            <v>7.4299999999999802</v>
          </cell>
          <cell r="BC1366">
            <v>9.922999999999929</v>
          </cell>
          <cell r="BD1366">
            <v>12.301999999999939</v>
          </cell>
          <cell r="BE1366">
            <v>14.395000000000053</v>
          </cell>
          <cell r="BF1366">
            <v>16.35999999999996</v>
          </cell>
          <cell r="BG1366">
            <v>17.824999999999903</v>
          </cell>
        </row>
        <row r="1367">
          <cell r="BA1367">
            <v>4.9400000000000004</v>
          </cell>
          <cell r="BB1367">
            <v>7.43999999999998</v>
          </cell>
          <cell r="BC1367">
            <v>9.9339999999999282</v>
          </cell>
          <cell r="BD1367">
            <v>12.315999999999939</v>
          </cell>
          <cell r="BE1367">
            <v>14.410000000000053</v>
          </cell>
          <cell r="BF1367">
            <v>16.37999999999996</v>
          </cell>
          <cell r="BG1367">
            <v>17.849999999999902</v>
          </cell>
        </row>
        <row r="1368">
          <cell r="BA1368">
            <v>4.95</v>
          </cell>
          <cell r="BB1368">
            <v>7.4499999999999797</v>
          </cell>
          <cell r="BC1368">
            <v>9.9449999999999275</v>
          </cell>
          <cell r="BD1368">
            <v>12.329999999999938</v>
          </cell>
          <cell r="BE1368">
            <v>14.425000000000054</v>
          </cell>
          <cell r="BF1368">
            <v>16.399999999999959</v>
          </cell>
          <cell r="BG1368">
            <v>17.874999999999901</v>
          </cell>
        </row>
        <row r="1369">
          <cell r="BA1369">
            <v>4.96</v>
          </cell>
          <cell r="BB1369">
            <v>7.4599999999999795</v>
          </cell>
          <cell r="BC1369">
            <v>9.9559999999999267</v>
          </cell>
          <cell r="BD1369">
            <v>12.343999999999937</v>
          </cell>
          <cell r="BE1369">
            <v>14.440000000000055</v>
          </cell>
          <cell r="BF1369">
            <v>16.419999999999959</v>
          </cell>
          <cell r="BG1369">
            <v>17.899999999999899</v>
          </cell>
        </row>
        <row r="1370">
          <cell r="BA1370">
            <v>4.97</v>
          </cell>
          <cell r="BB1370">
            <v>7.4699999999999793</v>
          </cell>
          <cell r="BC1370">
            <v>9.9669999999999259</v>
          </cell>
          <cell r="BD1370">
            <v>12.357999999999937</v>
          </cell>
          <cell r="BE1370">
            <v>14.455000000000055</v>
          </cell>
          <cell r="BF1370">
            <v>16.439999999999959</v>
          </cell>
          <cell r="BG1370">
            <v>17.924999999999898</v>
          </cell>
        </row>
        <row r="1371">
          <cell r="BA1371">
            <v>4.9800000000000004</v>
          </cell>
          <cell r="BB1371">
            <v>7.4799999999999791</v>
          </cell>
          <cell r="BC1371">
            <v>9.9779999999999252</v>
          </cell>
          <cell r="BD1371">
            <v>12.371999999999936</v>
          </cell>
          <cell r="BE1371">
            <v>14.470000000000056</v>
          </cell>
          <cell r="BF1371">
            <v>16.459999999999958</v>
          </cell>
          <cell r="BG1371">
            <v>17.949999999999896</v>
          </cell>
        </row>
        <row r="1372">
          <cell r="BA1372">
            <v>4.99</v>
          </cell>
          <cell r="BB1372">
            <v>7.4899999999999789</v>
          </cell>
          <cell r="BC1372">
            <v>9.9889999999999244</v>
          </cell>
          <cell r="BD1372">
            <v>12.385999999999935</v>
          </cell>
          <cell r="BE1372">
            <v>14.485000000000056</v>
          </cell>
          <cell r="BF1372">
            <v>16.479999999999958</v>
          </cell>
          <cell r="BG1372">
            <v>17.974999999999895</v>
          </cell>
        </row>
        <row r="1373">
          <cell r="BA1373">
            <v>5</v>
          </cell>
          <cell r="BB1373">
            <v>7.5</v>
          </cell>
          <cell r="BC1373">
            <v>10</v>
          </cell>
          <cell r="BD1373">
            <v>12.4</v>
          </cell>
          <cell r="BE1373">
            <v>14.5</v>
          </cell>
          <cell r="BF1373">
            <v>16.5</v>
          </cell>
          <cell r="BG1373">
            <v>18</v>
          </cell>
        </row>
        <row r="1374">
          <cell r="BA1374">
            <v>5.01</v>
          </cell>
          <cell r="BB1374">
            <v>7.51</v>
          </cell>
          <cell r="BC1374">
            <v>10.01</v>
          </cell>
          <cell r="BD1374">
            <v>12.411</v>
          </cell>
          <cell r="BE1374">
            <v>14.513</v>
          </cell>
          <cell r="BF1374">
            <v>16.515000000000001</v>
          </cell>
          <cell r="BG1374">
            <v>18.02</v>
          </cell>
        </row>
        <row r="1375">
          <cell r="BA1375">
            <v>5.0199999999999996</v>
          </cell>
          <cell r="BB1375">
            <v>7.52</v>
          </cell>
          <cell r="BC1375">
            <v>10.02</v>
          </cell>
          <cell r="BD1375">
            <v>12.421999999999999</v>
          </cell>
          <cell r="BE1375">
            <v>14.526</v>
          </cell>
          <cell r="BF1375">
            <v>16.53</v>
          </cell>
          <cell r="BG1375">
            <v>18.04</v>
          </cell>
        </row>
        <row r="1376">
          <cell r="BA1376">
            <v>5.03</v>
          </cell>
          <cell r="BB1376">
            <v>7.5299999999999994</v>
          </cell>
          <cell r="BC1376">
            <v>10.029999999999999</v>
          </cell>
          <cell r="BD1376">
            <v>12.432999999999998</v>
          </cell>
          <cell r="BE1376">
            <v>14.539</v>
          </cell>
          <cell r="BF1376">
            <v>16.545000000000002</v>
          </cell>
          <cell r="BG1376">
            <v>18.059999999999999</v>
          </cell>
        </row>
        <row r="1377">
          <cell r="BA1377">
            <v>5.04</v>
          </cell>
          <cell r="BB1377">
            <v>7.5399999999999991</v>
          </cell>
          <cell r="BC1377">
            <v>10.039999999999999</v>
          </cell>
          <cell r="BD1377">
            <v>12.443999999999997</v>
          </cell>
          <cell r="BE1377">
            <v>14.552</v>
          </cell>
          <cell r="BF1377">
            <v>16.560000000000002</v>
          </cell>
          <cell r="BG1377">
            <v>18.079999999999998</v>
          </cell>
        </row>
        <row r="1378">
          <cell r="BA1378">
            <v>5.05</v>
          </cell>
          <cell r="BB1378">
            <v>7.5499999999999989</v>
          </cell>
          <cell r="BC1378">
            <v>10.049999999999999</v>
          </cell>
          <cell r="BD1378">
            <v>12.454999999999997</v>
          </cell>
          <cell r="BE1378">
            <v>14.565</v>
          </cell>
          <cell r="BF1378">
            <v>16.575000000000003</v>
          </cell>
          <cell r="BG1378">
            <v>18.099999999999998</v>
          </cell>
        </row>
        <row r="1379">
          <cell r="BA1379">
            <v>5.0599999999999996</v>
          </cell>
          <cell r="BB1379">
            <v>7.5599999999999987</v>
          </cell>
          <cell r="BC1379">
            <v>10.059999999999999</v>
          </cell>
          <cell r="BD1379">
            <v>12.465999999999996</v>
          </cell>
          <cell r="BE1379">
            <v>14.577999999999999</v>
          </cell>
          <cell r="BF1379">
            <v>16.590000000000003</v>
          </cell>
          <cell r="BG1379">
            <v>18.119999999999997</v>
          </cell>
        </row>
        <row r="1380">
          <cell r="BA1380">
            <v>5.07</v>
          </cell>
          <cell r="BB1380">
            <v>7.5699999999999985</v>
          </cell>
          <cell r="BC1380">
            <v>10.069999999999999</v>
          </cell>
          <cell r="BD1380">
            <v>12.476999999999995</v>
          </cell>
          <cell r="BE1380">
            <v>14.590999999999999</v>
          </cell>
          <cell r="BF1380">
            <v>16.605000000000004</v>
          </cell>
          <cell r="BG1380">
            <v>18.139999999999997</v>
          </cell>
        </row>
        <row r="1381">
          <cell r="BA1381">
            <v>5.08</v>
          </cell>
          <cell r="BB1381">
            <v>7.5799999999999983</v>
          </cell>
          <cell r="BC1381">
            <v>10.079999999999998</v>
          </cell>
          <cell r="BD1381">
            <v>12.487999999999994</v>
          </cell>
          <cell r="BE1381">
            <v>14.603999999999999</v>
          </cell>
          <cell r="BF1381">
            <v>16.620000000000005</v>
          </cell>
          <cell r="BG1381">
            <v>18.159999999999997</v>
          </cell>
        </row>
        <row r="1382">
          <cell r="BA1382">
            <v>5.09</v>
          </cell>
          <cell r="BB1382">
            <v>7.5899999999999981</v>
          </cell>
          <cell r="BC1382">
            <v>10.089999999999998</v>
          </cell>
          <cell r="BD1382">
            <v>12.498999999999993</v>
          </cell>
          <cell r="BE1382">
            <v>14.616999999999999</v>
          </cell>
          <cell r="BF1382">
            <v>16.635000000000005</v>
          </cell>
          <cell r="BG1382">
            <v>18.179999999999996</v>
          </cell>
        </row>
        <row r="1383">
          <cell r="BA1383">
            <v>5.0999999999999996</v>
          </cell>
          <cell r="BB1383">
            <v>7.5999999999999979</v>
          </cell>
          <cell r="BC1383">
            <v>10.099999999999998</v>
          </cell>
          <cell r="BD1383">
            <v>12.509999999999993</v>
          </cell>
          <cell r="BE1383">
            <v>14.629999999999999</v>
          </cell>
          <cell r="BF1383">
            <v>16.650000000000006</v>
          </cell>
          <cell r="BG1383">
            <v>18.199999999999996</v>
          </cell>
        </row>
        <row r="1384">
          <cell r="BA1384">
            <v>5.1100000000000003</v>
          </cell>
          <cell r="BB1384">
            <v>7.6099999999999977</v>
          </cell>
          <cell r="BC1384">
            <v>10.109999999999998</v>
          </cell>
          <cell r="BD1384">
            <v>12.520999999999992</v>
          </cell>
          <cell r="BE1384">
            <v>14.642999999999999</v>
          </cell>
          <cell r="BF1384">
            <v>16.665000000000006</v>
          </cell>
          <cell r="BG1384">
            <v>18.219999999999995</v>
          </cell>
        </row>
        <row r="1385">
          <cell r="BA1385">
            <v>5.12</v>
          </cell>
          <cell r="BB1385">
            <v>7.6199999999999974</v>
          </cell>
          <cell r="BC1385">
            <v>10.119999999999997</v>
          </cell>
          <cell r="BD1385">
            <v>12.531999999999991</v>
          </cell>
          <cell r="BE1385">
            <v>14.655999999999999</v>
          </cell>
          <cell r="BF1385">
            <v>16.680000000000007</v>
          </cell>
          <cell r="BG1385">
            <v>18.239999999999995</v>
          </cell>
        </row>
        <row r="1386">
          <cell r="BA1386">
            <v>5.13</v>
          </cell>
          <cell r="BB1386">
            <v>7.6299999999999972</v>
          </cell>
          <cell r="BC1386">
            <v>10.129999999999997</v>
          </cell>
          <cell r="BD1386">
            <v>12.54299999999999</v>
          </cell>
          <cell r="BE1386">
            <v>14.668999999999999</v>
          </cell>
          <cell r="BF1386">
            <v>16.695000000000007</v>
          </cell>
          <cell r="BG1386">
            <v>18.259999999999994</v>
          </cell>
        </row>
        <row r="1387">
          <cell r="BA1387">
            <v>5.14</v>
          </cell>
          <cell r="BB1387">
            <v>7.639999999999997</v>
          </cell>
          <cell r="BC1387">
            <v>10.139999999999997</v>
          </cell>
          <cell r="BD1387">
            <v>12.55399999999999</v>
          </cell>
          <cell r="BE1387">
            <v>14.681999999999999</v>
          </cell>
          <cell r="BF1387">
            <v>16.710000000000008</v>
          </cell>
          <cell r="BG1387">
            <v>18.279999999999994</v>
          </cell>
        </row>
        <row r="1388">
          <cell r="BA1388">
            <v>5.15</v>
          </cell>
          <cell r="BB1388">
            <v>7.6499999999999968</v>
          </cell>
          <cell r="BC1388">
            <v>10.149999999999997</v>
          </cell>
          <cell r="BD1388">
            <v>12.564999999999989</v>
          </cell>
          <cell r="BE1388">
            <v>14.694999999999999</v>
          </cell>
          <cell r="BF1388">
            <v>16.725000000000009</v>
          </cell>
          <cell r="BG1388">
            <v>18.299999999999994</v>
          </cell>
        </row>
        <row r="1389">
          <cell r="BA1389">
            <v>5.16</v>
          </cell>
          <cell r="BB1389">
            <v>7.6599999999999966</v>
          </cell>
          <cell r="BC1389">
            <v>10.159999999999997</v>
          </cell>
          <cell r="BD1389">
            <v>12.575999999999988</v>
          </cell>
          <cell r="BE1389">
            <v>14.707999999999998</v>
          </cell>
          <cell r="BF1389">
            <v>16.740000000000009</v>
          </cell>
          <cell r="BG1389">
            <v>18.319999999999993</v>
          </cell>
        </row>
        <row r="1390">
          <cell r="BA1390">
            <v>5.17</v>
          </cell>
          <cell r="BB1390">
            <v>7.6699999999999964</v>
          </cell>
          <cell r="BC1390">
            <v>10.169999999999996</v>
          </cell>
          <cell r="BD1390">
            <v>12.586999999999987</v>
          </cell>
          <cell r="BE1390">
            <v>14.720999999999998</v>
          </cell>
          <cell r="BF1390">
            <v>16.75500000000001</v>
          </cell>
          <cell r="BG1390">
            <v>18.339999999999993</v>
          </cell>
        </row>
        <row r="1391">
          <cell r="BA1391">
            <v>5.18</v>
          </cell>
          <cell r="BB1391">
            <v>7.6799999999999962</v>
          </cell>
          <cell r="BC1391">
            <v>10.179999999999996</v>
          </cell>
          <cell r="BD1391">
            <v>12.597999999999987</v>
          </cell>
          <cell r="BE1391">
            <v>14.733999999999998</v>
          </cell>
          <cell r="BF1391">
            <v>16.77000000000001</v>
          </cell>
          <cell r="BG1391">
            <v>18.359999999999992</v>
          </cell>
        </row>
        <row r="1392">
          <cell r="BA1392">
            <v>5.19</v>
          </cell>
          <cell r="BB1392">
            <v>7.6899999999999959</v>
          </cell>
          <cell r="BC1392">
            <v>10.189999999999996</v>
          </cell>
          <cell r="BD1392">
            <v>12.608999999999986</v>
          </cell>
          <cell r="BE1392">
            <v>14.746999999999998</v>
          </cell>
          <cell r="BF1392">
            <v>16.785000000000011</v>
          </cell>
          <cell r="BG1392">
            <v>18.379999999999992</v>
          </cell>
        </row>
        <row r="1393">
          <cell r="BA1393">
            <v>5.2</v>
          </cell>
          <cell r="BB1393">
            <v>7.6999999999999957</v>
          </cell>
          <cell r="BC1393">
            <v>10.199999999999996</v>
          </cell>
          <cell r="BD1393">
            <v>12.619999999999985</v>
          </cell>
          <cell r="BE1393">
            <v>14.759999999999998</v>
          </cell>
          <cell r="BF1393">
            <v>16.800000000000011</v>
          </cell>
          <cell r="BG1393">
            <v>18.399999999999991</v>
          </cell>
        </row>
        <row r="1394">
          <cell r="BA1394">
            <v>5.21</v>
          </cell>
          <cell r="BB1394">
            <v>7.7099999999999955</v>
          </cell>
          <cell r="BC1394">
            <v>10.209999999999996</v>
          </cell>
          <cell r="BD1394">
            <v>12.630999999999984</v>
          </cell>
          <cell r="BE1394">
            <v>14.772999999999998</v>
          </cell>
          <cell r="BF1394">
            <v>16.815000000000012</v>
          </cell>
          <cell r="BG1394">
            <v>18.419999999999991</v>
          </cell>
        </row>
        <row r="1395">
          <cell r="BA1395">
            <v>5.22</v>
          </cell>
          <cell r="BB1395">
            <v>7.7199999999999953</v>
          </cell>
          <cell r="BC1395">
            <v>10.219999999999995</v>
          </cell>
          <cell r="BD1395">
            <v>12.641999999999983</v>
          </cell>
          <cell r="BE1395">
            <v>14.785999999999998</v>
          </cell>
          <cell r="BF1395">
            <v>16.830000000000013</v>
          </cell>
          <cell r="BG1395">
            <v>18.439999999999991</v>
          </cell>
        </row>
        <row r="1396">
          <cell r="BA1396">
            <v>5.23</v>
          </cell>
          <cell r="BB1396">
            <v>7.7299999999999951</v>
          </cell>
          <cell r="BC1396">
            <v>10.229999999999995</v>
          </cell>
          <cell r="BD1396">
            <v>12.652999999999983</v>
          </cell>
          <cell r="BE1396">
            <v>14.798999999999998</v>
          </cell>
          <cell r="BF1396">
            <v>16.845000000000013</v>
          </cell>
          <cell r="BG1396">
            <v>18.45999999999999</v>
          </cell>
        </row>
        <row r="1397">
          <cell r="BA1397">
            <v>5.24</v>
          </cell>
          <cell r="BB1397">
            <v>7.7399999999999949</v>
          </cell>
          <cell r="BC1397">
            <v>10.239999999999995</v>
          </cell>
          <cell r="BD1397">
            <v>12.663999999999982</v>
          </cell>
          <cell r="BE1397">
            <v>14.811999999999998</v>
          </cell>
          <cell r="BF1397">
            <v>16.860000000000014</v>
          </cell>
          <cell r="BG1397">
            <v>18.47999999999999</v>
          </cell>
        </row>
        <row r="1398">
          <cell r="BA1398">
            <v>5.25</v>
          </cell>
          <cell r="BB1398">
            <v>7.7499999999999947</v>
          </cell>
          <cell r="BC1398">
            <v>10.249999999999995</v>
          </cell>
          <cell r="BD1398">
            <v>12.674999999999981</v>
          </cell>
          <cell r="BE1398">
            <v>14.824999999999998</v>
          </cell>
          <cell r="BF1398">
            <v>16.875000000000014</v>
          </cell>
          <cell r="BG1398">
            <v>18.499999999999989</v>
          </cell>
        </row>
        <row r="1399">
          <cell r="BA1399">
            <v>5.26</v>
          </cell>
          <cell r="BB1399">
            <v>7.7599999999999945</v>
          </cell>
          <cell r="BC1399">
            <v>10.259999999999994</v>
          </cell>
          <cell r="BD1399">
            <v>12.68599999999998</v>
          </cell>
          <cell r="BE1399">
            <v>14.837999999999997</v>
          </cell>
          <cell r="BF1399">
            <v>16.890000000000015</v>
          </cell>
          <cell r="BG1399">
            <v>18.519999999999989</v>
          </cell>
        </row>
        <row r="1400">
          <cell r="BA1400">
            <v>5.27</v>
          </cell>
          <cell r="BB1400">
            <v>7.7699999999999942</v>
          </cell>
          <cell r="BC1400">
            <v>10.269999999999994</v>
          </cell>
          <cell r="BD1400">
            <v>12.69699999999998</v>
          </cell>
          <cell r="BE1400">
            <v>14.850999999999997</v>
          </cell>
          <cell r="BF1400">
            <v>16.905000000000015</v>
          </cell>
          <cell r="BG1400">
            <v>18.539999999999988</v>
          </cell>
        </row>
        <row r="1401">
          <cell r="BA1401">
            <v>5.28</v>
          </cell>
          <cell r="BB1401">
            <v>7.779999999999994</v>
          </cell>
          <cell r="BC1401">
            <v>10.279999999999994</v>
          </cell>
          <cell r="BD1401">
            <v>12.707999999999979</v>
          </cell>
          <cell r="BE1401">
            <v>14.863999999999997</v>
          </cell>
          <cell r="BF1401">
            <v>16.920000000000016</v>
          </cell>
          <cell r="BG1401">
            <v>18.559999999999988</v>
          </cell>
        </row>
        <row r="1402">
          <cell r="BA1402">
            <v>5.29</v>
          </cell>
          <cell r="BB1402">
            <v>7.7899999999999938</v>
          </cell>
          <cell r="BC1402">
            <v>10.289999999999994</v>
          </cell>
          <cell r="BD1402">
            <v>12.718999999999978</v>
          </cell>
          <cell r="BE1402">
            <v>14.876999999999997</v>
          </cell>
          <cell r="BF1402">
            <v>16.935000000000016</v>
          </cell>
          <cell r="BG1402">
            <v>18.579999999999988</v>
          </cell>
        </row>
        <row r="1403">
          <cell r="BA1403">
            <v>5.3</v>
          </cell>
          <cell r="BB1403">
            <v>7.7999999999999936</v>
          </cell>
          <cell r="BC1403">
            <v>10.299999999999994</v>
          </cell>
          <cell r="BD1403">
            <v>12.729999999999977</v>
          </cell>
          <cell r="BE1403">
            <v>14.889999999999997</v>
          </cell>
          <cell r="BF1403">
            <v>16.950000000000017</v>
          </cell>
          <cell r="BG1403">
            <v>18.599999999999987</v>
          </cell>
        </row>
        <row r="1404">
          <cell r="BA1404">
            <v>5.31</v>
          </cell>
          <cell r="BB1404">
            <v>7.8099999999999934</v>
          </cell>
          <cell r="BC1404">
            <v>10.309999999999993</v>
          </cell>
          <cell r="BD1404">
            <v>12.740999999999977</v>
          </cell>
          <cell r="BE1404">
            <v>14.902999999999997</v>
          </cell>
          <cell r="BF1404">
            <v>16.965000000000018</v>
          </cell>
          <cell r="BG1404">
            <v>18.619999999999987</v>
          </cell>
        </row>
        <row r="1405">
          <cell r="BA1405">
            <v>5.32</v>
          </cell>
          <cell r="BB1405">
            <v>7.8199999999999932</v>
          </cell>
          <cell r="BC1405">
            <v>10.319999999999993</v>
          </cell>
          <cell r="BD1405">
            <v>12.751999999999976</v>
          </cell>
          <cell r="BE1405">
            <v>14.915999999999997</v>
          </cell>
          <cell r="BF1405">
            <v>16.980000000000018</v>
          </cell>
          <cell r="BG1405">
            <v>18.639999999999986</v>
          </cell>
        </row>
        <row r="1406">
          <cell r="BA1406">
            <v>5.33</v>
          </cell>
          <cell r="BB1406">
            <v>7.829999999999993</v>
          </cell>
          <cell r="BC1406">
            <v>10.329999999999993</v>
          </cell>
          <cell r="BD1406">
            <v>12.762999999999975</v>
          </cell>
          <cell r="BE1406">
            <v>14.928999999999997</v>
          </cell>
          <cell r="BF1406">
            <v>16.995000000000019</v>
          </cell>
          <cell r="BG1406">
            <v>18.659999999999986</v>
          </cell>
        </row>
        <row r="1407">
          <cell r="BA1407">
            <v>5.34</v>
          </cell>
          <cell r="BB1407">
            <v>7.8399999999999928</v>
          </cell>
          <cell r="BC1407">
            <v>10.339999999999993</v>
          </cell>
          <cell r="BD1407">
            <v>12.773999999999974</v>
          </cell>
          <cell r="BE1407">
            <v>14.941999999999997</v>
          </cell>
          <cell r="BF1407">
            <v>17.010000000000019</v>
          </cell>
          <cell r="BG1407">
            <v>18.679999999999986</v>
          </cell>
        </row>
        <row r="1408">
          <cell r="BA1408">
            <v>5.35</v>
          </cell>
          <cell r="BB1408">
            <v>7.8499999999999925</v>
          </cell>
          <cell r="BC1408">
            <v>10.349999999999993</v>
          </cell>
          <cell r="BD1408">
            <v>12.784999999999973</v>
          </cell>
          <cell r="BE1408">
            <v>14.954999999999997</v>
          </cell>
          <cell r="BF1408">
            <v>17.02500000000002</v>
          </cell>
          <cell r="BG1408">
            <v>18.699999999999985</v>
          </cell>
        </row>
        <row r="1409">
          <cell r="BA1409">
            <v>5.36</v>
          </cell>
          <cell r="BB1409">
            <v>7.8599999999999923</v>
          </cell>
          <cell r="BC1409">
            <v>10.359999999999992</v>
          </cell>
          <cell r="BD1409">
            <v>12.795999999999973</v>
          </cell>
          <cell r="BE1409">
            <v>14.967999999999996</v>
          </cell>
          <cell r="BF1409">
            <v>17.04000000000002</v>
          </cell>
          <cell r="BG1409">
            <v>18.719999999999985</v>
          </cell>
        </row>
        <row r="1410">
          <cell r="BA1410">
            <v>5.37</v>
          </cell>
          <cell r="BB1410">
            <v>7.8699999999999921</v>
          </cell>
          <cell r="BC1410">
            <v>10.369999999999992</v>
          </cell>
          <cell r="BD1410">
            <v>12.806999999999972</v>
          </cell>
          <cell r="BE1410">
            <v>14.980999999999996</v>
          </cell>
          <cell r="BF1410">
            <v>17.055000000000021</v>
          </cell>
          <cell r="BG1410">
            <v>18.739999999999984</v>
          </cell>
        </row>
        <row r="1411">
          <cell r="BA1411">
            <v>5.38</v>
          </cell>
          <cell r="BB1411">
            <v>7.8799999999999919</v>
          </cell>
          <cell r="BC1411">
            <v>10.379999999999992</v>
          </cell>
          <cell r="BD1411">
            <v>12.817999999999971</v>
          </cell>
          <cell r="BE1411">
            <v>14.993999999999996</v>
          </cell>
          <cell r="BF1411">
            <v>17.070000000000022</v>
          </cell>
          <cell r="BG1411">
            <v>18.759999999999984</v>
          </cell>
        </row>
        <row r="1412">
          <cell r="BA1412">
            <v>5.39</v>
          </cell>
          <cell r="BB1412">
            <v>7.8899999999999917</v>
          </cell>
          <cell r="BC1412">
            <v>10.389999999999992</v>
          </cell>
          <cell r="BD1412">
            <v>12.82899999999997</v>
          </cell>
          <cell r="BE1412">
            <v>15.006999999999996</v>
          </cell>
          <cell r="BF1412">
            <v>17.085000000000022</v>
          </cell>
          <cell r="BG1412">
            <v>18.779999999999983</v>
          </cell>
        </row>
        <row r="1413">
          <cell r="BA1413">
            <v>5.4</v>
          </cell>
          <cell r="BB1413">
            <v>7.8999999999999915</v>
          </cell>
          <cell r="BC1413">
            <v>10.399999999999991</v>
          </cell>
          <cell r="BD1413">
            <v>12.83999999999997</v>
          </cell>
          <cell r="BE1413">
            <v>15.019999999999996</v>
          </cell>
          <cell r="BF1413">
            <v>17.100000000000023</v>
          </cell>
          <cell r="BG1413">
            <v>18.799999999999983</v>
          </cell>
        </row>
        <row r="1414">
          <cell r="BA1414">
            <v>5.41</v>
          </cell>
          <cell r="BB1414">
            <v>7.9099999999999913</v>
          </cell>
          <cell r="BC1414">
            <v>10.409999999999991</v>
          </cell>
          <cell r="BD1414">
            <v>12.850999999999969</v>
          </cell>
          <cell r="BE1414">
            <v>15.032999999999996</v>
          </cell>
          <cell r="BF1414">
            <v>17.115000000000023</v>
          </cell>
          <cell r="BG1414">
            <v>18.819999999999983</v>
          </cell>
        </row>
        <row r="1415">
          <cell r="BA1415">
            <v>5.42</v>
          </cell>
          <cell r="BB1415">
            <v>7.919999999999991</v>
          </cell>
          <cell r="BC1415">
            <v>10.419999999999991</v>
          </cell>
          <cell r="BD1415">
            <v>12.861999999999968</v>
          </cell>
          <cell r="BE1415">
            <v>15.045999999999996</v>
          </cell>
          <cell r="BF1415">
            <v>17.130000000000024</v>
          </cell>
          <cell r="BG1415">
            <v>18.839999999999982</v>
          </cell>
        </row>
        <row r="1416">
          <cell r="BA1416">
            <v>5.43</v>
          </cell>
          <cell r="BB1416">
            <v>7.9299999999999908</v>
          </cell>
          <cell r="BC1416">
            <v>10.429999999999991</v>
          </cell>
          <cell r="BD1416">
            <v>12.872999999999967</v>
          </cell>
          <cell r="BE1416">
            <v>15.058999999999996</v>
          </cell>
          <cell r="BF1416">
            <v>17.145000000000024</v>
          </cell>
          <cell r="BG1416">
            <v>18.859999999999982</v>
          </cell>
        </row>
        <row r="1417">
          <cell r="BA1417">
            <v>5.44</v>
          </cell>
          <cell r="BB1417">
            <v>7.9399999999999906</v>
          </cell>
          <cell r="BC1417">
            <v>10.439999999999991</v>
          </cell>
          <cell r="BD1417">
            <v>12.883999999999967</v>
          </cell>
          <cell r="BE1417">
            <v>15.071999999999996</v>
          </cell>
          <cell r="BF1417">
            <v>17.160000000000025</v>
          </cell>
          <cell r="BG1417">
            <v>18.879999999999981</v>
          </cell>
        </row>
        <row r="1418">
          <cell r="BA1418">
            <v>5.45</v>
          </cell>
          <cell r="BB1418">
            <v>7.9499999999999904</v>
          </cell>
          <cell r="BC1418">
            <v>10.44999999999999</v>
          </cell>
          <cell r="BD1418">
            <v>12.894999999999966</v>
          </cell>
          <cell r="BE1418">
            <v>15.084999999999996</v>
          </cell>
          <cell r="BF1418">
            <v>17.175000000000026</v>
          </cell>
          <cell r="BG1418">
            <v>18.899999999999981</v>
          </cell>
        </row>
        <row r="1419">
          <cell r="BA1419">
            <v>5.46</v>
          </cell>
          <cell r="BB1419">
            <v>7.9599999999999902</v>
          </cell>
          <cell r="BC1419">
            <v>10.45999999999999</v>
          </cell>
          <cell r="BD1419">
            <v>12.905999999999965</v>
          </cell>
          <cell r="BE1419">
            <v>15.097999999999995</v>
          </cell>
          <cell r="BF1419">
            <v>17.190000000000026</v>
          </cell>
          <cell r="BG1419">
            <v>18.91999999999998</v>
          </cell>
        </row>
        <row r="1420">
          <cell r="BA1420">
            <v>5.47</v>
          </cell>
          <cell r="BB1420">
            <v>7.96999999999999</v>
          </cell>
          <cell r="BC1420">
            <v>10.46999999999999</v>
          </cell>
          <cell r="BD1420">
            <v>12.916999999999964</v>
          </cell>
          <cell r="BE1420">
            <v>15.110999999999995</v>
          </cell>
          <cell r="BF1420">
            <v>17.205000000000027</v>
          </cell>
          <cell r="BG1420">
            <v>18.93999999999998</v>
          </cell>
        </row>
        <row r="1421">
          <cell r="BA1421">
            <v>5.48</v>
          </cell>
          <cell r="BB1421">
            <v>7.9799999999999898</v>
          </cell>
          <cell r="BC1421">
            <v>10.47999999999999</v>
          </cell>
          <cell r="BD1421">
            <v>12.927999999999964</v>
          </cell>
          <cell r="BE1421">
            <v>15.123999999999995</v>
          </cell>
          <cell r="BF1421">
            <v>17.220000000000027</v>
          </cell>
          <cell r="BG1421">
            <v>18.95999999999998</v>
          </cell>
        </row>
        <row r="1422">
          <cell r="BA1422">
            <v>5.49</v>
          </cell>
          <cell r="BB1422">
            <v>7.9899999999999896</v>
          </cell>
          <cell r="BC1422">
            <v>10.48999999999999</v>
          </cell>
          <cell r="BD1422">
            <v>12.938999999999963</v>
          </cell>
          <cell r="BE1422">
            <v>15.136999999999995</v>
          </cell>
          <cell r="BF1422">
            <v>17.235000000000028</v>
          </cell>
          <cell r="BG1422">
            <v>18.979999999999979</v>
          </cell>
        </row>
        <row r="1423">
          <cell r="BA1423">
            <v>5.5</v>
          </cell>
          <cell r="BB1423">
            <v>7.9999999999999893</v>
          </cell>
          <cell r="BC1423">
            <v>10.499999999999989</v>
          </cell>
          <cell r="BD1423">
            <v>12.949999999999962</v>
          </cell>
          <cell r="BE1423">
            <v>15.149999999999995</v>
          </cell>
          <cell r="BF1423">
            <v>17.250000000000028</v>
          </cell>
          <cell r="BG1423">
            <v>18.999999999999979</v>
          </cell>
        </row>
        <row r="1424">
          <cell r="BA1424">
            <v>5.51</v>
          </cell>
          <cell r="BB1424">
            <v>8.0099999999999891</v>
          </cell>
          <cell r="BC1424">
            <v>10.509999999999989</v>
          </cell>
          <cell r="BD1424">
            <v>12.960999999999961</v>
          </cell>
          <cell r="BE1424">
            <v>15.162999999999995</v>
          </cell>
          <cell r="BF1424">
            <v>17.265000000000029</v>
          </cell>
          <cell r="BG1424">
            <v>19.019999999999978</v>
          </cell>
        </row>
        <row r="1425">
          <cell r="BA1425">
            <v>5.52</v>
          </cell>
          <cell r="BB1425">
            <v>8.0199999999999889</v>
          </cell>
          <cell r="BC1425">
            <v>10.519999999999989</v>
          </cell>
          <cell r="BD1425">
            <v>12.97199999999996</v>
          </cell>
          <cell r="BE1425">
            <v>15.175999999999995</v>
          </cell>
          <cell r="BF1425">
            <v>17.28000000000003</v>
          </cell>
          <cell r="BG1425">
            <v>19.039999999999978</v>
          </cell>
        </row>
        <row r="1426">
          <cell r="BA1426">
            <v>5.53</v>
          </cell>
          <cell r="BB1426">
            <v>8.0299999999999887</v>
          </cell>
          <cell r="BC1426">
            <v>10.529999999999989</v>
          </cell>
          <cell r="BD1426">
            <v>12.98299999999996</v>
          </cell>
          <cell r="BE1426">
            <v>15.188999999999995</v>
          </cell>
          <cell r="BF1426">
            <v>17.29500000000003</v>
          </cell>
          <cell r="BG1426">
            <v>19.059999999999977</v>
          </cell>
        </row>
        <row r="1427">
          <cell r="BA1427">
            <v>5.54</v>
          </cell>
          <cell r="BB1427">
            <v>8.0399999999999885</v>
          </cell>
          <cell r="BC1427">
            <v>10.539999999999988</v>
          </cell>
          <cell r="BD1427">
            <v>12.993999999999959</v>
          </cell>
          <cell r="BE1427">
            <v>15.201999999999995</v>
          </cell>
          <cell r="BF1427">
            <v>17.310000000000031</v>
          </cell>
          <cell r="BG1427">
            <v>19.079999999999977</v>
          </cell>
        </row>
        <row r="1428">
          <cell r="BA1428">
            <v>5.55</v>
          </cell>
          <cell r="BB1428">
            <v>8.0499999999999883</v>
          </cell>
          <cell r="BC1428">
            <v>10.549999999999988</v>
          </cell>
          <cell r="BD1428">
            <v>13.004999999999958</v>
          </cell>
          <cell r="BE1428">
            <v>15.214999999999995</v>
          </cell>
          <cell r="BF1428">
            <v>17.325000000000031</v>
          </cell>
          <cell r="BG1428">
            <v>19.099999999999977</v>
          </cell>
        </row>
        <row r="1429">
          <cell r="BA1429">
            <v>5.56</v>
          </cell>
          <cell r="BB1429">
            <v>8.0599999999999881</v>
          </cell>
          <cell r="BC1429">
            <v>10.559999999999988</v>
          </cell>
          <cell r="BD1429">
            <v>13.015999999999957</v>
          </cell>
          <cell r="BE1429">
            <v>15.227999999999994</v>
          </cell>
          <cell r="BF1429">
            <v>17.340000000000032</v>
          </cell>
          <cell r="BG1429">
            <v>19.119999999999976</v>
          </cell>
        </row>
        <row r="1430">
          <cell r="BA1430">
            <v>5.57</v>
          </cell>
          <cell r="BB1430">
            <v>8.0699999999999878</v>
          </cell>
          <cell r="BC1430">
            <v>10.569999999999988</v>
          </cell>
          <cell r="BD1430">
            <v>13.026999999999957</v>
          </cell>
          <cell r="BE1430">
            <v>15.240999999999994</v>
          </cell>
          <cell r="BF1430">
            <v>17.355000000000032</v>
          </cell>
          <cell r="BG1430">
            <v>19.139999999999976</v>
          </cell>
        </row>
        <row r="1431">
          <cell r="BA1431">
            <v>5.58</v>
          </cell>
          <cell r="BB1431">
            <v>8.0799999999999876</v>
          </cell>
          <cell r="BC1431">
            <v>10.579999999999988</v>
          </cell>
          <cell r="BD1431">
            <v>13.037999999999956</v>
          </cell>
          <cell r="BE1431">
            <v>15.253999999999994</v>
          </cell>
          <cell r="BF1431">
            <v>17.370000000000033</v>
          </cell>
          <cell r="BG1431">
            <v>19.159999999999975</v>
          </cell>
        </row>
        <row r="1432">
          <cell r="BA1432">
            <v>5.59</v>
          </cell>
          <cell r="BB1432">
            <v>8.0899999999999874</v>
          </cell>
          <cell r="BC1432">
            <v>10.589999999999987</v>
          </cell>
          <cell r="BD1432">
            <v>13.048999999999955</v>
          </cell>
          <cell r="BE1432">
            <v>15.266999999999994</v>
          </cell>
          <cell r="BF1432">
            <v>17.385000000000034</v>
          </cell>
          <cell r="BG1432">
            <v>19.179999999999975</v>
          </cell>
        </row>
        <row r="1433">
          <cell r="BA1433">
            <v>5.6</v>
          </cell>
          <cell r="BB1433">
            <v>8.0999999999999872</v>
          </cell>
          <cell r="BC1433">
            <v>10.599999999999987</v>
          </cell>
          <cell r="BD1433">
            <v>13.059999999999954</v>
          </cell>
          <cell r="BE1433">
            <v>15.279999999999994</v>
          </cell>
          <cell r="BF1433">
            <v>17.400000000000034</v>
          </cell>
          <cell r="BG1433">
            <v>19.199999999999974</v>
          </cell>
        </row>
        <row r="1434">
          <cell r="BA1434">
            <v>5.61</v>
          </cell>
          <cell r="BB1434">
            <v>8.109999999999987</v>
          </cell>
          <cell r="BC1434">
            <v>10.609999999999987</v>
          </cell>
          <cell r="BD1434">
            <v>13.070999999999954</v>
          </cell>
          <cell r="BE1434">
            <v>15.292999999999994</v>
          </cell>
          <cell r="BF1434">
            <v>17.415000000000035</v>
          </cell>
          <cell r="BG1434">
            <v>19.219999999999974</v>
          </cell>
        </row>
        <row r="1435">
          <cell r="BA1435">
            <v>5.62</v>
          </cell>
          <cell r="BB1435">
            <v>8.1199999999999868</v>
          </cell>
          <cell r="BC1435">
            <v>10.619999999999987</v>
          </cell>
          <cell r="BD1435">
            <v>13.081999999999953</v>
          </cell>
          <cell r="BE1435">
            <v>15.305999999999994</v>
          </cell>
          <cell r="BF1435">
            <v>17.430000000000035</v>
          </cell>
          <cell r="BG1435">
            <v>19.239999999999974</v>
          </cell>
        </row>
        <row r="1436">
          <cell r="BA1436">
            <v>5.63</v>
          </cell>
          <cell r="BB1436">
            <v>8.1299999999999866</v>
          </cell>
          <cell r="BC1436">
            <v>10.629999999999987</v>
          </cell>
          <cell r="BD1436">
            <v>13.092999999999952</v>
          </cell>
          <cell r="BE1436">
            <v>15.318999999999994</v>
          </cell>
          <cell r="BF1436">
            <v>17.445000000000036</v>
          </cell>
          <cell r="BG1436">
            <v>19.259999999999973</v>
          </cell>
        </row>
        <row r="1437">
          <cell r="BA1437">
            <v>5.64</v>
          </cell>
          <cell r="BB1437">
            <v>8.1399999999999864</v>
          </cell>
          <cell r="BC1437">
            <v>10.639999999999986</v>
          </cell>
          <cell r="BD1437">
            <v>13.103999999999951</v>
          </cell>
          <cell r="BE1437">
            <v>15.331999999999994</v>
          </cell>
          <cell r="BF1437">
            <v>17.460000000000036</v>
          </cell>
          <cell r="BG1437">
            <v>19.279999999999973</v>
          </cell>
        </row>
        <row r="1438">
          <cell r="BA1438">
            <v>5.65</v>
          </cell>
          <cell r="BB1438">
            <v>8.1499999999999861</v>
          </cell>
          <cell r="BC1438">
            <v>10.649999999999986</v>
          </cell>
          <cell r="BD1438">
            <v>13.11499999999995</v>
          </cell>
          <cell r="BE1438">
            <v>15.344999999999994</v>
          </cell>
          <cell r="BF1438">
            <v>17.475000000000037</v>
          </cell>
          <cell r="BG1438">
            <v>19.299999999999972</v>
          </cell>
        </row>
        <row r="1439">
          <cell r="BA1439">
            <v>5.66</v>
          </cell>
          <cell r="BB1439">
            <v>8.1599999999999859</v>
          </cell>
          <cell r="BC1439">
            <v>10.659999999999986</v>
          </cell>
          <cell r="BD1439">
            <v>13.12599999999995</v>
          </cell>
          <cell r="BE1439">
            <v>15.357999999999993</v>
          </cell>
          <cell r="BF1439">
            <v>17.490000000000038</v>
          </cell>
          <cell r="BG1439">
            <v>19.319999999999972</v>
          </cell>
        </row>
        <row r="1440">
          <cell r="BA1440">
            <v>5.67</v>
          </cell>
          <cell r="BB1440">
            <v>8.1699999999999857</v>
          </cell>
          <cell r="BC1440">
            <v>10.669999999999986</v>
          </cell>
          <cell r="BD1440">
            <v>13.136999999999949</v>
          </cell>
          <cell r="BE1440">
            <v>15.370999999999993</v>
          </cell>
          <cell r="BF1440">
            <v>17.505000000000038</v>
          </cell>
          <cell r="BG1440">
            <v>19.339999999999971</v>
          </cell>
        </row>
        <row r="1441">
          <cell r="BA1441">
            <v>5.68</v>
          </cell>
          <cell r="BB1441">
            <v>8.1799999999999855</v>
          </cell>
          <cell r="BC1441">
            <v>10.679999999999986</v>
          </cell>
          <cell r="BD1441">
            <v>13.147999999999948</v>
          </cell>
          <cell r="BE1441">
            <v>15.383999999999993</v>
          </cell>
          <cell r="BF1441">
            <v>17.520000000000039</v>
          </cell>
          <cell r="BG1441">
            <v>19.359999999999971</v>
          </cell>
        </row>
        <row r="1442">
          <cell r="BA1442">
            <v>5.69</v>
          </cell>
          <cell r="BB1442">
            <v>8.1899999999999853</v>
          </cell>
          <cell r="BC1442">
            <v>10.689999999999985</v>
          </cell>
          <cell r="BD1442">
            <v>13.158999999999947</v>
          </cell>
          <cell r="BE1442">
            <v>15.396999999999993</v>
          </cell>
          <cell r="BF1442">
            <v>17.535000000000039</v>
          </cell>
          <cell r="BG1442">
            <v>19.379999999999971</v>
          </cell>
        </row>
        <row r="1443">
          <cell r="BA1443">
            <v>5.7</v>
          </cell>
          <cell r="BB1443">
            <v>8.1999999999999851</v>
          </cell>
          <cell r="BC1443">
            <v>10.699999999999985</v>
          </cell>
          <cell r="BD1443">
            <v>13.169999999999947</v>
          </cell>
          <cell r="BE1443">
            <v>15.409999999999993</v>
          </cell>
          <cell r="BF1443">
            <v>17.55000000000004</v>
          </cell>
          <cell r="BG1443">
            <v>19.39999999999997</v>
          </cell>
        </row>
        <row r="1444">
          <cell r="BA1444">
            <v>5.71</v>
          </cell>
          <cell r="BB1444">
            <v>8.2099999999999849</v>
          </cell>
          <cell r="BC1444">
            <v>10.709999999999985</v>
          </cell>
          <cell r="BD1444">
            <v>13.180999999999946</v>
          </cell>
          <cell r="BE1444">
            <v>15.422999999999993</v>
          </cell>
          <cell r="BF1444">
            <v>17.56500000000004</v>
          </cell>
          <cell r="BG1444">
            <v>19.41999999999997</v>
          </cell>
        </row>
        <row r="1445">
          <cell r="BA1445">
            <v>5.72</v>
          </cell>
          <cell r="BB1445">
            <v>8.2199999999999847</v>
          </cell>
          <cell r="BC1445">
            <v>10.719999999999985</v>
          </cell>
          <cell r="BD1445">
            <v>13.191999999999945</v>
          </cell>
          <cell r="BE1445">
            <v>15.435999999999993</v>
          </cell>
          <cell r="BF1445">
            <v>17.580000000000041</v>
          </cell>
          <cell r="BG1445">
            <v>19.439999999999969</v>
          </cell>
        </row>
        <row r="1446">
          <cell r="BA1446">
            <v>5.73</v>
          </cell>
          <cell r="BB1446">
            <v>8.2299999999999844</v>
          </cell>
          <cell r="BC1446">
            <v>10.729999999999984</v>
          </cell>
          <cell r="BD1446">
            <v>13.202999999999944</v>
          </cell>
          <cell r="BE1446">
            <v>15.448999999999993</v>
          </cell>
          <cell r="BF1446">
            <v>17.595000000000041</v>
          </cell>
          <cell r="BG1446">
            <v>19.459999999999969</v>
          </cell>
        </row>
        <row r="1447">
          <cell r="BA1447">
            <v>5.74</v>
          </cell>
          <cell r="BB1447">
            <v>8.2399999999999842</v>
          </cell>
          <cell r="BC1447">
            <v>10.739999999999984</v>
          </cell>
          <cell r="BD1447">
            <v>13.213999999999944</v>
          </cell>
          <cell r="BE1447">
            <v>15.461999999999993</v>
          </cell>
          <cell r="BF1447">
            <v>17.610000000000042</v>
          </cell>
          <cell r="BG1447">
            <v>19.479999999999968</v>
          </cell>
        </row>
        <row r="1448">
          <cell r="BA1448">
            <v>5.75</v>
          </cell>
          <cell r="BB1448">
            <v>8.249999999999984</v>
          </cell>
          <cell r="BC1448">
            <v>10.749999999999984</v>
          </cell>
          <cell r="BD1448">
            <v>13.224999999999943</v>
          </cell>
          <cell r="BE1448">
            <v>15.474999999999993</v>
          </cell>
          <cell r="BF1448">
            <v>17.625000000000043</v>
          </cell>
          <cell r="BG1448">
            <v>19.499999999999968</v>
          </cell>
        </row>
        <row r="1449">
          <cell r="BA1449">
            <v>5.76</v>
          </cell>
          <cell r="BB1449">
            <v>8.2599999999999838</v>
          </cell>
          <cell r="BC1449">
            <v>10.759999999999984</v>
          </cell>
          <cell r="BD1449">
            <v>13.235999999999942</v>
          </cell>
          <cell r="BE1449">
            <v>15.487999999999992</v>
          </cell>
          <cell r="BF1449">
            <v>17.640000000000043</v>
          </cell>
          <cell r="BG1449">
            <v>19.519999999999968</v>
          </cell>
        </row>
        <row r="1450">
          <cell r="BA1450">
            <v>5.77</v>
          </cell>
          <cell r="BB1450">
            <v>8.2699999999999836</v>
          </cell>
          <cell r="BC1450">
            <v>10.769999999999984</v>
          </cell>
          <cell r="BD1450">
            <v>13.246999999999941</v>
          </cell>
          <cell r="BE1450">
            <v>15.500999999999992</v>
          </cell>
          <cell r="BF1450">
            <v>17.655000000000044</v>
          </cell>
          <cell r="BG1450">
            <v>19.539999999999967</v>
          </cell>
        </row>
        <row r="1451">
          <cell r="BA1451">
            <v>5.78</v>
          </cell>
          <cell r="BB1451">
            <v>8.2799999999999834</v>
          </cell>
          <cell r="BC1451">
            <v>10.779999999999983</v>
          </cell>
          <cell r="BD1451">
            <v>13.25799999999994</v>
          </cell>
          <cell r="BE1451">
            <v>15.513999999999992</v>
          </cell>
          <cell r="BF1451">
            <v>17.670000000000044</v>
          </cell>
          <cell r="BG1451">
            <v>19.559999999999967</v>
          </cell>
        </row>
        <row r="1452">
          <cell r="BA1452">
            <v>5.79</v>
          </cell>
          <cell r="BB1452">
            <v>8.2899999999999832</v>
          </cell>
          <cell r="BC1452">
            <v>10.789999999999983</v>
          </cell>
          <cell r="BD1452">
            <v>13.26899999999994</v>
          </cell>
          <cell r="BE1452">
            <v>15.526999999999992</v>
          </cell>
          <cell r="BF1452">
            <v>17.685000000000045</v>
          </cell>
          <cell r="BG1452">
            <v>19.579999999999966</v>
          </cell>
        </row>
        <row r="1453">
          <cell r="BA1453">
            <v>5.8</v>
          </cell>
          <cell r="BB1453">
            <v>8.2999999999999829</v>
          </cell>
          <cell r="BC1453">
            <v>10.799999999999983</v>
          </cell>
          <cell r="BD1453">
            <v>13.279999999999939</v>
          </cell>
          <cell r="BE1453">
            <v>15.539999999999992</v>
          </cell>
          <cell r="BF1453">
            <v>17.700000000000045</v>
          </cell>
          <cell r="BG1453">
            <v>19.599999999999966</v>
          </cell>
        </row>
        <row r="1454">
          <cell r="BA1454">
            <v>5.81</v>
          </cell>
          <cell r="BB1454">
            <v>8.3099999999999827</v>
          </cell>
          <cell r="BC1454">
            <v>10.809999999999983</v>
          </cell>
          <cell r="BD1454">
            <v>13.290999999999938</v>
          </cell>
          <cell r="BE1454">
            <v>15.552999999999992</v>
          </cell>
          <cell r="BF1454">
            <v>17.715000000000046</v>
          </cell>
          <cell r="BG1454">
            <v>19.619999999999965</v>
          </cell>
        </row>
        <row r="1455">
          <cell r="BA1455">
            <v>5.82</v>
          </cell>
          <cell r="BB1455">
            <v>8.3199999999999825</v>
          </cell>
          <cell r="BC1455">
            <v>10.819999999999983</v>
          </cell>
          <cell r="BD1455">
            <v>13.301999999999937</v>
          </cell>
          <cell r="BE1455">
            <v>15.565999999999992</v>
          </cell>
          <cell r="BF1455">
            <v>17.730000000000047</v>
          </cell>
          <cell r="BG1455">
            <v>19.639999999999965</v>
          </cell>
        </row>
        <row r="1456">
          <cell r="BA1456">
            <v>5.83</v>
          </cell>
          <cell r="BB1456">
            <v>8.3299999999999823</v>
          </cell>
          <cell r="BC1456">
            <v>10.829999999999982</v>
          </cell>
          <cell r="BD1456">
            <v>13.312999999999937</v>
          </cell>
          <cell r="BE1456">
            <v>15.578999999999992</v>
          </cell>
          <cell r="BF1456">
            <v>17.745000000000047</v>
          </cell>
          <cell r="BG1456">
            <v>19.659999999999965</v>
          </cell>
        </row>
        <row r="1457">
          <cell r="BA1457">
            <v>5.84</v>
          </cell>
          <cell r="BB1457">
            <v>8.3399999999999821</v>
          </cell>
          <cell r="BC1457">
            <v>10.839999999999982</v>
          </cell>
          <cell r="BD1457">
            <v>13.323999999999936</v>
          </cell>
          <cell r="BE1457">
            <v>15.591999999999992</v>
          </cell>
          <cell r="BF1457">
            <v>17.760000000000048</v>
          </cell>
          <cell r="BG1457">
            <v>19.679999999999964</v>
          </cell>
        </row>
        <row r="1458">
          <cell r="BA1458">
            <v>5.85</v>
          </cell>
          <cell r="BB1458">
            <v>8.3499999999999819</v>
          </cell>
          <cell r="BC1458">
            <v>10.849999999999982</v>
          </cell>
          <cell r="BD1458">
            <v>13.334999999999935</v>
          </cell>
          <cell r="BE1458">
            <v>15.604999999999992</v>
          </cell>
          <cell r="BF1458">
            <v>17.775000000000048</v>
          </cell>
          <cell r="BG1458">
            <v>19.699999999999964</v>
          </cell>
        </row>
        <row r="1459">
          <cell r="BA1459">
            <v>5.86</v>
          </cell>
          <cell r="BB1459">
            <v>8.3599999999999817</v>
          </cell>
          <cell r="BC1459">
            <v>10.859999999999982</v>
          </cell>
          <cell r="BD1459">
            <v>13.345999999999934</v>
          </cell>
          <cell r="BE1459">
            <v>15.617999999999991</v>
          </cell>
          <cell r="BF1459">
            <v>17.790000000000049</v>
          </cell>
          <cell r="BG1459">
            <v>19.719999999999963</v>
          </cell>
        </row>
        <row r="1460">
          <cell r="BA1460">
            <v>5.87</v>
          </cell>
          <cell r="BB1460">
            <v>8.3699999999999815</v>
          </cell>
          <cell r="BC1460">
            <v>10.869999999999981</v>
          </cell>
          <cell r="BD1460">
            <v>13.356999999999934</v>
          </cell>
          <cell r="BE1460">
            <v>15.630999999999991</v>
          </cell>
          <cell r="BF1460">
            <v>17.805000000000049</v>
          </cell>
          <cell r="BG1460">
            <v>19.739999999999963</v>
          </cell>
        </row>
        <row r="1461">
          <cell r="BA1461">
            <v>5.88</v>
          </cell>
          <cell r="BB1461">
            <v>8.3799999999999812</v>
          </cell>
          <cell r="BC1461">
            <v>10.879999999999981</v>
          </cell>
          <cell r="BD1461">
            <v>13.367999999999933</v>
          </cell>
          <cell r="BE1461">
            <v>15.643999999999991</v>
          </cell>
          <cell r="BF1461">
            <v>17.82000000000005</v>
          </cell>
          <cell r="BG1461">
            <v>19.759999999999962</v>
          </cell>
        </row>
        <row r="1462">
          <cell r="BA1462">
            <v>5.89</v>
          </cell>
          <cell r="BB1462">
            <v>8.389999999999981</v>
          </cell>
          <cell r="BC1462">
            <v>10.889999999999981</v>
          </cell>
          <cell r="BD1462">
            <v>13.378999999999932</v>
          </cell>
          <cell r="BE1462">
            <v>15.656999999999991</v>
          </cell>
          <cell r="BF1462">
            <v>17.835000000000051</v>
          </cell>
          <cell r="BG1462">
            <v>19.779999999999962</v>
          </cell>
        </row>
        <row r="1463">
          <cell r="BA1463">
            <v>5.9</v>
          </cell>
          <cell r="BB1463">
            <v>8.3999999999999808</v>
          </cell>
          <cell r="BC1463">
            <v>10.899999999999981</v>
          </cell>
          <cell r="BD1463">
            <v>13.389999999999931</v>
          </cell>
          <cell r="BE1463">
            <v>15.669999999999991</v>
          </cell>
          <cell r="BF1463">
            <v>17.850000000000051</v>
          </cell>
          <cell r="BG1463">
            <v>19.799999999999962</v>
          </cell>
        </row>
        <row r="1464">
          <cell r="BA1464">
            <v>5.91</v>
          </cell>
          <cell r="BB1464">
            <v>8.4099999999999806</v>
          </cell>
          <cell r="BC1464">
            <v>10.909999999999981</v>
          </cell>
          <cell r="BD1464">
            <v>13.400999999999931</v>
          </cell>
          <cell r="BE1464">
            <v>15.682999999999991</v>
          </cell>
          <cell r="BF1464">
            <v>17.865000000000052</v>
          </cell>
          <cell r="BG1464">
            <v>19.819999999999961</v>
          </cell>
        </row>
        <row r="1465">
          <cell r="BA1465">
            <v>5.92</v>
          </cell>
          <cell r="BB1465">
            <v>8.4199999999999804</v>
          </cell>
          <cell r="BC1465">
            <v>10.91999999999998</v>
          </cell>
          <cell r="BD1465">
            <v>13.41199999999993</v>
          </cell>
          <cell r="BE1465">
            <v>15.695999999999991</v>
          </cell>
          <cell r="BF1465">
            <v>17.880000000000052</v>
          </cell>
          <cell r="BG1465">
            <v>19.839999999999961</v>
          </cell>
        </row>
        <row r="1466">
          <cell r="BA1466">
            <v>5.93</v>
          </cell>
          <cell r="BB1466">
            <v>8.4299999999999802</v>
          </cell>
          <cell r="BC1466">
            <v>10.92999999999998</v>
          </cell>
          <cell r="BD1466">
            <v>13.422999999999929</v>
          </cell>
          <cell r="BE1466">
            <v>15.708999999999991</v>
          </cell>
          <cell r="BF1466">
            <v>17.895000000000053</v>
          </cell>
          <cell r="BG1466">
            <v>19.85999999999996</v>
          </cell>
        </row>
        <row r="1467">
          <cell r="BA1467">
            <v>5.94</v>
          </cell>
          <cell r="BB1467">
            <v>8.43999999999998</v>
          </cell>
          <cell r="BC1467">
            <v>10.93999999999998</v>
          </cell>
          <cell r="BD1467">
            <v>13.433999999999928</v>
          </cell>
          <cell r="BE1467">
            <v>15.721999999999991</v>
          </cell>
          <cell r="BF1467">
            <v>17.910000000000053</v>
          </cell>
          <cell r="BG1467">
            <v>19.87999999999996</v>
          </cell>
        </row>
        <row r="1468">
          <cell r="BA1468">
            <v>5.95</v>
          </cell>
          <cell r="BB1468">
            <v>8.4499999999999797</v>
          </cell>
          <cell r="BC1468">
            <v>10.94999999999998</v>
          </cell>
          <cell r="BD1468">
            <v>13.444999999999927</v>
          </cell>
          <cell r="BE1468">
            <v>15.734999999999991</v>
          </cell>
          <cell r="BF1468">
            <v>17.925000000000054</v>
          </cell>
          <cell r="BG1468">
            <v>19.899999999999959</v>
          </cell>
        </row>
        <row r="1469">
          <cell r="BA1469">
            <v>5.96</v>
          </cell>
          <cell r="BB1469">
            <v>8.4599999999999795</v>
          </cell>
          <cell r="BC1469">
            <v>10.95999999999998</v>
          </cell>
          <cell r="BD1469">
            <v>13.455999999999927</v>
          </cell>
          <cell r="BE1469">
            <v>15.74799999999999</v>
          </cell>
          <cell r="BF1469">
            <v>17.940000000000055</v>
          </cell>
          <cell r="BG1469">
            <v>19.919999999999959</v>
          </cell>
        </row>
        <row r="1470">
          <cell r="BA1470">
            <v>5.97</v>
          </cell>
          <cell r="BB1470">
            <v>8.4699999999999793</v>
          </cell>
          <cell r="BC1470">
            <v>10.969999999999979</v>
          </cell>
          <cell r="BD1470">
            <v>13.466999999999926</v>
          </cell>
          <cell r="BE1470">
            <v>15.76099999999999</v>
          </cell>
          <cell r="BF1470">
            <v>17.955000000000055</v>
          </cell>
          <cell r="BG1470">
            <v>19.939999999999959</v>
          </cell>
        </row>
        <row r="1471">
          <cell r="BA1471">
            <v>5.98</v>
          </cell>
          <cell r="BB1471">
            <v>8.4799999999999791</v>
          </cell>
          <cell r="BC1471">
            <v>10.979999999999979</v>
          </cell>
          <cell r="BD1471">
            <v>13.477999999999925</v>
          </cell>
          <cell r="BE1471">
            <v>15.77399999999999</v>
          </cell>
          <cell r="BF1471">
            <v>17.970000000000056</v>
          </cell>
          <cell r="BG1471">
            <v>19.959999999999958</v>
          </cell>
        </row>
        <row r="1472">
          <cell r="BA1472">
            <v>5.99</v>
          </cell>
          <cell r="BB1472">
            <v>8.4899999999999789</v>
          </cell>
          <cell r="BC1472">
            <v>10.989999999999979</v>
          </cell>
          <cell r="BD1472">
            <v>13.488999999999924</v>
          </cell>
          <cell r="BE1472">
            <v>15.78699999999999</v>
          </cell>
          <cell r="BF1472">
            <v>17.985000000000056</v>
          </cell>
          <cell r="BG1472">
            <v>19.979999999999958</v>
          </cell>
        </row>
        <row r="1473">
          <cell r="BA1473">
            <v>6</v>
          </cell>
          <cell r="BB1473">
            <v>8.5</v>
          </cell>
          <cell r="BC1473">
            <v>11</v>
          </cell>
          <cell r="BD1473">
            <v>13.5</v>
          </cell>
          <cell r="BE1473">
            <v>15.8</v>
          </cell>
          <cell r="BF1473">
            <v>18</v>
          </cell>
          <cell r="BG1473">
            <v>20</v>
          </cell>
        </row>
        <row r="1474">
          <cell r="BA1474">
            <v>6.01</v>
          </cell>
          <cell r="BB1474">
            <v>8.5109999999999992</v>
          </cell>
          <cell r="BC1474">
            <v>11.012</v>
          </cell>
          <cell r="BD1474">
            <v>13.512</v>
          </cell>
          <cell r="BE1474">
            <v>15.812000000000001</v>
          </cell>
          <cell r="BF1474">
            <v>18.012</v>
          </cell>
          <cell r="BG1474">
            <v>20.012</v>
          </cell>
        </row>
        <row r="1475">
          <cell r="BA1475">
            <v>6.02</v>
          </cell>
          <cell r="BB1475">
            <v>8.5219999999999985</v>
          </cell>
          <cell r="BC1475">
            <v>11.024000000000001</v>
          </cell>
          <cell r="BD1475">
            <v>13.524000000000001</v>
          </cell>
          <cell r="BE1475">
            <v>15.824000000000002</v>
          </cell>
          <cell r="BF1475">
            <v>18.024000000000001</v>
          </cell>
          <cell r="BG1475">
            <v>20.024000000000001</v>
          </cell>
        </row>
        <row r="1476">
          <cell r="BA1476">
            <v>6.03</v>
          </cell>
          <cell r="BB1476">
            <v>8.5329999999999977</v>
          </cell>
          <cell r="BC1476">
            <v>11.036000000000001</v>
          </cell>
          <cell r="BD1476">
            <v>13.536000000000001</v>
          </cell>
          <cell r="BE1476">
            <v>15.836000000000002</v>
          </cell>
          <cell r="BF1476">
            <v>18.036000000000001</v>
          </cell>
          <cell r="BG1476">
            <v>20.036000000000001</v>
          </cell>
        </row>
        <row r="1477">
          <cell r="BA1477">
            <v>6.04</v>
          </cell>
          <cell r="BB1477">
            <v>8.5439999999999969</v>
          </cell>
          <cell r="BC1477">
            <v>11.048000000000002</v>
          </cell>
          <cell r="BD1477">
            <v>13.548000000000002</v>
          </cell>
          <cell r="BE1477">
            <v>15.848000000000003</v>
          </cell>
          <cell r="BF1477">
            <v>18.048000000000002</v>
          </cell>
          <cell r="BG1477">
            <v>20.048000000000002</v>
          </cell>
        </row>
        <row r="1478">
          <cell r="BA1478">
            <v>6.05</v>
          </cell>
          <cell r="BB1478">
            <v>8.5549999999999962</v>
          </cell>
          <cell r="BC1478">
            <v>11.060000000000002</v>
          </cell>
          <cell r="BD1478">
            <v>13.560000000000002</v>
          </cell>
          <cell r="BE1478">
            <v>15.860000000000003</v>
          </cell>
          <cell r="BF1478">
            <v>18.060000000000002</v>
          </cell>
          <cell r="BG1478">
            <v>20.060000000000002</v>
          </cell>
        </row>
        <row r="1479">
          <cell r="BA1479">
            <v>6.06</v>
          </cell>
          <cell r="BB1479">
            <v>8.5659999999999954</v>
          </cell>
          <cell r="BC1479">
            <v>11.072000000000003</v>
          </cell>
          <cell r="BD1479">
            <v>13.572000000000003</v>
          </cell>
          <cell r="BE1479">
            <v>15.872000000000003</v>
          </cell>
          <cell r="BF1479">
            <v>18.072000000000003</v>
          </cell>
          <cell r="BG1479">
            <v>20.072000000000003</v>
          </cell>
        </row>
        <row r="1480">
          <cell r="BA1480">
            <v>6.07</v>
          </cell>
          <cell r="BB1480">
            <v>8.5769999999999946</v>
          </cell>
          <cell r="BC1480">
            <v>11.084000000000003</v>
          </cell>
          <cell r="BD1480">
            <v>13.584000000000003</v>
          </cell>
          <cell r="BE1480">
            <v>15.884000000000004</v>
          </cell>
          <cell r="BF1480">
            <v>18.084000000000003</v>
          </cell>
          <cell r="BG1480">
            <v>20.084000000000003</v>
          </cell>
        </row>
        <row r="1481">
          <cell r="BA1481">
            <v>6.08</v>
          </cell>
          <cell r="BB1481">
            <v>8.5879999999999939</v>
          </cell>
          <cell r="BC1481">
            <v>11.096000000000004</v>
          </cell>
          <cell r="BD1481">
            <v>13.596000000000004</v>
          </cell>
          <cell r="BE1481">
            <v>15.896000000000004</v>
          </cell>
          <cell r="BF1481">
            <v>18.096000000000004</v>
          </cell>
          <cell r="BG1481">
            <v>20.096000000000004</v>
          </cell>
        </row>
        <row r="1482">
          <cell r="BA1482">
            <v>6.09</v>
          </cell>
          <cell r="BB1482">
            <v>8.5989999999999931</v>
          </cell>
          <cell r="BC1482">
            <v>11.108000000000004</v>
          </cell>
          <cell r="BD1482">
            <v>13.608000000000004</v>
          </cell>
          <cell r="BE1482">
            <v>15.908000000000005</v>
          </cell>
          <cell r="BF1482">
            <v>18.108000000000004</v>
          </cell>
          <cell r="BG1482">
            <v>20.108000000000004</v>
          </cell>
        </row>
        <row r="1483">
          <cell r="BA1483">
            <v>6.1</v>
          </cell>
          <cell r="BB1483">
            <v>8.6099999999999923</v>
          </cell>
          <cell r="BC1483">
            <v>11.120000000000005</v>
          </cell>
          <cell r="BD1483">
            <v>13.620000000000005</v>
          </cell>
          <cell r="BE1483">
            <v>15.920000000000005</v>
          </cell>
          <cell r="BF1483">
            <v>18.120000000000005</v>
          </cell>
          <cell r="BG1483">
            <v>20.120000000000005</v>
          </cell>
        </row>
        <row r="1484">
          <cell r="BA1484">
            <v>6.11</v>
          </cell>
          <cell r="BB1484">
            <v>8.6209999999999916</v>
          </cell>
          <cell r="BC1484">
            <v>11.132000000000005</v>
          </cell>
          <cell r="BD1484">
            <v>13.632000000000005</v>
          </cell>
          <cell r="BE1484">
            <v>15.932000000000006</v>
          </cell>
          <cell r="BF1484">
            <v>18.132000000000005</v>
          </cell>
          <cell r="BG1484">
            <v>20.132000000000005</v>
          </cell>
        </row>
        <row r="1485">
          <cell r="BA1485">
            <v>6.12</v>
          </cell>
          <cell r="BB1485">
            <v>8.6319999999999908</v>
          </cell>
          <cell r="BC1485">
            <v>11.144000000000005</v>
          </cell>
          <cell r="BD1485">
            <v>13.644000000000005</v>
          </cell>
          <cell r="BE1485">
            <v>15.944000000000006</v>
          </cell>
          <cell r="BF1485">
            <v>18.144000000000005</v>
          </cell>
          <cell r="BG1485">
            <v>20.144000000000005</v>
          </cell>
        </row>
        <row r="1486">
          <cell r="BA1486">
            <v>6.13</v>
          </cell>
          <cell r="BB1486">
            <v>8.64299999999999</v>
          </cell>
          <cell r="BC1486">
            <v>11.156000000000006</v>
          </cell>
          <cell r="BD1486">
            <v>13.656000000000006</v>
          </cell>
          <cell r="BE1486">
            <v>15.956000000000007</v>
          </cell>
          <cell r="BF1486">
            <v>18.156000000000006</v>
          </cell>
          <cell r="BG1486">
            <v>20.156000000000006</v>
          </cell>
        </row>
        <row r="1487">
          <cell r="BA1487">
            <v>6.14</v>
          </cell>
          <cell r="BB1487">
            <v>8.6539999999999893</v>
          </cell>
          <cell r="BC1487">
            <v>11.168000000000006</v>
          </cell>
          <cell r="BD1487">
            <v>13.668000000000006</v>
          </cell>
          <cell r="BE1487">
            <v>15.968000000000007</v>
          </cell>
          <cell r="BF1487">
            <v>18.168000000000006</v>
          </cell>
          <cell r="BG1487">
            <v>20.168000000000006</v>
          </cell>
        </row>
        <row r="1488">
          <cell r="BA1488">
            <v>6.15</v>
          </cell>
          <cell r="BB1488">
            <v>8.6649999999999885</v>
          </cell>
          <cell r="BC1488">
            <v>11.180000000000007</v>
          </cell>
          <cell r="BD1488">
            <v>13.680000000000007</v>
          </cell>
          <cell r="BE1488">
            <v>15.980000000000008</v>
          </cell>
          <cell r="BF1488">
            <v>18.180000000000007</v>
          </cell>
          <cell r="BG1488">
            <v>20.180000000000007</v>
          </cell>
        </row>
        <row r="1489">
          <cell r="BA1489">
            <v>6.16</v>
          </cell>
          <cell r="BB1489">
            <v>8.6759999999999877</v>
          </cell>
          <cell r="BC1489">
            <v>11.192000000000007</v>
          </cell>
          <cell r="BD1489">
            <v>13.692000000000007</v>
          </cell>
          <cell r="BE1489">
            <v>15.992000000000008</v>
          </cell>
          <cell r="BF1489">
            <v>18.192000000000007</v>
          </cell>
          <cell r="BG1489">
            <v>20.192000000000007</v>
          </cell>
        </row>
        <row r="1490">
          <cell r="BA1490">
            <v>6.17</v>
          </cell>
          <cell r="BB1490">
            <v>8.686999999999987</v>
          </cell>
          <cell r="BC1490">
            <v>11.204000000000008</v>
          </cell>
          <cell r="BD1490">
            <v>13.704000000000008</v>
          </cell>
          <cell r="BE1490">
            <v>16.004000000000008</v>
          </cell>
          <cell r="BF1490">
            <v>18.204000000000008</v>
          </cell>
          <cell r="BG1490">
            <v>20.204000000000008</v>
          </cell>
        </row>
        <row r="1491">
          <cell r="BA1491">
            <v>6.18</v>
          </cell>
          <cell r="BB1491">
            <v>8.6979999999999862</v>
          </cell>
          <cell r="BC1491">
            <v>11.216000000000008</v>
          </cell>
          <cell r="BD1491">
            <v>13.716000000000008</v>
          </cell>
          <cell r="BE1491">
            <v>16.016000000000009</v>
          </cell>
          <cell r="BF1491">
            <v>18.216000000000008</v>
          </cell>
          <cell r="BG1491">
            <v>20.216000000000008</v>
          </cell>
        </row>
        <row r="1492">
          <cell r="BA1492">
            <v>6.19</v>
          </cell>
          <cell r="BB1492">
            <v>8.7089999999999854</v>
          </cell>
          <cell r="BC1492">
            <v>11.228000000000009</v>
          </cell>
          <cell r="BD1492">
            <v>13.728000000000009</v>
          </cell>
          <cell r="BE1492">
            <v>16.028000000000009</v>
          </cell>
          <cell r="BF1492">
            <v>18.228000000000009</v>
          </cell>
          <cell r="BG1492">
            <v>20.228000000000009</v>
          </cell>
        </row>
        <row r="1493">
          <cell r="BA1493">
            <v>6.2</v>
          </cell>
          <cell r="BB1493">
            <v>8.7199999999999847</v>
          </cell>
          <cell r="BC1493">
            <v>11.240000000000009</v>
          </cell>
          <cell r="BD1493">
            <v>13.740000000000009</v>
          </cell>
          <cell r="BE1493">
            <v>16.04000000000001</v>
          </cell>
          <cell r="BF1493">
            <v>18.240000000000009</v>
          </cell>
          <cell r="BG1493">
            <v>20.240000000000009</v>
          </cell>
        </row>
        <row r="1494">
          <cell r="BA1494">
            <v>6.21</v>
          </cell>
          <cell r="BB1494">
            <v>8.7309999999999839</v>
          </cell>
          <cell r="BC1494">
            <v>11.25200000000001</v>
          </cell>
          <cell r="BD1494">
            <v>13.75200000000001</v>
          </cell>
          <cell r="BE1494">
            <v>16.05200000000001</v>
          </cell>
          <cell r="BF1494">
            <v>18.25200000000001</v>
          </cell>
          <cell r="BG1494">
            <v>20.25200000000001</v>
          </cell>
        </row>
        <row r="1495">
          <cell r="BA1495">
            <v>6.22</v>
          </cell>
          <cell r="BB1495">
            <v>8.7419999999999831</v>
          </cell>
          <cell r="BC1495">
            <v>11.26400000000001</v>
          </cell>
          <cell r="BD1495">
            <v>13.76400000000001</v>
          </cell>
          <cell r="BE1495">
            <v>16.064000000000011</v>
          </cell>
          <cell r="BF1495">
            <v>18.26400000000001</v>
          </cell>
          <cell r="BG1495">
            <v>20.26400000000001</v>
          </cell>
        </row>
        <row r="1496">
          <cell r="BA1496">
            <v>6.23</v>
          </cell>
          <cell r="BB1496">
            <v>8.7529999999999824</v>
          </cell>
          <cell r="BC1496">
            <v>11.27600000000001</v>
          </cell>
          <cell r="BD1496">
            <v>13.77600000000001</v>
          </cell>
          <cell r="BE1496">
            <v>16.076000000000011</v>
          </cell>
          <cell r="BF1496">
            <v>18.27600000000001</v>
          </cell>
          <cell r="BG1496">
            <v>20.27600000000001</v>
          </cell>
        </row>
        <row r="1497">
          <cell r="BA1497">
            <v>6.24</v>
          </cell>
          <cell r="BB1497">
            <v>8.7639999999999816</v>
          </cell>
          <cell r="BC1497">
            <v>11.288000000000011</v>
          </cell>
          <cell r="BD1497">
            <v>13.788000000000011</v>
          </cell>
          <cell r="BE1497">
            <v>16.088000000000012</v>
          </cell>
          <cell r="BF1497">
            <v>18.288000000000011</v>
          </cell>
          <cell r="BG1497">
            <v>20.288000000000011</v>
          </cell>
        </row>
        <row r="1498">
          <cell r="BA1498">
            <v>6.25</v>
          </cell>
          <cell r="BB1498">
            <v>8.7749999999999808</v>
          </cell>
          <cell r="BC1498">
            <v>11.300000000000011</v>
          </cell>
          <cell r="BD1498">
            <v>13.800000000000011</v>
          </cell>
          <cell r="BE1498">
            <v>16.100000000000012</v>
          </cell>
          <cell r="BF1498">
            <v>18.300000000000011</v>
          </cell>
          <cell r="BG1498">
            <v>20.300000000000011</v>
          </cell>
        </row>
        <row r="1499">
          <cell r="BA1499">
            <v>6.26</v>
          </cell>
          <cell r="BB1499">
            <v>8.78599999999998</v>
          </cell>
          <cell r="BC1499">
            <v>11.312000000000012</v>
          </cell>
          <cell r="BD1499">
            <v>13.812000000000012</v>
          </cell>
          <cell r="BE1499">
            <v>16.112000000000013</v>
          </cell>
          <cell r="BF1499">
            <v>18.312000000000012</v>
          </cell>
          <cell r="BG1499">
            <v>20.312000000000012</v>
          </cell>
        </row>
        <row r="1500">
          <cell r="BA1500">
            <v>6.27</v>
          </cell>
          <cell r="BB1500">
            <v>8.7969999999999793</v>
          </cell>
          <cell r="BC1500">
            <v>11.324000000000012</v>
          </cell>
          <cell r="BD1500">
            <v>13.824000000000012</v>
          </cell>
          <cell r="BE1500">
            <v>16.124000000000013</v>
          </cell>
          <cell r="BF1500">
            <v>18.324000000000012</v>
          </cell>
          <cell r="BG1500">
            <v>20.324000000000012</v>
          </cell>
        </row>
        <row r="1501">
          <cell r="BA1501">
            <v>6.28</v>
          </cell>
          <cell r="BB1501">
            <v>8.8079999999999785</v>
          </cell>
          <cell r="BC1501">
            <v>11.336000000000013</v>
          </cell>
          <cell r="BD1501">
            <v>13.836000000000013</v>
          </cell>
          <cell r="BE1501">
            <v>16.136000000000013</v>
          </cell>
          <cell r="BF1501">
            <v>18.336000000000013</v>
          </cell>
          <cell r="BG1501">
            <v>20.336000000000013</v>
          </cell>
        </row>
        <row r="1502">
          <cell r="BA1502">
            <v>6.29</v>
          </cell>
          <cell r="BB1502">
            <v>8.8189999999999777</v>
          </cell>
          <cell r="BC1502">
            <v>11.348000000000013</v>
          </cell>
          <cell r="BD1502">
            <v>13.848000000000013</v>
          </cell>
          <cell r="BE1502">
            <v>16.148000000000014</v>
          </cell>
          <cell r="BF1502">
            <v>18.348000000000013</v>
          </cell>
          <cell r="BG1502">
            <v>20.348000000000013</v>
          </cell>
        </row>
        <row r="1503">
          <cell r="BA1503">
            <v>6.3</v>
          </cell>
          <cell r="BB1503">
            <v>8.829999999999977</v>
          </cell>
          <cell r="BC1503">
            <v>11.360000000000014</v>
          </cell>
          <cell r="BD1503">
            <v>13.860000000000014</v>
          </cell>
          <cell r="BE1503">
            <v>16.160000000000014</v>
          </cell>
          <cell r="BF1503">
            <v>18.360000000000014</v>
          </cell>
          <cell r="BG1503">
            <v>20.360000000000014</v>
          </cell>
        </row>
        <row r="1504">
          <cell r="BA1504">
            <v>6.31</v>
          </cell>
          <cell r="BB1504">
            <v>8.8409999999999762</v>
          </cell>
          <cell r="BC1504">
            <v>11.372000000000014</v>
          </cell>
          <cell r="BD1504">
            <v>13.872000000000014</v>
          </cell>
          <cell r="BE1504">
            <v>16.172000000000015</v>
          </cell>
          <cell r="BF1504">
            <v>18.372000000000014</v>
          </cell>
          <cell r="BG1504">
            <v>20.372000000000014</v>
          </cell>
        </row>
        <row r="1505">
          <cell r="BA1505">
            <v>6.32</v>
          </cell>
          <cell r="BB1505">
            <v>8.8519999999999754</v>
          </cell>
          <cell r="BC1505">
            <v>11.384000000000015</v>
          </cell>
          <cell r="BD1505">
            <v>13.884000000000015</v>
          </cell>
          <cell r="BE1505">
            <v>16.184000000000015</v>
          </cell>
          <cell r="BF1505">
            <v>18.384000000000015</v>
          </cell>
          <cell r="BG1505">
            <v>20.384000000000015</v>
          </cell>
        </row>
        <row r="1506">
          <cell r="BA1506">
            <v>6.33</v>
          </cell>
          <cell r="BB1506">
            <v>8.8629999999999747</v>
          </cell>
          <cell r="BC1506">
            <v>11.396000000000015</v>
          </cell>
          <cell r="BD1506">
            <v>13.896000000000015</v>
          </cell>
          <cell r="BE1506">
            <v>16.196000000000016</v>
          </cell>
          <cell r="BF1506">
            <v>18.396000000000015</v>
          </cell>
          <cell r="BG1506">
            <v>20.396000000000015</v>
          </cell>
        </row>
        <row r="1507">
          <cell r="BA1507">
            <v>6.34</v>
          </cell>
          <cell r="BB1507">
            <v>8.8739999999999739</v>
          </cell>
          <cell r="BC1507">
            <v>11.408000000000015</v>
          </cell>
          <cell r="BD1507">
            <v>13.908000000000015</v>
          </cell>
          <cell r="BE1507">
            <v>16.208000000000016</v>
          </cell>
          <cell r="BF1507">
            <v>18.408000000000015</v>
          </cell>
          <cell r="BG1507">
            <v>20.408000000000015</v>
          </cell>
        </row>
        <row r="1508">
          <cell r="BA1508">
            <v>6.35</v>
          </cell>
          <cell r="BB1508">
            <v>8.8849999999999731</v>
          </cell>
          <cell r="BC1508">
            <v>11.420000000000016</v>
          </cell>
          <cell r="BD1508">
            <v>13.920000000000016</v>
          </cell>
          <cell r="BE1508">
            <v>16.220000000000017</v>
          </cell>
          <cell r="BF1508">
            <v>18.420000000000016</v>
          </cell>
          <cell r="BG1508">
            <v>20.420000000000016</v>
          </cell>
        </row>
        <row r="1509">
          <cell r="BA1509">
            <v>6.36</v>
          </cell>
          <cell r="BB1509">
            <v>8.8959999999999724</v>
          </cell>
          <cell r="BC1509">
            <v>11.432000000000016</v>
          </cell>
          <cell r="BD1509">
            <v>13.932000000000016</v>
          </cell>
          <cell r="BE1509">
            <v>16.232000000000017</v>
          </cell>
          <cell r="BF1509">
            <v>18.432000000000016</v>
          </cell>
          <cell r="BG1509">
            <v>20.432000000000016</v>
          </cell>
        </row>
        <row r="1510">
          <cell r="BA1510">
            <v>6.37</v>
          </cell>
          <cell r="BB1510">
            <v>8.9069999999999716</v>
          </cell>
          <cell r="BC1510">
            <v>11.444000000000017</v>
          </cell>
          <cell r="BD1510">
            <v>13.944000000000017</v>
          </cell>
          <cell r="BE1510">
            <v>16.244000000000018</v>
          </cell>
          <cell r="BF1510">
            <v>18.444000000000017</v>
          </cell>
          <cell r="BG1510">
            <v>20.444000000000017</v>
          </cell>
        </row>
        <row r="1511">
          <cell r="BA1511">
            <v>6.38</v>
          </cell>
          <cell r="BB1511">
            <v>8.9179999999999708</v>
          </cell>
          <cell r="BC1511">
            <v>11.456000000000017</v>
          </cell>
          <cell r="BD1511">
            <v>13.956000000000017</v>
          </cell>
          <cell r="BE1511">
            <v>16.256000000000018</v>
          </cell>
          <cell r="BF1511">
            <v>18.456000000000017</v>
          </cell>
          <cell r="BG1511">
            <v>20.456000000000017</v>
          </cell>
        </row>
        <row r="1512">
          <cell r="BA1512">
            <v>6.39</v>
          </cell>
          <cell r="BB1512">
            <v>8.9289999999999701</v>
          </cell>
          <cell r="BC1512">
            <v>11.468000000000018</v>
          </cell>
          <cell r="BD1512">
            <v>13.968000000000018</v>
          </cell>
          <cell r="BE1512">
            <v>16.268000000000018</v>
          </cell>
          <cell r="BF1512">
            <v>18.468000000000018</v>
          </cell>
          <cell r="BG1512">
            <v>20.468000000000018</v>
          </cell>
        </row>
        <row r="1513">
          <cell r="BA1513">
            <v>6.4</v>
          </cell>
          <cell r="BB1513">
            <v>8.9399999999999693</v>
          </cell>
          <cell r="BC1513">
            <v>11.480000000000018</v>
          </cell>
          <cell r="BD1513">
            <v>13.980000000000018</v>
          </cell>
          <cell r="BE1513">
            <v>16.280000000000019</v>
          </cell>
          <cell r="BF1513">
            <v>18.480000000000018</v>
          </cell>
          <cell r="BG1513">
            <v>20.480000000000018</v>
          </cell>
        </row>
        <row r="1514">
          <cell r="BA1514">
            <v>6.41</v>
          </cell>
          <cell r="BB1514">
            <v>8.9509999999999685</v>
          </cell>
          <cell r="BC1514">
            <v>11.492000000000019</v>
          </cell>
          <cell r="BD1514">
            <v>13.992000000000019</v>
          </cell>
          <cell r="BE1514">
            <v>16.292000000000019</v>
          </cell>
          <cell r="BF1514">
            <v>18.492000000000019</v>
          </cell>
          <cell r="BG1514">
            <v>20.492000000000019</v>
          </cell>
        </row>
        <row r="1515">
          <cell r="BA1515">
            <v>6.42</v>
          </cell>
          <cell r="BB1515">
            <v>8.9619999999999678</v>
          </cell>
          <cell r="BC1515">
            <v>11.504000000000019</v>
          </cell>
          <cell r="BD1515">
            <v>14.004000000000019</v>
          </cell>
          <cell r="BE1515">
            <v>16.30400000000002</v>
          </cell>
          <cell r="BF1515">
            <v>18.504000000000019</v>
          </cell>
          <cell r="BG1515">
            <v>20.504000000000019</v>
          </cell>
        </row>
        <row r="1516">
          <cell r="BA1516">
            <v>6.43</v>
          </cell>
          <cell r="BB1516">
            <v>8.972999999999967</v>
          </cell>
          <cell r="BC1516">
            <v>11.51600000000002</v>
          </cell>
          <cell r="BD1516">
            <v>14.01600000000002</v>
          </cell>
          <cell r="BE1516">
            <v>16.31600000000002</v>
          </cell>
          <cell r="BF1516">
            <v>18.51600000000002</v>
          </cell>
          <cell r="BG1516">
            <v>20.51600000000002</v>
          </cell>
        </row>
        <row r="1517">
          <cell r="BA1517">
            <v>6.44</v>
          </cell>
          <cell r="BB1517">
            <v>8.9839999999999662</v>
          </cell>
          <cell r="BC1517">
            <v>11.52800000000002</v>
          </cell>
          <cell r="BD1517">
            <v>14.02800000000002</v>
          </cell>
          <cell r="BE1517">
            <v>16.328000000000021</v>
          </cell>
          <cell r="BF1517">
            <v>18.52800000000002</v>
          </cell>
          <cell r="BG1517">
            <v>20.52800000000002</v>
          </cell>
        </row>
        <row r="1518">
          <cell r="BA1518">
            <v>6.45</v>
          </cell>
          <cell r="BB1518">
            <v>8.9949999999999655</v>
          </cell>
          <cell r="BC1518">
            <v>11.54000000000002</v>
          </cell>
          <cell r="BD1518">
            <v>14.04000000000002</v>
          </cell>
          <cell r="BE1518">
            <v>16.340000000000021</v>
          </cell>
          <cell r="BF1518">
            <v>18.54000000000002</v>
          </cell>
          <cell r="BG1518">
            <v>20.54000000000002</v>
          </cell>
        </row>
        <row r="1519">
          <cell r="BA1519">
            <v>6.46</v>
          </cell>
          <cell r="BB1519">
            <v>9.0059999999999647</v>
          </cell>
          <cell r="BC1519">
            <v>11.552000000000021</v>
          </cell>
          <cell r="BD1519">
            <v>14.052000000000021</v>
          </cell>
          <cell r="BE1519">
            <v>16.352000000000022</v>
          </cell>
          <cell r="BF1519">
            <v>18.552000000000021</v>
          </cell>
          <cell r="BG1519">
            <v>20.552000000000021</v>
          </cell>
        </row>
        <row r="1520">
          <cell r="BA1520">
            <v>6.47</v>
          </cell>
          <cell r="BB1520">
            <v>9.0169999999999639</v>
          </cell>
          <cell r="BC1520">
            <v>11.564000000000021</v>
          </cell>
          <cell r="BD1520">
            <v>14.064000000000021</v>
          </cell>
          <cell r="BE1520">
            <v>16.364000000000022</v>
          </cell>
          <cell r="BF1520">
            <v>18.564000000000021</v>
          </cell>
          <cell r="BG1520">
            <v>20.564000000000021</v>
          </cell>
        </row>
        <row r="1521">
          <cell r="BA1521">
            <v>6.48</v>
          </cell>
          <cell r="BB1521">
            <v>9.0279999999999632</v>
          </cell>
          <cell r="BC1521">
            <v>11.576000000000022</v>
          </cell>
          <cell r="BD1521">
            <v>14.076000000000022</v>
          </cell>
          <cell r="BE1521">
            <v>16.376000000000023</v>
          </cell>
          <cell r="BF1521">
            <v>18.576000000000022</v>
          </cell>
          <cell r="BG1521">
            <v>20.576000000000022</v>
          </cell>
        </row>
        <row r="1522">
          <cell r="BA1522">
            <v>6.49</v>
          </cell>
          <cell r="BB1522">
            <v>9.0389999999999624</v>
          </cell>
          <cell r="BC1522">
            <v>11.588000000000022</v>
          </cell>
          <cell r="BD1522">
            <v>14.088000000000022</v>
          </cell>
          <cell r="BE1522">
            <v>16.388000000000023</v>
          </cell>
          <cell r="BF1522">
            <v>18.588000000000022</v>
          </cell>
          <cell r="BG1522">
            <v>20.588000000000022</v>
          </cell>
        </row>
        <row r="1523">
          <cell r="BA1523">
            <v>6.5</v>
          </cell>
          <cell r="BB1523">
            <v>9.0499999999999616</v>
          </cell>
          <cell r="BC1523">
            <v>11.600000000000023</v>
          </cell>
          <cell r="BD1523">
            <v>14.100000000000023</v>
          </cell>
          <cell r="BE1523">
            <v>16.400000000000023</v>
          </cell>
          <cell r="BF1523">
            <v>18.600000000000023</v>
          </cell>
          <cell r="BG1523">
            <v>20.600000000000023</v>
          </cell>
        </row>
        <row r="1524">
          <cell r="BA1524">
            <v>6.51</v>
          </cell>
          <cell r="BB1524">
            <v>9.0609999999999609</v>
          </cell>
          <cell r="BC1524">
            <v>11.612000000000023</v>
          </cell>
          <cell r="BD1524">
            <v>14.112000000000023</v>
          </cell>
          <cell r="BE1524">
            <v>16.412000000000024</v>
          </cell>
          <cell r="BF1524">
            <v>18.612000000000023</v>
          </cell>
          <cell r="BG1524">
            <v>20.612000000000023</v>
          </cell>
        </row>
        <row r="1525">
          <cell r="BA1525">
            <v>6.52</v>
          </cell>
          <cell r="BB1525">
            <v>9.0719999999999601</v>
          </cell>
          <cell r="BC1525">
            <v>11.624000000000024</v>
          </cell>
          <cell r="BD1525">
            <v>14.124000000000024</v>
          </cell>
          <cell r="BE1525">
            <v>16.424000000000024</v>
          </cell>
          <cell r="BF1525">
            <v>18.624000000000024</v>
          </cell>
          <cell r="BG1525">
            <v>20.624000000000024</v>
          </cell>
        </row>
        <row r="1526">
          <cell r="BA1526">
            <v>6.53</v>
          </cell>
          <cell r="BB1526">
            <v>9.0829999999999593</v>
          </cell>
          <cell r="BC1526">
            <v>11.636000000000024</v>
          </cell>
          <cell r="BD1526">
            <v>14.136000000000024</v>
          </cell>
          <cell r="BE1526">
            <v>16.436000000000025</v>
          </cell>
          <cell r="BF1526">
            <v>18.636000000000024</v>
          </cell>
          <cell r="BG1526">
            <v>20.636000000000024</v>
          </cell>
        </row>
        <row r="1527">
          <cell r="BA1527">
            <v>6.54</v>
          </cell>
          <cell r="BB1527">
            <v>9.0939999999999586</v>
          </cell>
          <cell r="BC1527">
            <v>11.648000000000025</v>
          </cell>
          <cell r="BD1527">
            <v>14.148000000000025</v>
          </cell>
          <cell r="BE1527">
            <v>16.448000000000025</v>
          </cell>
          <cell r="BF1527">
            <v>18.648000000000025</v>
          </cell>
          <cell r="BG1527">
            <v>20.648000000000025</v>
          </cell>
        </row>
        <row r="1528">
          <cell r="BA1528">
            <v>6.55</v>
          </cell>
          <cell r="BB1528">
            <v>9.1049999999999578</v>
          </cell>
          <cell r="BC1528">
            <v>11.660000000000025</v>
          </cell>
          <cell r="BD1528">
            <v>14.160000000000025</v>
          </cell>
          <cell r="BE1528">
            <v>16.460000000000026</v>
          </cell>
          <cell r="BF1528">
            <v>18.660000000000025</v>
          </cell>
          <cell r="BG1528">
            <v>20.660000000000025</v>
          </cell>
        </row>
        <row r="1529">
          <cell r="BA1529">
            <v>6.56</v>
          </cell>
          <cell r="BB1529">
            <v>9.115999999999957</v>
          </cell>
          <cell r="BC1529">
            <v>11.672000000000025</v>
          </cell>
          <cell r="BD1529">
            <v>14.172000000000025</v>
          </cell>
          <cell r="BE1529">
            <v>16.472000000000026</v>
          </cell>
          <cell r="BF1529">
            <v>18.672000000000025</v>
          </cell>
          <cell r="BG1529">
            <v>20.672000000000025</v>
          </cell>
        </row>
        <row r="1530">
          <cell r="BA1530">
            <v>6.57</v>
          </cell>
          <cell r="BB1530">
            <v>9.1269999999999563</v>
          </cell>
          <cell r="BC1530">
            <v>11.684000000000026</v>
          </cell>
          <cell r="BD1530">
            <v>14.184000000000026</v>
          </cell>
          <cell r="BE1530">
            <v>16.484000000000027</v>
          </cell>
          <cell r="BF1530">
            <v>18.684000000000026</v>
          </cell>
          <cell r="BG1530">
            <v>20.684000000000026</v>
          </cell>
        </row>
        <row r="1531">
          <cell r="BA1531">
            <v>6.58</v>
          </cell>
          <cell r="BB1531">
            <v>9.1379999999999555</v>
          </cell>
          <cell r="BC1531">
            <v>11.696000000000026</v>
          </cell>
          <cell r="BD1531">
            <v>14.196000000000026</v>
          </cell>
          <cell r="BE1531">
            <v>16.496000000000027</v>
          </cell>
          <cell r="BF1531">
            <v>18.696000000000026</v>
          </cell>
          <cell r="BG1531">
            <v>20.696000000000026</v>
          </cell>
        </row>
        <row r="1532">
          <cell r="BA1532">
            <v>6.59</v>
          </cell>
          <cell r="BB1532">
            <v>9.1489999999999547</v>
          </cell>
          <cell r="BC1532">
            <v>11.708000000000027</v>
          </cell>
          <cell r="BD1532">
            <v>14.208000000000027</v>
          </cell>
          <cell r="BE1532">
            <v>16.508000000000028</v>
          </cell>
          <cell r="BF1532">
            <v>18.708000000000027</v>
          </cell>
          <cell r="BG1532">
            <v>20.708000000000027</v>
          </cell>
        </row>
        <row r="1533">
          <cell r="BA1533">
            <v>6.6</v>
          </cell>
          <cell r="BB1533">
            <v>9.159999999999954</v>
          </cell>
          <cell r="BC1533">
            <v>11.720000000000027</v>
          </cell>
          <cell r="BD1533">
            <v>14.220000000000027</v>
          </cell>
          <cell r="BE1533">
            <v>16.520000000000028</v>
          </cell>
          <cell r="BF1533">
            <v>18.720000000000027</v>
          </cell>
          <cell r="BG1533">
            <v>20.720000000000027</v>
          </cell>
        </row>
        <row r="1534">
          <cell r="BA1534">
            <v>6.61</v>
          </cell>
          <cell r="BB1534">
            <v>9.1709999999999532</v>
          </cell>
          <cell r="BC1534">
            <v>11.732000000000028</v>
          </cell>
          <cell r="BD1534">
            <v>14.232000000000028</v>
          </cell>
          <cell r="BE1534">
            <v>16.532000000000028</v>
          </cell>
          <cell r="BF1534">
            <v>18.732000000000028</v>
          </cell>
          <cell r="BG1534">
            <v>20.732000000000028</v>
          </cell>
        </row>
        <row r="1535">
          <cell r="BA1535">
            <v>6.62</v>
          </cell>
          <cell r="BB1535">
            <v>9.1819999999999524</v>
          </cell>
          <cell r="BC1535">
            <v>11.744000000000028</v>
          </cell>
          <cell r="BD1535">
            <v>14.244000000000028</v>
          </cell>
          <cell r="BE1535">
            <v>16.544000000000029</v>
          </cell>
          <cell r="BF1535">
            <v>18.744000000000028</v>
          </cell>
          <cell r="BG1535">
            <v>20.744000000000028</v>
          </cell>
        </row>
        <row r="1536">
          <cell r="BA1536">
            <v>6.63</v>
          </cell>
          <cell r="BB1536">
            <v>9.1929999999999517</v>
          </cell>
          <cell r="BC1536">
            <v>11.756000000000029</v>
          </cell>
          <cell r="BD1536">
            <v>14.256000000000029</v>
          </cell>
          <cell r="BE1536">
            <v>16.556000000000029</v>
          </cell>
          <cell r="BF1536">
            <v>18.756000000000029</v>
          </cell>
          <cell r="BG1536">
            <v>20.756000000000029</v>
          </cell>
        </row>
        <row r="1537">
          <cell r="BA1537">
            <v>6.64</v>
          </cell>
          <cell r="BB1537">
            <v>9.2039999999999509</v>
          </cell>
          <cell r="BC1537">
            <v>11.768000000000029</v>
          </cell>
          <cell r="BD1537">
            <v>14.268000000000029</v>
          </cell>
          <cell r="BE1537">
            <v>16.56800000000003</v>
          </cell>
          <cell r="BF1537">
            <v>18.768000000000029</v>
          </cell>
          <cell r="BG1537">
            <v>20.768000000000029</v>
          </cell>
        </row>
        <row r="1538">
          <cell r="BA1538">
            <v>6.65</v>
          </cell>
          <cell r="BB1538">
            <v>9.2149999999999501</v>
          </cell>
          <cell r="BC1538">
            <v>11.78000000000003</v>
          </cell>
          <cell r="BD1538">
            <v>14.28000000000003</v>
          </cell>
          <cell r="BE1538">
            <v>16.58000000000003</v>
          </cell>
          <cell r="BF1538">
            <v>18.78000000000003</v>
          </cell>
          <cell r="BG1538">
            <v>20.78000000000003</v>
          </cell>
        </row>
        <row r="1539">
          <cell r="BA1539">
            <v>6.66</v>
          </cell>
          <cell r="BB1539">
            <v>9.2259999999999494</v>
          </cell>
          <cell r="BC1539">
            <v>11.79200000000003</v>
          </cell>
          <cell r="BD1539">
            <v>14.29200000000003</v>
          </cell>
          <cell r="BE1539">
            <v>16.592000000000031</v>
          </cell>
          <cell r="BF1539">
            <v>18.79200000000003</v>
          </cell>
          <cell r="BG1539">
            <v>20.79200000000003</v>
          </cell>
        </row>
        <row r="1540">
          <cell r="BA1540">
            <v>6.67</v>
          </cell>
          <cell r="BB1540">
            <v>9.2369999999999486</v>
          </cell>
          <cell r="BC1540">
            <v>11.80400000000003</v>
          </cell>
          <cell r="BD1540">
            <v>14.30400000000003</v>
          </cell>
          <cell r="BE1540">
            <v>16.604000000000031</v>
          </cell>
          <cell r="BF1540">
            <v>18.80400000000003</v>
          </cell>
          <cell r="BG1540">
            <v>20.80400000000003</v>
          </cell>
        </row>
        <row r="1541">
          <cell r="BA1541">
            <v>6.68</v>
          </cell>
          <cell r="BB1541">
            <v>9.2479999999999478</v>
          </cell>
          <cell r="BC1541">
            <v>11.816000000000031</v>
          </cell>
          <cell r="BD1541">
            <v>14.316000000000031</v>
          </cell>
          <cell r="BE1541">
            <v>16.616000000000032</v>
          </cell>
          <cell r="BF1541">
            <v>18.816000000000031</v>
          </cell>
          <cell r="BG1541">
            <v>20.816000000000031</v>
          </cell>
        </row>
        <row r="1542">
          <cell r="BA1542">
            <v>6.69</v>
          </cell>
          <cell r="BB1542">
            <v>9.2589999999999471</v>
          </cell>
          <cell r="BC1542">
            <v>11.828000000000031</v>
          </cell>
          <cell r="BD1542">
            <v>14.328000000000031</v>
          </cell>
          <cell r="BE1542">
            <v>16.628000000000032</v>
          </cell>
          <cell r="BF1542">
            <v>18.828000000000031</v>
          </cell>
          <cell r="BG1542">
            <v>20.828000000000031</v>
          </cell>
        </row>
        <row r="1543">
          <cell r="BA1543">
            <v>6.7</v>
          </cell>
          <cell r="BB1543">
            <v>9.2699999999999463</v>
          </cell>
          <cell r="BC1543">
            <v>11.840000000000032</v>
          </cell>
          <cell r="BD1543">
            <v>14.340000000000032</v>
          </cell>
          <cell r="BE1543">
            <v>16.640000000000033</v>
          </cell>
          <cell r="BF1543">
            <v>18.840000000000032</v>
          </cell>
          <cell r="BG1543">
            <v>20.840000000000032</v>
          </cell>
        </row>
        <row r="1544">
          <cell r="BA1544">
            <v>6.71</v>
          </cell>
          <cell r="BB1544">
            <v>9.2809999999999455</v>
          </cell>
          <cell r="BC1544">
            <v>11.852000000000032</v>
          </cell>
          <cell r="BD1544">
            <v>14.352000000000032</v>
          </cell>
          <cell r="BE1544">
            <v>16.652000000000033</v>
          </cell>
          <cell r="BF1544">
            <v>18.852000000000032</v>
          </cell>
          <cell r="BG1544">
            <v>20.852000000000032</v>
          </cell>
        </row>
        <row r="1545">
          <cell r="BA1545">
            <v>6.72</v>
          </cell>
          <cell r="BB1545">
            <v>9.2919999999999447</v>
          </cell>
          <cell r="BC1545">
            <v>11.864000000000033</v>
          </cell>
          <cell r="BD1545">
            <v>14.364000000000033</v>
          </cell>
          <cell r="BE1545">
            <v>16.664000000000033</v>
          </cell>
          <cell r="BF1545">
            <v>18.864000000000033</v>
          </cell>
          <cell r="BG1545">
            <v>20.864000000000033</v>
          </cell>
        </row>
        <row r="1546">
          <cell r="BA1546">
            <v>6.73</v>
          </cell>
          <cell r="BB1546">
            <v>9.302999999999944</v>
          </cell>
          <cell r="BC1546">
            <v>11.876000000000033</v>
          </cell>
          <cell r="BD1546">
            <v>14.376000000000033</v>
          </cell>
          <cell r="BE1546">
            <v>16.676000000000034</v>
          </cell>
          <cell r="BF1546">
            <v>18.876000000000033</v>
          </cell>
          <cell r="BG1546">
            <v>20.876000000000033</v>
          </cell>
        </row>
        <row r="1547">
          <cell r="BA1547">
            <v>6.74</v>
          </cell>
          <cell r="BB1547">
            <v>9.3139999999999432</v>
          </cell>
          <cell r="BC1547">
            <v>11.888000000000034</v>
          </cell>
          <cell r="BD1547">
            <v>14.388000000000034</v>
          </cell>
          <cell r="BE1547">
            <v>16.688000000000034</v>
          </cell>
          <cell r="BF1547">
            <v>18.888000000000034</v>
          </cell>
          <cell r="BG1547">
            <v>20.888000000000034</v>
          </cell>
        </row>
        <row r="1548">
          <cell r="BA1548">
            <v>6.75</v>
          </cell>
          <cell r="BB1548">
            <v>9.3249999999999424</v>
          </cell>
          <cell r="BC1548">
            <v>11.900000000000034</v>
          </cell>
          <cell r="BD1548">
            <v>14.400000000000034</v>
          </cell>
          <cell r="BE1548">
            <v>16.700000000000035</v>
          </cell>
          <cell r="BF1548">
            <v>18.900000000000034</v>
          </cell>
          <cell r="BG1548">
            <v>20.900000000000034</v>
          </cell>
        </row>
        <row r="1549">
          <cell r="BA1549">
            <v>6.76</v>
          </cell>
          <cell r="BB1549">
            <v>9.3359999999999417</v>
          </cell>
          <cell r="BC1549">
            <v>11.912000000000035</v>
          </cell>
          <cell r="BD1549">
            <v>14.412000000000035</v>
          </cell>
          <cell r="BE1549">
            <v>16.712000000000035</v>
          </cell>
          <cell r="BF1549">
            <v>18.912000000000035</v>
          </cell>
          <cell r="BG1549">
            <v>20.912000000000035</v>
          </cell>
        </row>
        <row r="1550">
          <cell r="BA1550">
            <v>6.77</v>
          </cell>
          <cell r="BB1550">
            <v>9.3469999999999409</v>
          </cell>
          <cell r="BC1550">
            <v>11.924000000000035</v>
          </cell>
          <cell r="BD1550">
            <v>14.424000000000035</v>
          </cell>
          <cell r="BE1550">
            <v>16.724000000000036</v>
          </cell>
          <cell r="BF1550">
            <v>18.924000000000035</v>
          </cell>
          <cell r="BG1550">
            <v>20.924000000000035</v>
          </cell>
        </row>
        <row r="1551">
          <cell r="BA1551">
            <v>6.78</v>
          </cell>
          <cell r="BB1551">
            <v>9.3579999999999401</v>
          </cell>
          <cell r="BC1551">
            <v>11.936000000000035</v>
          </cell>
          <cell r="BD1551">
            <v>14.436000000000035</v>
          </cell>
          <cell r="BE1551">
            <v>16.736000000000036</v>
          </cell>
          <cell r="BF1551">
            <v>18.936000000000035</v>
          </cell>
          <cell r="BG1551">
            <v>20.936000000000035</v>
          </cell>
        </row>
        <row r="1552">
          <cell r="BA1552">
            <v>6.79</v>
          </cell>
          <cell r="BB1552">
            <v>9.3689999999999394</v>
          </cell>
          <cell r="BC1552">
            <v>11.948000000000036</v>
          </cell>
          <cell r="BD1552">
            <v>14.448000000000036</v>
          </cell>
          <cell r="BE1552">
            <v>16.748000000000037</v>
          </cell>
          <cell r="BF1552">
            <v>18.948000000000036</v>
          </cell>
          <cell r="BG1552">
            <v>20.948000000000036</v>
          </cell>
        </row>
        <row r="1553">
          <cell r="BA1553">
            <v>6.8</v>
          </cell>
          <cell r="BB1553">
            <v>9.3799999999999386</v>
          </cell>
          <cell r="BC1553">
            <v>11.960000000000036</v>
          </cell>
          <cell r="BD1553">
            <v>14.460000000000036</v>
          </cell>
          <cell r="BE1553">
            <v>16.760000000000037</v>
          </cell>
          <cell r="BF1553">
            <v>18.960000000000036</v>
          </cell>
          <cell r="BG1553">
            <v>20.960000000000036</v>
          </cell>
        </row>
        <row r="1554">
          <cell r="BA1554">
            <v>6.81</v>
          </cell>
          <cell r="BB1554">
            <v>9.3909999999999378</v>
          </cell>
          <cell r="BC1554">
            <v>11.972000000000037</v>
          </cell>
          <cell r="BD1554">
            <v>14.472000000000037</v>
          </cell>
          <cell r="BE1554">
            <v>16.772000000000038</v>
          </cell>
          <cell r="BF1554">
            <v>18.972000000000037</v>
          </cell>
          <cell r="BG1554">
            <v>20.972000000000037</v>
          </cell>
        </row>
        <row r="1555">
          <cell r="BA1555">
            <v>6.82</v>
          </cell>
          <cell r="BB1555">
            <v>9.4019999999999371</v>
          </cell>
          <cell r="BC1555">
            <v>11.984000000000037</v>
          </cell>
          <cell r="BD1555">
            <v>14.484000000000037</v>
          </cell>
          <cell r="BE1555">
            <v>16.784000000000038</v>
          </cell>
          <cell r="BF1555">
            <v>18.984000000000037</v>
          </cell>
          <cell r="BG1555">
            <v>20.984000000000037</v>
          </cell>
        </row>
        <row r="1556">
          <cell r="BA1556">
            <v>6.83</v>
          </cell>
          <cell r="BB1556">
            <v>9.4129999999999363</v>
          </cell>
          <cell r="BC1556">
            <v>11.996000000000038</v>
          </cell>
          <cell r="BD1556">
            <v>14.496000000000038</v>
          </cell>
          <cell r="BE1556">
            <v>16.796000000000038</v>
          </cell>
          <cell r="BF1556">
            <v>18.996000000000038</v>
          </cell>
          <cell r="BG1556">
            <v>20.996000000000038</v>
          </cell>
        </row>
        <row r="1557">
          <cell r="BA1557">
            <v>6.84</v>
          </cell>
          <cell r="BB1557">
            <v>9.4239999999999355</v>
          </cell>
          <cell r="BC1557">
            <v>12.008000000000038</v>
          </cell>
          <cell r="BD1557">
            <v>14.508000000000038</v>
          </cell>
          <cell r="BE1557">
            <v>16.808000000000039</v>
          </cell>
          <cell r="BF1557">
            <v>19.008000000000038</v>
          </cell>
          <cell r="BG1557">
            <v>21.008000000000038</v>
          </cell>
        </row>
        <row r="1558">
          <cell r="BA1558">
            <v>6.85</v>
          </cell>
          <cell r="BB1558">
            <v>9.4349999999999348</v>
          </cell>
          <cell r="BC1558">
            <v>12.020000000000039</v>
          </cell>
          <cell r="BD1558">
            <v>14.520000000000039</v>
          </cell>
          <cell r="BE1558">
            <v>16.820000000000039</v>
          </cell>
          <cell r="BF1558">
            <v>19.020000000000039</v>
          </cell>
          <cell r="BG1558">
            <v>21.020000000000039</v>
          </cell>
        </row>
        <row r="1559">
          <cell r="BA1559">
            <v>6.86</v>
          </cell>
          <cell r="BB1559">
            <v>9.445999999999934</v>
          </cell>
          <cell r="BC1559">
            <v>12.032000000000039</v>
          </cell>
          <cell r="BD1559">
            <v>14.532000000000039</v>
          </cell>
          <cell r="BE1559">
            <v>16.83200000000004</v>
          </cell>
          <cell r="BF1559">
            <v>19.032000000000039</v>
          </cell>
          <cell r="BG1559">
            <v>21.032000000000039</v>
          </cell>
        </row>
        <row r="1560">
          <cell r="BA1560">
            <v>6.87</v>
          </cell>
          <cell r="BB1560">
            <v>9.4569999999999332</v>
          </cell>
          <cell r="BC1560">
            <v>12.04400000000004</v>
          </cell>
          <cell r="BD1560">
            <v>14.54400000000004</v>
          </cell>
          <cell r="BE1560">
            <v>16.84400000000004</v>
          </cell>
          <cell r="BF1560">
            <v>19.04400000000004</v>
          </cell>
          <cell r="BG1560">
            <v>21.04400000000004</v>
          </cell>
        </row>
        <row r="1561">
          <cell r="BA1561">
            <v>6.88</v>
          </cell>
          <cell r="BB1561">
            <v>9.4679999999999325</v>
          </cell>
          <cell r="BC1561">
            <v>12.05600000000004</v>
          </cell>
          <cell r="BD1561">
            <v>14.55600000000004</v>
          </cell>
          <cell r="BE1561">
            <v>16.856000000000041</v>
          </cell>
          <cell r="BF1561">
            <v>19.05600000000004</v>
          </cell>
          <cell r="BG1561">
            <v>21.05600000000004</v>
          </cell>
        </row>
        <row r="1562">
          <cell r="BA1562">
            <v>6.89</v>
          </cell>
          <cell r="BB1562">
            <v>9.4789999999999317</v>
          </cell>
          <cell r="BC1562">
            <v>12.06800000000004</v>
          </cell>
          <cell r="BD1562">
            <v>14.56800000000004</v>
          </cell>
          <cell r="BE1562">
            <v>16.868000000000041</v>
          </cell>
          <cell r="BF1562">
            <v>19.06800000000004</v>
          </cell>
          <cell r="BG1562">
            <v>21.06800000000004</v>
          </cell>
        </row>
        <row r="1563">
          <cell r="BA1563">
            <v>6.9</v>
          </cell>
          <cell r="BB1563">
            <v>9.4899999999999309</v>
          </cell>
          <cell r="BC1563">
            <v>12.080000000000041</v>
          </cell>
          <cell r="BD1563">
            <v>14.580000000000041</v>
          </cell>
          <cell r="BE1563">
            <v>16.880000000000042</v>
          </cell>
          <cell r="BF1563">
            <v>19.080000000000041</v>
          </cell>
          <cell r="BG1563">
            <v>21.080000000000041</v>
          </cell>
        </row>
        <row r="1564">
          <cell r="BA1564">
            <v>6.91</v>
          </cell>
          <cell r="BB1564">
            <v>9.5009999999999302</v>
          </cell>
          <cell r="BC1564">
            <v>12.092000000000041</v>
          </cell>
          <cell r="BD1564">
            <v>14.592000000000041</v>
          </cell>
          <cell r="BE1564">
            <v>16.892000000000042</v>
          </cell>
          <cell r="BF1564">
            <v>19.092000000000041</v>
          </cell>
          <cell r="BG1564">
            <v>21.092000000000041</v>
          </cell>
        </row>
        <row r="1565">
          <cell r="BA1565">
            <v>6.92</v>
          </cell>
          <cell r="BB1565">
            <v>9.5119999999999294</v>
          </cell>
          <cell r="BC1565">
            <v>12.104000000000042</v>
          </cell>
          <cell r="BD1565">
            <v>14.604000000000042</v>
          </cell>
          <cell r="BE1565">
            <v>16.904000000000043</v>
          </cell>
          <cell r="BF1565">
            <v>19.104000000000042</v>
          </cell>
          <cell r="BG1565">
            <v>21.104000000000042</v>
          </cell>
        </row>
        <row r="1566">
          <cell r="BA1566">
            <v>6.93</v>
          </cell>
          <cell r="BB1566">
            <v>9.5229999999999286</v>
          </cell>
          <cell r="BC1566">
            <v>12.116000000000042</v>
          </cell>
          <cell r="BD1566">
            <v>14.616000000000042</v>
          </cell>
          <cell r="BE1566">
            <v>16.916000000000043</v>
          </cell>
          <cell r="BF1566">
            <v>19.116000000000042</v>
          </cell>
          <cell r="BG1566">
            <v>21.116000000000042</v>
          </cell>
        </row>
        <row r="1567">
          <cell r="BA1567">
            <v>6.94</v>
          </cell>
          <cell r="BB1567">
            <v>9.5339999999999279</v>
          </cell>
          <cell r="BC1567">
            <v>12.128000000000043</v>
          </cell>
          <cell r="BD1567">
            <v>14.628000000000043</v>
          </cell>
          <cell r="BE1567">
            <v>16.928000000000043</v>
          </cell>
          <cell r="BF1567">
            <v>19.128000000000043</v>
          </cell>
          <cell r="BG1567">
            <v>21.128000000000043</v>
          </cell>
        </row>
        <row r="1568">
          <cell r="BA1568">
            <v>6.95</v>
          </cell>
          <cell r="BB1568">
            <v>9.5449999999999271</v>
          </cell>
          <cell r="BC1568">
            <v>12.140000000000043</v>
          </cell>
          <cell r="BD1568">
            <v>14.640000000000043</v>
          </cell>
          <cell r="BE1568">
            <v>16.940000000000044</v>
          </cell>
          <cell r="BF1568">
            <v>19.140000000000043</v>
          </cell>
          <cell r="BG1568">
            <v>21.140000000000043</v>
          </cell>
        </row>
        <row r="1569">
          <cell r="BA1569">
            <v>6.96</v>
          </cell>
          <cell r="BB1569">
            <v>9.5559999999999263</v>
          </cell>
          <cell r="BC1569">
            <v>12.152000000000044</v>
          </cell>
          <cell r="BD1569">
            <v>14.652000000000044</v>
          </cell>
          <cell r="BE1569">
            <v>16.952000000000044</v>
          </cell>
          <cell r="BF1569">
            <v>19.152000000000044</v>
          </cell>
          <cell r="BG1569">
            <v>21.152000000000044</v>
          </cell>
        </row>
        <row r="1570">
          <cell r="BA1570">
            <v>6.97</v>
          </cell>
          <cell r="BB1570">
            <v>9.5669999999999256</v>
          </cell>
          <cell r="BC1570">
            <v>12.164000000000044</v>
          </cell>
          <cell r="BD1570">
            <v>14.664000000000044</v>
          </cell>
          <cell r="BE1570">
            <v>16.964000000000045</v>
          </cell>
          <cell r="BF1570">
            <v>19.164000000000044</v>
          </cell>
          <cell r="BG1570">
            <v>21.164000000000044</v>
          </cell>
        </row>
        <row r="1571">
          <cell r="BA1571">
            <v>6.98</v>
          </cell>
          <cell r="BB1571">
            <v>9.5779999999999248</v>
          </cell>
          <cell r="BC1571">
            <v>12.176000000000045</v>
          </cell>
          <cell r="BD1571">
            <v>14.676000000000045</v>
          </cell>
          <cell r="BE1571">
            <v>16.976000000000045</v>
          </cell>
          <cell r="BF1571">
            <v>19.176000000000045</v>
          </cell>
          <cell r="BG1571">
            <v>21.176000000000045</v>
          </cell>
        </row>
        <row r="1572">
          <cell r="BA1572">
            <v>6.99</v>
          </cell>
          <cell r="BB1572">
            <v>9.588999999999924</v>
          </cell>
          <cell r="BC1572">
            <v>12.188000000000045</v>
          </cell>
          <cell r="BD1572">
            <v>14.688000000000045</v>
          </cell>
          <cell r="BE1572">
            <v>16.988000000000046</v>
          </cell>
          <cell r="BF1572">
            <v>19.188000000000045</v>
          </cell>
          <cell r="BG1572">
            <v>21.188000000000045</v>
          </cell>
        </row>
        <row r="1573">
          <cell r="BA1573">
            <v>7</v>
          </cell>
          <cell r="BB1573">
            <v>9.6</v>
          </cell>
          <cell r="BC1573">
            <v>12.2</v>
          </cell>
          <cell r="BD1573">
            <v>14.7</v>
          </cell>
          <cell r="BE1573">
            <v>17</v>
          </cell>
          <cell r="BF1573">
            <v>19.2</v>
          </cell>
          <cell r="BG1573">
            <v>21.2</v>
          </cell>
        </row>
        <row r="1574">
          <cell r="BA1574">
            <v>7.01</v>
          </cell>
          <cell r="BB1574">
            <v>9.61</v>
          </cell>
          <cell r="BC1574">
            <v>12.210999999999999</v>
          </cell>
          <cell r="BD1574">
            <v>14.710999999999999</v>
          </cell>
          <cell r="BE1574">
            <v>17.010000000000002</v>
          </cell>
          <cell r="BF1574">
            <v>19.210999999999999</v>
          </cell>
          <cell r="BG1574">
            <v>21.21</v>
          </cell>
        </row>
        <row r="1575">
          <cell r="BA1575">
            <v>7.02</v>
          </cell>
          <cell r="BB1575">
            <v>9.6199999999999992</v>
          </cell>
          <cell r="BC1575">
            <v>12.221999999999998</v>
          </cell>
          <cell r="BD1575">
            <v>14.721999999999998</v>
          </cell>
          <cell r="BE1575">
            <v>17.020000000000003</v>
          </cell>
          <cell r="BF1575">
            <v>19.221999999999998</v>
          </cell>
          <cell r="BG1575">
            <v>21.220000000000002</v>
          </cell>
        </row>
        <row r="1576">
          <cell r="BA1576">
            <v>7.03</v>
          </cell>
          <cell r="BB1576">
            <v>9.629999999999999</v>
          </cell>
          <cell r="BC1576">
            <v>12.232999999999997</v>
          </cell>
          <cell r="BD1576">
            <v>14.732999999999997</v>
          </cell>
          <cell r="BE1576">
            <v>17.030000000000005</v>
          </cell>
          <cell r="BF1576">
            <v>19.232999999999997</v>
          </cell>
          <cell r="BG1576">
            <v>21.230000000000004</v>
          </cell>
        </row>
        <row r="1577">
          <cell r="BA1577">
            <v>7.04</v>
          </cell>
          <cell r="BB1577">
            <v>9.6399999999999988</v>
          </cell>
          <cell r="BC1577">
            <v>12.243999999999996</v>
          </cell>
          <cell r="BD1577">
            <v>14.743999999999996</v>
          </cell>
          <cell r="BE1577">
            <v>17.040000000000006</v>
          </cell>
          <cell r="BF1577">
            <v>19.243999999999996</v>
          </cell>
          <cell r="BG1577">
            <v>21.240000000000006</v>
          </cell>
        </row>
        <row r="1578">
          <cell r="BA1578">
            <v>7.05</v>
          </cell>
          <cell r="BB1578">
            <v>9.6499999999999986</v>
          </cell>
          <cell r="BC1578">
            <v>12.254999999999995</v>
          </cell>
          <cell r="BD1578">
            <v>14.754999999999995</v>
          </cell>
          <cell r="BE1578">
            <v>17.050000000000008</v>
          </cell>
          <cell r="BF1578">
            <v>19.254999999999995</v>
          </cell>
          <cell r="BG1578">
            <v>21.250000000000007</v>
          </cell>
        </row>
        <row r="1579">
          <cell r="BA1579">
            <v>7.06</v>
          </cell>
          <cell r="BB1579">
            <v>9.6599999999999984</v>
          </cell>
          <cell r="BC1579">
            <v>12.265999999999995</v>
          </cell>
          <cell r="BD1579">
            <v>14.765999999999995</v>
          </cell>
          <cell r="BE1579">
            <v>17.060000000000009</v>
          </cell>
          <cell r="BF1579">
            <v>19.265999999999995</v>
          </cell>
          <cell r="BG1579">
            <v>21.260000000000009</v>
          </cell>
        </row>
        <row r="1580">
          <cell r="BA1580">
            <v>7.07</v>
          </cell>
          <cell r="BB1580">
            <v>9.6699999999999982</v>
          </cell>
          <cell r="BC1580">
            <v>12.276999999999994</v>
          </cell>
          <cell r="BD1580">
            <v>14.776999999999994</v>
          </cell>
          <cell r="BE1580">
            <v>17.070000000000011</v>
          </cell>
          <cell r="BF1580">
            <v>19.276999999999994</v>
          </cell>
          <cell r="BG1580">
            <v>21.27000000000001</v>
          </cell>
        </row>
        <row r="1581">
          <cell r="BA1581">
            <v>7.08</v>
          </cell>
          <cell r="BB1581">
            <v>9.6799999999999979</v>
          </cell>
          <cell r="BC1581">
            <v>12.287999999999993</v>
          </cell>
          <cell r="BD1581">
            <v>14.787999999999993</v>
          </cell>
          <cell r="BE1581">
            <v>17.080000000000013</v>
          </cell>
          <cell r="BF1581">
            <v>19.287999999999993</v>
          </cell>
          <cell r="BG1581">
            <v>21.280000000000012</v>
          </cell>
        </row>
        <row r="1582">
          <cell r="BA1582">
            <v>7.09</v>
          </cell>
          <cell r="BB1582">
            <v>9.6899999999999977</v>
          </cell>
          <cell r="BC1582">
            <v>12.298999999999992</v>
          </cell>
          <cell r="BD1582">
            <v>14.798999999999992</v>
          </cell>
          <cell r="BE1582">
            <v>17.090000000000014</v>
          </cell>
          <cell r="BF1582">
            <v>19.298999999999992</v>
          </cell>
          <cell r="BG1582">
            <v>21.290000000000013</v>
          </cell>
        </row>
        <row r="1583">
          <cell r="BA1583">
            <v>7.1</v>
          </cell>
          <cell r="BB1583">
            <v>9.6999999999999975</v>
          </cell>
          <cell r="BC1583">
            <v>12.309999999999992</v>
          </cell>
          <cell r="BD1583">
            <v>14.809999999999992</v>
          </cell>
          <cell r="BE1583">
            <v>17.100000000000016</v>
          </cell>
          <cell r="BF1583">
            <v>19.309999999999992</v>
          </cell>
          <cell r="BG1583">
            <v>21.300000000000015</v>
          </cell>
        </row>
        <row r="1584">
          <cell r="BA1584">
            <v>7.11</v>
          </cell>
          <cell r="BB1584">
            <v>9.7099999999999973</v>
          </cell>
          <cell r="BC1584">
            <v>12.320999999999991</v>
          </cell>
          <cell r="BD1584">
            <v>14.820999999999991</v>
          </cell>
          <cell r="BE1584">
            <v>17.110000000000017</v>
          </cell>
          <cell r="BF1584">
            <v>19.320999999999991</v>
          </cell>
          <cell r="BG1584">
            <v>21.310000000000016</v>
          </cell>
        </row>
        <row r="1585">
          <cell r="BA1585">
            <v>7.12</v>
          </cell>
          <cell r="BB1585">
            <v>9.7199999999999971</v>
          </cell>
          <cell r="BC1585">
            <v>12.33199999999999</v>
          </cell>
          <cell r="BD1585">
            <v>14.83199999999999</v>
          </cell>
          <cell r="BE1585">
            <v>17.120000000000019</v>
          </cell>
          <cell r="BF1585">
            <v>19.33199999999999</v>
          </cell>
          <cell r="BG1585">
            <v>21.320000000000018</v>
          </cell>
        </row>
        <row r="1586">
          <cell r="BA1586">
            <v>7.13</v>
          </cell>
          <cell r="BB1586">
            <v>9.7299999999999969</v>
          </cell>
          <cell r="BC1586">
            <v>12.342999999999989</v>
          </cell>
          <cell r="BD1586">
            <v>14.842999999999989</v>
          </cell>
          <cell r="BE1586">
            <v>17.13000000000002</v>
          </cell>
          <cell r="BF1586">
            <v>19.342999999999989</v>
          </cell>
          <cell r="BG1586">
            <v>21.33000000000002</v>
          </cell>
        </row>
        <row r="1587">
          <cell r="BA1587">
            <v>7.14</v>
          </cell>
          <cell r="BB1587">
            <v>9.7399999999999967</v>
          </cell>
          <cell r="BC1587">
            <v>12.353999999999989</v>
          </cell>
          <cell r="BD1587">
            <v>14.853999999999989</v>
          </cell>
          <cell r="BE1587">
            <v>17.140000000000022</v>
          </cell>
          <cell r="BF1587">
            <v>19.353999999999989</v>
          </cell>
          <cell r="BG1587">
            <v>21.340000000000021</v>
          </cell>
        </row>
        <row r="1588">
          <cell r="BA1588">
            <v>7.15</v>
          </cell>
          <cell r="BB1588">
            <v>9.7499999999999964</v>
          </cell>
          <cell r="BC1588">
            <v>12.364999999999988</v>
          </cell>
          <cell r="BD1588">
            <v>14.864999999999988</v>
          </cell>
          <cell r="BE1588">
            <v>17.150000000000023</v>
          </cell>
          <cell r="BF1588">
            <v>19.364999999999988</v>
          </cell>
          <cell r="BG1588">
            <v>21.350000000000023</v>
          </cell>
        </row>
        <row r="1589">
          <cell r="BA1589">
            <v>7.16</v>
          </cell>
          <cell r="BB1589">
            <v>9.7599999999999962</v>
          </cell>
          <cell r="BC1589">
            <v>12.375999999999987</v>
          </cell>
          <cell r="BD1589">
            <v>14.875999999999987</v>
          </cell>
          <cell r="BE1589">
            <v>17.160000000000025</v>
          </cell>
          <cell r="BF1589">
            <v>19.375999999999987</v>
          </cell>
          <cell r="BG1589">
            <v>21.360000000000024</v>
          </cell>
        </row>
        <row r="1590">
          <cell r="BA1590">
            <v>7.17</v>
          </cell>
          <cell r="BB1590">
            <v>9.769999999999996</v>
          </cell>
          <cell r="BC1590">
            <v>12.386999999999986</v>
          </cell>
          <cell r="BD1590">
            <v>14.886999999999986</v>
          </cell>
          <cell r="BE1590">
            <v>17.170000000000027</v>
          </cell>
          <cell r="BF1590">
            <v>19.386999999999986</v>
          </cell>
          <cell r="BG1590">
            <v>21.370000000000026</v>
          </cell>
        </row>
        <row r="1591">
          <cell r="BA1591">
            <v>7.18</v>
          </cell>
          <cell r="BB1591">
            <v>9.7799999999999958</v>
          </cell>
          <cell r="BC1591">
            <v>12.397999999999985</v>
          </cell>
          <cell r="BD1591">
            <v>14.897999999999985</v>
          </cell>
          <cell r="BE1591">
            <v>17.180000000000028</v>
          </cell>
          <cell r="BF1591">
            <v>19.397999999999985</v>
          </cell>
          <cell r="BG1591">
            <v>21.380000000000027</v>
          </cell>
        </row>
        <row r="1592">
          <cell r="BA1592">
            <v>7.19</v>
          </cell>
          <cell r="BB1592">
            <v>9.7899999999999956</v>
          </cell>
          <cell r="BC1592">
            <v>12.408999999999985</v>
          </cell>
          <cell r="BD1592">
            <v>14.908999999999985</v>
          </cell>
          <cell r="BE1592">
            <v>17.19000000000003</v>
          </cell>
          <cell r="BF1592">
            <v>19.408999999999985</v>
          </cell>
          <cell r="BG1592">
            <v>21.390000000000029</v>
          </cell>
        </row>
        <row r="1593">
          <cell r="BA1593">
            <v>7.2</v>
          </cell>
          <cell r="BB1593">
            <v>9.7999999999999954</v>
          </cell>
          <cell r="BC1593">
            <v>12.419999999999984</v>
          </cell>
          <cell r="BD1593">
            <v>14.919999999999984</v>
          </cell>
          <cell r="BE1593">
            <v>17.200000000000031</v>
          </cell>
          <cell r="BF1593">
            <v>19.419999999999984</v>
          </cell>
          <cell r="BG1593">
            <v>21.400000000000031</v>
          </cell>
        </row>
        <row r="1594">
          <cell r="BA1594">
            <v>7.21</v>
          </cell>
          <cell r="BB1594">
            <v>9.8099999999999952</v>
          </cell>
          <cell r="BC1594">
            <v>12.430999999999983</v>
          </cell>
          <cell r="BD1594">
            <v>14.930999999999983</v>
          </cell>
          <cell r="BE1594">
            <v>17.210000000000033</v>
          </cell>
          <cell r="BF1594">
            <v>19.430999999999983</v>
          </cell>
          <cell r="BG1594">
            <v>21.410000000000032</v>
          </cell>
        </row>
        <row r="1595">
          <cell r="BA1595">
            <v>7.22</v>
          </cell>
          <cell r="BB1595">
            <v>9.819999999999995</v>
          </cell>
          <cell r="BC1595">
            <v>12.441999999999982</v>
          </cell>
          <cell r="BD1595">
            <v>14.941999999999982</v>
          </cell>
          <cell r="BE1595">
            <v>17.220000000000034</v>
          </cell>
          <cell r="BF1595">
            <v>19.441999999999982</v>
          </cell>
          <cell r="BG1595">
            <v>21.420000000000034</v>
          </cell>
        </row>
        <row r="1596">
          <cell r="BA1596">
            <v>7.23</v>
          </cell>
          <cell r="BB1596">
            <v>9.8299999999999947</v>
          </cell>
          <cell r="BC1596">
            <v>12.452999999999982</v>
          </cell>
          <cell r="BD1596">
            <v>14.952999999999982</v>
          </cell>
          <cell r="BE1596">
            <v>17.230000000000036</v>
          </cell>
          <cell r="BF1596">
            <v>19.452999999999982</v>
          </cell>
          <cell r="BG1596">
            <v>21.430000000000035</v>
          </cell>
        </row>
        <row r="1597">
          <cell r="BA1597">
            <v>7.24</v>
          </cell>
          <cell r="BB1597">
            <v>9.8399999999999945</v>
          </cell>
          <cell r="BC1597">
            <v>12.463999999999981</v>
          </cell>
          <cell r="BD1597">
            <v>14.963999999999981</v>
          </cell>
          <cell r="BE1597">
            <v>17.240000000000038</v>
          </cell>
          <cell r="BF1597">
            <v>19.463999999999981</v>
          </cell>
          <cell r="BG1597">
            <v>21.440000000000037</v>
          </cell>
        </row>
        <row r="1598">
          <cell r="BA1598">
            <v>7.25</v>
          </cell>
          <cell r="BB1598">
            <v>9.8499999999999943</v>
          </cell>
          <cell r="BC1598">
            <v>12.47499999999998</v>
          </cell>
          <cell r="BD1598">
            <v>14.97499999999998</v>
          </cell>
          <cell r="BE1598">
            <v>17.250000000000039</v>
          </cell>
          <cell r="BF1598">
            <v>19.47499999999998</v>
          </cell>
          <cell r="BG1598">
            <v>21.450000000000038</v>
          </cell>
        </row>
        <row r="1599">
          <cell r="BA1599">
            <v>7.26</v>
          </cell>
          <cell r="BB1599">
            <v>9.8599999999999941</v>
          </cell>
          <cell r="BC1599">
            <v>12.485999999999979</v>
          </cell>
          <cell r="BD1599">
            <v>14.985999999999979</v>
          </cell>
          <cell r="BE1599">
            <v>17.260000000000041</v>
          </cell>
          <cell r="BF1599">
            <v>19.485999999999979</v>
          </cell>
          <cell r="BG1599">
            <v>21.46000000000004</v>
          </cell>
        </row>
        <row r="1600">
          <cell r="BA1600">
            <v>7.27</v>
          </cell>
          <cell r="BB1600">
            <v>9.8699999999999939</v>
          </cell>
          <cell r="BC1600">
            <v>12.496999999999979</v>
          </cell>
          <cell r="BD1600">
            <v>14.996999999999979</v>
          </cell>
          <cell r="BE1600">
            <v>17.270000000000042</v>
          </cell>
          <cell r="BF1600">
            <v>19.496999999999979</v>
          </cell>
          <cell r="BG1600">
            <v>21.470000000000041</v>
          </cell>
        </row>
        <row r="1601">
          <cell r="BA1601">
            <v>7.28</v>
          </cell>
          <cell r="BB1601">
            <v>9.8799999999999937</v>
          </cell>
          <cell r="BC1601">
            <v>12.507999999999978</v>
          </cell>
          <cell r="BD1601">
            <v>15.007999999999978</v>
          </cell>
          <cell r="BE1601">
            <v>17.280000000000044</v>
          </cell>
          <cell r="BF1601">
            <v>19.507999999999978</v>
          </cell>
          <cell r="BG1601">
            <v>21.480000000000043</v>
          </cell>
        </row>
        <row r="1602">
          <cell r="BA1602">
            <v>7.29</v>
          </cell>
          <cell r="BB1602">
            <v>9.8899999999999935</v>
          </cell>
          <cell r="BC1602">
            <v>12.518999999999977</v>
          </cell>
          <cell r="BD1602">
            <v>15.018999999999977</v>
          </cell>
          <cell r="BE1602">
            <v>17.290000000000045</v>
          </cell>
          <cell r="BF1602">
            <v>19.518999999999977</v>
          </cell>
          <cell r="BG1602">
            <v>21.490000000000045</v>
          </cell>
        </row>
        <row r="1603">
          <cell r="BA1603">
            <v>7.3</v>
          </cell>
          <cell r="BB1603">
            <v>9.8999999999999932</v>
          </cell>
          <cell r="BC1603">
            <v>12.529999999999976</v>
          </cell>
          <cell r="BD1603">
            <v>15.029999999999976</v>
          </cell>
          <cell r="BE1603">
            <v>17.300000000000047</v>
          </cell>
          <cell r="BF1603">
            <v>19.529999999999976</v>
          </cell>
          <cell r="BG1603">
            <v>21.500000000000046</v>
          </cell>
        </row>
        <row r="1604">
          <cell r="BA1604">
            <v>7.31</v>
          </cell>
          <cell r="BB1604">
            <v>9.909999999999993</v>
          </cell>
          <cell r="BC1604">
            <v>12.540999999999976</v>
          </cell>
          <cell r="BD1604">
            <v>15.040999999999976</v>
          </cell>
          <cell r="BE1604">
            <v>17.310000000000048</v>
          </cell>
          <cell r="BF1604">
            <v>19.540999999999976</v>
          </cell>
          <cell r="BG1604">
            <v>21.510000000000048</v>
          </cell>
        </row>
        <row r="1605">
          <cell r="BA1605">
            <v>7.32</v>
          </cell>
          <cell r="BB1605">
            <v>9.9199999999999928</v>
          </cell>
          <cell r="BC1605">
            <v>12.551999999999975</v>
          </cell>
          <cell r="BD1605">
            <v>15.051999999999975</v>
          </cell>
          <cell r="BE1605">
            <v>17.32000000000005</v>
          </cell>
          <cell r="BF1605">
            <v>19.551999999999975</v>
          </cell>
          <cell r="BG1605">
            <v>21.520000000000049</v>
          </cell>
        </row>
        <row r="1606">
          <cell r="BA1606">
            <v>7.33</v>
          </cell>
          <cell r="BB1606">
            <v>9.9299999999999926</v>
          </cell>
          <cell r="BC1606">
            <v>12.562999999999974</v>
          </cell>
          <cell r="BD1606">
            <v>15.062999999999974</v>
          </cell>
          <cell r="BE1606">
            <v>17.330000000000052</v>
          </cell>
          <cell r="BF1606">
            <v>19.562999999999974</v>
          </cell>
          <cell r="BG1606">
            <v>21.530000000000051</v>
          </cell>
        </row>
        <row r="1607">
          <cell r="BA1607">
            <v>7.34</v>
          </cell>
          <cell r="BB1607">
            <v>9.9399999999999924</v>
          </cell>
          <cell r="BC1607">
            <v>12.573999999999973</v>
          </cell>
          <cell r="BD1607">
            <v>15.073999999999973</v>
          </cell>
          <cell r="BE1607">
            <v>17.340000000000053</v>
          </cell>
          <cell r="BF1607">
            <v>19.573999999999973</v>
          </cell>
          <cell r="BG1607">
            <v>21.540000000000052</v>
          </cell>
        </row>
        <row r="1608">
          <cell r="BA1608">
            <v>7.35</v>
          </cell>
          <cell r="BB1608">
            <v>9.9499999999999922</v>
          </cell>
          <cell r="BC1608">
            <v>12.584999999999972</v>
          </cell>
          <cell r="BD1608">
            <v>15.084999999999972</v>
          </cell>
          <cell r="BE1608">
            <v>17.350000000000055</v>
          </cell>
          <cell r="BF1608">
            <v>19.584999999999972</v>
          </cell>
          <cell r="BG1608">
            <v>21.550000000000054</v>
          </cell>
        </row>
        <row r="1609">
          <cell r="BA1609">
            <v>7.36</v>
          </cell>
          <cell r="BB1609">
            <v>9.959999999999992</v>
          </cell>
          <cell r="BC1609">
            <v>12.595999999999972</v>
          </cell>
          <cell r="BD1609">
            <v>15.095999999999972</v>
          </cell>
          <cell r="BE1609">
            <v>17.360000000000056</v>
          </cell>
          <cell r="BF1609">
            <v>19.595999999999972</v>
          </cell>
          <cell r="BG1609">
            <v>21.560000000000056</v>
          </cell>
        </row>
        <row r="1610">
          <cell r="BA1610">
            <v>7.37</v>
          </cell>
          <cell r="BB1610">
            <v>9.9699999999999918</v>
          </cell>
          <cell r="BC1610">
            <v>12.606999999999971</v>
          </cell>
          <cell r="BD1610">
            <v>15.106999999999971</v>
          </cell>
          <cell r="BE1610">
            <v>17.370000000000058</v>
          </cell>
          <cell r="BF1610">
            <v>19.606999999999971</v>
          </cell>
          <cell r="BG1610">
            <v>21.570000000000057</v>
          </cell>
        </row>
        <row r="1611">
          <cell r="BA1611">
            <v>7.38</v>
          </cell>
          <cell r="BB1611">
            <v>9.9799999999999915</v>
          </cell>
          <cell r="BC1611">
            <v>12.61799999999997</v>
          </cell>
          <cell r="BD1611">
            <v>15.11799999999997</v>
          </cell>
          <cell r="BE1611">
            <v>17.380000000000059</v>
          </cell>
          <cell r="BF1611">
            <v>19.61799999999997</v>
          </cell>
          <cell r="BG1611">
            <v>21.580000000000059</v>
          </cell>
        </row>
        <row r="1612">
          <cell r="BA1612">
            <v>7.39</v>
          </cell>
          <cell r="BB1612">
            <v>9.9899999999999913</v>
          </cell>
          <cell r="BC1612">
            <v>12.628999999999969</v>
          </cell>
          <cell r="BD1612">
            <v>15.128999999999969</v>
          </cell>
          <cell r="BE1612">
            <v>17.390000000000061</v>
          </cell>
          <cell r="BF1612">
            <v>19.628999999999969</v>
          </cell>
          <cell r="BG1612">
            <v>21.59000000000006</v>
          </cell>
        </row>
        <row r="1613">
          <cell r="BA1613">
            <v>7.4</v>
          </cell>
          <cell r="BB1613">
            <v>9.9999999999999911</v>
          </cell>
          <cell r="BC1613">
            <v>12.639999999999969</v>
          </cell>
          <cell r="BD1613">
            <v>15.139999999999969</v>
          </cell>
          <cell r="BE1613">
            <v>17.400000000000063</v>
          </cell>
          <cell r="BF1613">
            <v>19.639999999999969</v>
          </cell>
          <cell r="BG1613">
            <v>21.600000000000062</v>
          </cell>
        </row>
        <row r="1614">
          <cell r="BA1614">
            <v>7.41</v>
          </cell>
          <cell r="BB1614">
            <v>10.009999999999991</v>
          </cell>
          <cell r="BC1614">
            <v>12.650999999999968</v>
          </cell>
          <cell r="BD1614">
            <v>15.150999999999968</v>
          </cell>
          <cell r="BE1614">
            <v>17.410000000000064</v>
          </cell>
          <cell r="BF1614">
            <v>19.650999999999968</v>
          </cell>
          <cell r="BG1614">
            <v>21.610000000000063</v>
          </cell>
        </row>
        <row r="1615">
          <cell r="BA1615">
            <v>7.42</v>
          </cell>
          <cell r="BB1615">
            <v>10.019999999999991</v>
          </cell>
          <cell r="BC1615">
            <v>12.661999999999967</v>
          </cell>
          <cell r="BD1615">
            <v>15.161999999999967</v>
          </cell>
          <cell r="BE1615">
            <v>17.420000000000066</v>
          </cell>
          <cell r="BF1615">
            <v>19.661999999999967</v>
          </cell>
          <cell r="BG1615">
            <v>21.620000000000065</v>
          </cell>
        </row>
        <row r="1616">
          <cell r="BA1616">
            <v>7.43</v>
          </cell>
          <cell r="BB1616">
            <v>10.02999999999999</v>
          </cell>
          <cell r="BC1616">
            <v>12.672999999999966</v>
          </cell>
          <cell r="BD1616">
            <v>15.172999999999966</v>
          </cell>
          <cell r="BE1616">
            <v>17.430000000000067</v>
          </cell>
          <cell r="BF1616">
            <v>19.672999999999966</v>
          </cell>
          <cell r="BG1616">
            <v>21.630000000000067</v>
          </cell>
        </row>
        <row r="1617">
          <cell r="BA1617">
            <v>7.44</v>
          </cell>
          <cell r="BB1617">
            <v>10.03999999999999</v>
          </cell>
          <cell r="BC1617">
            <v>12.683999999999966</v>
          </cell>
          <cell r="BD1617">
            <v>15.183999999999966</v>
          </cell>
          <cell r="BE1617">
            <v>17.440000000000069</v>
          </cell>
          <cell r="BF1617">
            <v>19.683999999999966</v>
          </cell>
          <cell r="BG1617">
            <v>21.640000000000068</v>
          </cell>
        </row>
        <row r="1618">
          <cell r="BA1618">
            <v>7.45</v>
          </cell>
          <cell r="BB1618">
            <v>10.04999999999999</v>
          </cell>
          <cell r="BC1618">
            <v>12.694999999999965</v>
          </cell>
          <cell r="BD1618">
            <v>15.194999999999965</v>
          </cell>
          <cell r="BE1618">
            <v>17.45000000000007</v>
          </cell>
          <cell r="BF1618">
            <v>19.694999999999965</v>
          </cell>
          <cell r="BG1618">
            <v>21.65000000000007</v>
          </cell>
        </row>
        <row r="1619">
          <cell r="BA1619">
            <v>7.46</v>
          </cell>
          <cell r="BB1619">
            <v>10.05999999999999</v>
          </cell>
          <cell r="BC1619">
            <v>12.705999999999964</v>
          </cell>
          <cell r="BD1619">
            <v>15.205999999999964</v>
          </cell>
          <cell r="BE1619">
            <v>17.460000000000072</v>
          </cell>
          <cell r="BF1619">
            <v>19.705999999999964</v>
          </cell>
          <cell r="BG1619">
            <v>21.660000000000071</v>
          </cell>
        </row>
        <row r="1620">
          <cell r="BA1620">
            <v>7.47</v>
          </cell>
          <cell r="BB1620">
            <v>10.06999999999999</v>
          </cell>
          <cell r="BC1620">
            <v>12.716999999999963</v>
          </cell>
          <cell r="BD1620">
            <v>15.216999999999963</v>
          </cell>
          <cell r="BE1620">
            <v>17.470000000000073</v>
          </cell>
          <cell r="BF1620">
            <v>19.716999999999963</v>
          </cell>
          <cell r="BG1620">
            <v>21.670000000000073</v>
          </cell>
        </row>
        <row r="1621">
          <cell r="BA1621">
            <v>7.48</v>
          </cell>
          <cell r="BB1621">
            <v>10.079999999999989</v>
          </cell>
          <cell r="BC1621">
            <v>12.727999999999962</v>
          </cell>
          <cell r="BD1621">
            <v>15.227999999999962</v>
          </cell>
          <cell r="BE1621">
            <v>17.480000000000075</v>
          </cell>
          <cell r="BF1621">
            <v>19.727999999999962</v>
          </cell>
          <cell r="BG1621">
            <v>21.680000000000074</v>
          </cell>
        </row>
        <row r="1622">
          <cell r="BA1622">
            <v>7.49</v>
          </cell>
          <cell r="BB1622">
            <v>10.089999999999989</v>
          </cell>
          <cell r="BC1622">
            <v>12.738999999999962</v>
          </cell>
          <cell r="BD1622">
            <v>15.238999999999962</v>
          </cell>
          <cell r="BE1622">
            <v>17.490000000000077</v>
          </cell>
          <cell r="BF1622">
            <v>19.738999999999962</v>
          </cell>
          <cell r="BG1622">
            <v>21.690000000000076</v>
          </cell>
        </row>
        <row r="1623">
          <cell r="BA1623">
            <v>7.5</v>
          </cell>
          <cell r="BB1623">
            <v>10.099999999999989</v>
          </cell>
          <cell r="BC1623">
            <v>12.749999999999961</v>
          </cell>
          <cell r="BD1623">
            <v>15.249999999999961</v>
          </cell>
          <cell r="BE1623">
            <v>17.500000000000078</v>
          </cell>
          <cell r="BF1623">
            <v>19.749999999999961</v>
          </cell>
          <cell r="BG1623">
            <v>21.700000000000077</v>
          </cell>
        </row>
        <row r="1624">
          <cell r="BA1624">
            <v>7.51</v>
          </cell>
          <cell r="BB1624">
            <v>10.109999999999989</v>
          </cell>
          <cell r="BC1624">
            <v>12.76099999999996</v>
          </cell>
          <cell r="BD1624">
            <v>15.26099999999996</v>
          </cell>
          <cell r="BE1624">
            <v>17.51000000000008</v>
          </cell>
          <cell r="BF1624">
            <v>19.76099999999996</v>
          </cell>
          <cell r="BG1624">
            <v>21.710000000000079</v>
          </cell>
        </row>
        <row r="1625">
          <cell r="BA1625">
            <v>7.52</v>
          </cell>
          <cell r="BB1625">
            <v>10.119999999999989</v>
          </cell>
          <cell r="BC1625">
            <v>12.771999999999959</v>
          </cell>
          <cell r="BD1625">
            <v>15.271999999999959</v>
          </cell>
          <cell r="BE1625">
            <v>17.520000000000081</v>
          </cell>
          <cell r="BF1625">
            <v>19.771999999999959</v>
          </cell>
          <cell r="BG1625">
            <v>21.720000000000081</v>
          </cell>
        </row>
        <row r="1626">
          <cell r="BA1626">
            <v>7.53</v>
          </cell>
          <cell r="BB1626">
            <v>10.129999999999988</v>
          </cell>
          <cell r="BC1626">
            <v>12.782999999999959</v>
          </cell>
          <cell r="BD1626">
            <v>15.282999999999959</v>
          </cell>
          <cell r="BE1626">
            <v>17.530000000000083</v>
          </cell>
          <cell r="BF1626">
            <v>19.782999999999959</v>
          </cell>
          <cell r="BG1626">
            <v>21.730000000000082</v>
          </cell>
        </row>
        <row r="1627">
          <cell r="BA1627">
            <v>7.54</v>
          </cell>
          <cell r="BB1627">
            <v>10.139999999999988</v>
          </cell>
          <cell r="BC1627">
            <v>12.793999999999958</v>
          </cell>
          <cell r="BD1627">
            <v>15.293999999999958</v>
          </cell>
          <cell r="BE1627">
            <v>17.540000000000084</v>
          </cell>
          <cell r="BF1627">
            <v>19.793999999999958</v>
          </cell>
          <cell r="BG1627">
            <v>21.740000000000084</v>
          </cell>
        </row>
        <row r="1628">
          <cell r="BA1628">
            <v>7.55</v>
          </cell>
          <cell r="BB1628">
            <v>10.149999999999988</v>
          </cell>
          <cell r="BC1628">
            <v>12.804999999999957</v>
          </cell>
          <cell r="BD1628">
            <v>15.304999999999957</v>
          </cell>
          <cell r="BE1628">
            <v>17.550000000000086</v>
          </cell>
          <cell r="BF1628">
            <v>19.804999999999957</v>
          </cell>
          <cell r="BG1628">
            <v>21.750000000000085</v>
          </cell>
        </row>
        <row r="1629">
          <cell r="BA1629">
            <v>7.56</v>
          </cell>
          <cell r="BB1629">
            <v>10.159999999999988</v>
          </cell>
          <cell r="BC1629">
            <v>12.815999999999956</v>
          </cell>
          <cell r="BD1629">
            <v>15.315999999999956</v>
          </cell>
          <cell r="BE1629">
            <v>17.560000000000088</v>
          </cell>
          <cell r="BF1629">
            <v>19.815999999999956</v>
          </cell>
          <cell r="BG1629">
            <v>21.760000000000087</v>
          </cell>
        </row>
        <row r="1630">
          <cell r="BA1630">
            <v>7.57</v>
          </cell>
          <cell r="BB1630">
            <v>10.169999999999987</v>
          </cell>
          <cell r="BC1630">
            <v>12.826999999999956</v>
          </cell>
          <cell r="BD1630">
            <v>15.326999999999956</v>
          </cell>
          <cell r="BE1630">
            <v>17.570000000000089</v>
          </cell>
          <cell r="BF1630">
            <v>19.826999999999956</v>
          </cell>
          <cell r="BG1630">
            <v>21.770000000000088</v>
          </cell>
        </row>
        <row r="1631">
          <cell r="BA1631">
            <v>7.58</v>
          </cell>
          <cell r="BB1631">
            <v>10.179999999999987</v>
          </cell>
          <cell r="BC1631">
            <v>12.837999999999955</v>
          </cell>
          <cell r="BD1631">
            <v>15.337999999999955</v>
          </cell>
          <cell r="BE1631">
            <v>17.580000000000091</v>
          </cell>
          <cell r="BF1631">
            <v>19.837999999999955</v>
          </cell>
          <cell r="BG1631">
            <v>21.78000000000009</v>
          </cell>
        </row>
        <row r="1632">
          <cell r="BA1632">
            <v>7.59</v>
          </cell>
          <cell r="BB1632">
            <v>10.189999999999987</v>
          </cell>
          <cell r="BC1632">
            <v>12.848999999999954</v>
          </cell>
          <cell r="BD1632">
            <v>15.348999999999954</v>
          </cell>
          <cell r="BE1632">
            <v>17.590000000000092</v>
          </cell>
          <cell r="BF1632">
            <v>19.848999999999954</v>
          </cell>
          <cell r="BG1632">
            <v>21.790000000000092</v>
          </cell>
        </row>
        <row r="1633">
          <cell r="BA1633">
            <v>7.6</v>
          </cell>
          <cell r="BB1633">
            <v>10.199999999999987</v>
          </cell>
          <cell r="BC1633">
            <v>12.859999999999953</v>
          </cell>
          <cell r="BD1633">
            <v>15.359999999999953</v>
          </cell>
          <cell r="BE1633">
            <v>17.600000000000094</v>
          </cell>
          <cell r="BF1633">
            <v>19.859999999999953</v>
          </cell>
          <cell r="BG1633">
            <v>21.800000000000093</v>
          </cell>
        </row>
        <row r="1634">
          <cell r="BA1634">
            <v>7.61</v>
          </cell>
          <cell r="BB1634">
            <v>10.209999999999987</v>
          </cell>
          <cell r="BC1634">
            <v>12.870999999999952</v>
          </cell>
          <cell r="BD1634">
            <v>15.370999999999952</v>
          </cell>
          <cell r="BE1634">
            <v>17.610000000000095</v>
          </cell>
          <cell r="BF1634">
            <v>19.870999999999952</v>
          </cell>
          <cell r="BG1634">
            <v>21.810000000000095</v>
          </cell>
        </row>
        <row r="1635">
          <cell r="BA1635">
            <v>7.62</v>
          </cell>
          <cell r="BB1635">
            <v>10.219999999999986</v>
          </cell>
          <cell r="BC1635">
            <v>12.881999999999952</v>
          </cell>
          <cell r="BD1635">
            <v>15.381999999999952</v>
          </cell>
          <cell r="BE1635">
            <v>17.620000000000097</v>
          </cell>
          <cell r="BF1635">
            <v>19.881999999999952</v>
          </cell>
          <cell r="BG1635">
            <v>21.820000000000096</v>
          </cell>
        </row>
        <row r="1636">
          <cell r="BA1636">
            <v>7.63</v>
          </cell>
          <cell r="BB1636">
            <v>10.229999999999986</v>
          </cell>
          <cell r="BC1636">
            <v>12.892999999999951</v>
          </cell>
          <cell r="BD1636">
            <v>15.392999999999951</v>
          </cell>
          <cell r="BE1636">
            <v>17.630000000000098</v>
          </cell>
          <cell r="BF1636">
            <v>19.892999999999951</v>
          </cell>
          <cell r="BG1636">
            <v>21.830000000000098</v>
          </cell>
        </row>
        <row r="1637">
          <cell r="BA1637">
            <v>7.64</v>
          </cell>
          <cell r="BB1637">
            <v>10.239999999999986</v>
          </cell>
          <cell r="BC1637">
            <v>12.90399999999995</v>
          </cell>
          <cell r="BD1637">
            <v>15.40399999999995</v>
          </cell>
          <cell r="BE1637">
            <v>17.6400000000001</v>
          </cell>
          <cell r="BF1637">
            <v>19.90399999999995</v>
          </cell>
          <cell r="BG1637">
            <v>21.840000000000099</v>
          </cell>
        </row>
        <row r="1638">
          <cell r="BA1638">
            <v>7.65</v>
          </cell>
          <cell r="BB1638">
            <v>10.249999999999986</v>
          </cell>
          <cell r="BC1638">
            <v>12.914999999999949</v>
          </cell>
          <cell r="BD1638">
            <v>15.414999999999949</v>
          </cell>
          <cell r="BE1638">
            <v>17.650000000000102</v>
          </cell>
          <cell r="BF1638">
            <v>19.914999999999949</v>
          </cell>
          <cell r="BG1638">
            <v>21.850000000000101</v>
          </cell>
        </row>
        <row r="1639">
          <cell r="BA1639">
            <v>7.66</v>
          </cell>
          <cell r="BB1639">
            <v>10.259999999999986</v>
          </cell>
          <cell r="BC1639">
            <v>12.925999999999949</v>
          </cell>
          <cell r="BD1639">
            <v>15.425999999999949</v>
          </cell>
          <cell r="BE1639">
            <v>17.660000000000103</v>
          </cell>
          <cell r="BF1639">
            <v>19.925999999999949</v>
          </cell>
          <cell r="BG1639">
            <v>21.860000000000102</v>
          </cell>
        </row>
        <row r="1640">
          <cell r="BA1640">
            <v>7.67</v>
          </cell>
          <cell r="BB1640">
            <v>10.269999999999985</v>
          </cell>
          <cell r="BC1640">
            <v>12.936999999999948</v>
          </cell>
          <cell r="BD1640">
            <v>15.436999999999948</v>
          </cell>
          <cell r="BE1640">
            <v>17.670000000000105</v>
          </cell>
          <cell r="BF1640">
            <v>19.936999999999948</v>
          </cell>
          <cell r="BG1640">
            <v>21.870000000000104</v>
          </cell>
        </row>
        <row r="1641">
          <cell r="BA1641">
            <v>7.68</v>
          </cell>
          <cell r="BB1641">
            <v>10.279999999999985</v>
          </cell>
          <cell r="BC1641">
            <v>12.947999999999947</v>
          </cell>
          <cell r="BD1641">
            <v>15.447999999999947</v>
          </cell>
          <cell r="BE1641">
            <v>17.680000000000106</v>
          </cell>
          <cell r="BF1641">
            <v>19.947999999999947</v>
          </cell>
          <cell r="BG1641">
            <v>21.880000000000106</v>
          </cell>
        </row>
        <row r="1642">
          <cell r="BA1642">
            <v>7.69</v>
          </cell>
          <cell r="BB1642">
            <v>10.289999999999985</v>
          </cell>
          <cell r="BC1642">
            <v>12.958999999999946</v>
          </cell>
          <cell r="BD1642">
            <v>15.458999999999946</v>
          </cell>
          <cell r="BE1642">
            <v>17.690000000000108</v>
          </cell>
          <cell r="BF1642">
            <v>19.958999999999946</v>
          </cell>
          <cell r="BG1642">
            <v>21.890000000000107</v>
          </cell>
        </row>
        <row r="1643">
          <cell r="BA1643">
            <v>7.7</v>
          </cell>
          <cell r="BB1643">
            <v>10.299999999999985</v>
          </cell>
          <cell r="BC1643">
            <v>12.969999999999946</v>
          </cell>
          <cell r="BD1643">
            <v>15.469999999999946</v>
          </cell>
          <cell r="BE1643">
            <v>17.700000000000109</v>
          </cell>
          <cell r="BF1643">
            <v>19.969999999999946</v>
          </cell>
          <cell r="BG1643">
            <v>21.900000000000109</v>
          </cell>
        </row>
        <row r="1644">
          <cell r="BA1644">
            <v>7.71</v>
          </cell>
          <cell r="BB1644">
            <v>10.309999999999985</v>
          </cell>
          <cell r="BC1644">
            <v>12.980999999999945</v>
          </cell>
          <cell r="BD1644">
            <v>15.480999999999945</v>
          </cell>
          <cell r="BE1644">
            <v>17.710000000000111</v>
          </cell>
          <cell r="BF1644">
            <v>19.980999999999945</v>
          </cell>
          <cell r="BG1644">
            <v>21.91000000000011</v>
          </cell>
        </row>
        <row r="1645">
          <cell r="BA1645">
            <v>7.72</v>
          </cell>
          <cell r="BB1645">
            <v>10.319999999999984</v>
          </cell>
          <cell r="BC1645">
            <v>12.991999999999944</v>
          </cell>
          <cell r="BD1645">
            <v>15.491999999999944</v>
          </cell>
          <cell r="BE1645">
            <v>17.720000000000113</v>
          </cell>
          <cell r="BF1645">
            <v>19.991999999999944</v>
          </cell>
          <cell r="BG1645">
            <v>21.920000000000112</v>
          </cell>
        </row>
        <row r="1646">
          <cell r="BA1646">
            <v>7.73</v>
          </cell>
          <cell r="BB1646">
            <v>10.329999999999984</v>
          </cell>
          <cell r="BC1646">
            <v>13.002999999999943</v>
          </cell>
          <cell r="BD1646">
            <v>15.502999999999943</v>
          </cell>
          <cell r="BE1646">
            <v>17.730000000000114</v>
          </cell>
          <cell r="BF1646">
            <v>20.002999999999943</v>
          </cell>
          <cell r="BG1646">
            <v>21.930000000000113</v>
          </cell>
        </row>
        <row r="1647">
          <cell r="BA1647">
            <v>7.74</v>
          </cell>
          <cell r="BB1647">
            <v>10.339999999999984</v>
          </cell>
          <cell r="BC1647">
            <v>13.013999999999943</v>
          </cell>
          <cell r="BD1647">
            <v>15.513999999999943</v>
          </cell>
          <cell r="BE1647">
            <v>17.740000000000116</v>
          </cell>
          <cell r="BF1647">
            <v>20.013999999999943</v>
          </cell>
          <cell r="BG1647">
            <v>21.940000000000115</v>
          </cell>
        </row>
        <row r="1648">
          <cell r="BA1648">
            <v>7.75</v>
          </cell>
          <cell r="BB1648">
            <v>10.349999999999984</v>
          </cell>
          <cell r="BC1648">
            <v>13.024999999999942</v>
          </cell>
          <cell r="BD1648">
            <v>15.524999999999942</v>
          </cell>
          <cell r="BE1648">
            <v>17.750000000000117</v>
          </cell>
          <cell r="BF1648">
            <v>20.024999999999942</v>
          </cell>
          <cell r="BG1648">
            <v>21.950000000000117</v>
          </cell>
        </row>
        <row r="1649">
          <cell r="BA1649">
            <v>7.76</v>
          </cell>
          <cell r="BB1649">
            <v>10.359999999999983</v>
          </cell>
          <cell r="BC1649">
            <v>13.035999999999941</v>
          </cell>
          <cell r="BD1649">
            <v>15.535999999999941</v>
          </cell>
          <cell r="BE1649">
            <v>17.760000000000119</v>
          </cell>
          <cell r="BF1649">
            <v>20.035999999999941</v>
          </cell>
          <cell r="BG1649">
            <v>21.960000000000118</v>
          </cell>
        </row>
        <row r="1650">
          <cell r="BA1650">
            <v>7.77</v>
          </cell>
          <cell r="BB1650">
            <v>10.369999999999983</v>
          </cell>
          <cell r="BC1650">
            <v>13.04699999999994</v>
          </cell>
          <cell r="BD1650">
            <v>15.54699999999994</v>
          </cell>
          <cell r="BE1650">
            <v>17.77000000000012</v>
          </cell>
          <cell r="BF1650">
            <v>20.04699999999994</v>
          </cell>
          <cell r="BG1650">
            <v>21.97000000000012</v>
          </cell>
        </row>
        <row r="1651">
          <cell r="BA1651">
            <v>7.78</v>
          </cell>
          <cell r="BB1651">
            <v>10.379999999999983</v>
          </cell>
          <cell r="BC1651">
            <v>13.057999999999939</v>
          </cell>
          <cell r="BD1651">
            <v>15.557999999999939</v>
          </cell>
          <cell r="BE1651">
            <v>17.780000000000122</v>
          </cell>
          <cell r="BF1651">
            <v>20.057999999999939</v>
          </cell>
          <cell r="BG1651">
            <v>21.980000000000121</v>
          </cell>
        </row>
        <row r="1652">
          <cell r="BA1652">
            <v>7.79</v>
          </cell>
          <cell r="BB1652">
            <v>10.389999999999983</v>
          </cell>
          <cell r="BC1652">
            <v>13.068999999999939</v>
          </cell>
          <cell r="BD1652">
            <v>15.568999999999939</v>
          </cell>
          <cell r="BE1652">
            <v>17.790000000000123</v>
          </cell>
          <cell r="BF1652">
            <v>20.068999999999939</v>
          </cell>
          <cell r="BG1652">
            <v>21.990000000000123</v>
          </cell>
        </row>
        <row r="1653">
          <cell r="BA1653">
            <v>7.8</v>
          </cell>
          <cell r="BB1653">
            <v>10.399999999999983</v>
          </cell>
          <cell r="BC1653">
            <v>13.079999999999938</v>
          </cell>
          <cell r="BD1653">
            <v>15.579999999999938</v>
          </cell>
          <cell r="BE1653">
            <v>17.800000000000125</v>
          </cell>
          <cell r="BF1653">
            <v>20.079999999999938</v>
          </cell>
          <cell r="BG1653">
            <v>22.000000000000124</v>
          </cell>
        </row>
        <row r="1654">
          <cell r="BA1654">
            <v>7.81</v>
          </cell>
          <cell r="BB1654">
            <v>10.409999999999982</v>
          </cell>
          <cell r="BC1654">
            <v>13.090999999999937</v>
          </cell>
          <cell r="BD1654">
            <v>15.590999999999937</v>
          </cell>
          <cell r="BE1654">
            <v>17.810000000000127</v>
          </cell>
          <cell r="BF1654">
            <v>20.090999999999937</v>
          </cell>
          <cell r="BG1654">
            <v>22.010000000000126</v>
          </cell>
        </row>
        <row r="1655">
          <cell r="BA1655">
            <v>7.82</v>
          </cell>
          <cell r="BB1655">
            <v>10.419999999999982</v>
          </cell>
          <cell r="BC1655">
            <v>13.101999999999936</v>
          </cell>
          <cell r="BD1655">
            <v>15.601999999999936</v>
          </cell>
          <cell r="BE1655">
            <v>17.820000000000128</v>
          </cell>
          <cell r="BF1655">
            <v>20.101999999999936</v>
          </cell>
          <cell r="BG1655">
            <v>22.020000000000127</v>
          </cell>
        </row>
        <row r="1656">
          <cell r="BA1656">
            <v>7.83</v>
          </cell>
          <cell r="BB1656">
            <v>10.429999999999982</v>
          </cell>
          <cell r="BC1656">
            <v>13.112999999999936</v>
          </cell>
          <cell r="BD1656">
            <v>15.612999999999936</v>
          </cell>
          <cell r="BE1656">
            <v>17.83000000000013</v>
          </cell>
          <cell r="BF1656">
            <v>20.112999999999936</v>
          </cell>
          <cell r="BG1656">
            <v>22.030000000000129</v>
          </cell>
        </row>
        <row r="1657">
          <cell r="BA1657">
            <v>7.84</v>
          </cell>
          <cell r="BB1657">
            <v>10.439999999999982</v>
          </cell>
          <cell r="BC1657">
            <v>13.123999999999935</v>
          </cell>
          <cell r="BD1657">
            <v>15.623999999999935</v>
          </cell>
          <cell r="BE1657">
            <v>17.840000000000131</v>
          </cell>
          <cell r="BF1657">
            <v>20.123999999999935</v>
          </cell>
          <cell r="BG1657">
            <v>22.040000000000131</v>
          </cell>
        </row>
        <row r="1658">
          <cell r="BA1658">
            <v>7.85</v>
          </cell>
          <cell r="BB1658">
            <v>10.449999999999982</v>
          </cell>
          <cell r="BC1658">
            <v>13.134999999999934</v>
          </cell>
          <cell r="BD1658">
            <v>15.634999999999934</v>
          </cell>
          <cell r="BE1658">
            <v>17.850000000000133</v>
          </cell>
          <cell r="BF1658">
            <v>20.134999999999934</v>
          </cell>
          <cell r="BG1658">
            <v>22.050000000000132</v>
          </cell>
        </row>
        <row r="1659">
          <cell r="BA1659">
            <v>7.86</v>
          </cell>
          <cell r="BB1659">
            <v>10.459999999999981</v>
          </cell>
          <cell r="BC1659">
            <v>13.145999999999933</v>
          </cell>
          <cell r="BD1659">
            <v>15.645999999999933</v>
          </cell>
          <cell r="BE1659">
            <v>17.860000000000134</v>
          </cell>
          <cell r="BF1659">
            <v>20.145999999999933</v>
          </cell>
          <cell r="BG1659">
            <v>22.060000000000134</v>
          </cell>
        </row>
        <row r="1660">
          <cell r="BA1660">
            <v>7.87</v>
          </cell>
          <cell r="BB1660">
            <v>10.469999999999981</v>
          </cell>
          <cell r="BC1660">
            <v>13.156999999999933</v>
          </cell>
          <cell r="BD1660">
            <v>15.656999999999933</v>
          </cell>
          <cell r="BE1660">
            <v>17.870000000000136</v>
          </cell>
          <cell r="BF1660">
            <v>20.156999999999933</v>
          </cell>
          <cell r="BG1660">
            <v>22.070000000000135</v>
          </cell>
        </row>
        <row r="1661">
          <cell r="BA1661">
            <v>7.88</v>
          </cell>
          <cell r="BB1661">
            <v>10.479999999999981</v>
          </cell>
          <cell r="BC1661">
            <v>13.167999999999932</v>
          </cell>
          <cell r="BD1661">
            <v>15.667999999999932</v>
          </cell>
          <cell r="BE1661">
            <v>17.880000000000138</v>
          </cell>
          <cell r="BF1661">
            <v>20.167999999999932</v>
          </cell>
          <cell r="BG1661">
            <v>22.080000000000137</v>
          </cell>
        </row>
        <row r="1662">
          <cell r="BA1662">
            <v>7.89</v>
          </cell>
          <cell r="BB1662">
            <v>10.489999999999981</v>
          </cell>
          <cell r="BC1662">
            <v>13.178999999999931</v>
          </cell>
          <cell r="BD1662">
            <v>15.678999999999931</v>
          </cell>
          <cell r="BE1662">
            <v>17.890000000000139</v>
          </cell>
          <cell r="BF1662">
            <v>20.178999999999931</v>
          </cell>
          <cell r="BG1662">
            <v>22.090000000000138</v>
          </cell>
        </row>
        <row r="1663">
          <cell r="BA1663">
            <v>7.9</v>
          </cell>
          <cell r="BB1663">
            <v>10.49999999999998</v>
          </cell>
          <cell r="BC1663">
            <v>13.18999999999993</v>
          </cell>
          <cell r="BD1663">
            <v>15.68999999999993</v>
          </cell>
          <cell r="BE1663">
            <v>17.900000000000141</v>
          </cell>
          <cell r="BF1663">
            <v>20.18999999999993</v>
          </cell>
          <cell r="BG1663">
            <v>22.10000000000014</v>
          </cell>
        </row>
        <row r="1664">
          <cell r="BA1664">
            <v>7.91</v>
          </cell>
          <cell r="BB1664">
            <v>10.50999999999998</v>
          </cell>
          <cell r="BC1664">
            <v>13.200999999999929</v>
          </cell>
          <cell r="BD1664">
            <v>15.700999999999929</v>
          </cell>
          <cell r="BE1664">
            <v>17.910000000000142</v>
          </cell>
          <cell r="BF1664">
            <v>20.200999999999929</v>
          </cell>
          <cell r="BG1664">
            <v>22.110000000000142</v>
          </cell>
        </row>
        <row r="1665">
          <cell r="BA1665">
            <v>7.92</v>
          </cell>
          <cell r="BB1665">
            <v>10.51999999999998</v>
          </cell>
          <cell r="BC1665">
            <v>13.211999999999929</v>
          </cell>
          <cell r="BD1665">
            <v>15.711999999999929</v>
          </cell>
          <cell r="BE1665">
            <v>17.920000000000144</v>
          </cell>
          <cell r="BF1665">
            <v>20.211999999999929</v>
          </cell>
          <cell r="BG1665">
            <v>22.120000000000143</v>
          </cell>
        </row>
        <row r="1666">
          <cell r="BA1666">
            <v>7.93</v>
          </cell>
          <cell r="BB1666">
            <v>10.52999999999998</v>
          </cell>
          <cell r="BC1666">
            <v>13.222999999999928</v>
          </cell>
          <cell r="BD1666">
            <v>15.722999999999928</v>
          </cell>
          <cell r="BE1666">
            <v>17.930000000000145</v>
          </cell>
          <cell r="BF1666">
            <v>20.222999999999928</v>
          </cell>
          <cell r="BG1666">
            <v>22.130000000000145</v>
          </cell>
        </row>
        <row r="1667">
          <cell r="BA1667">
            <v>7.94</v>
          </cell>
          <cell r="BB1667">
            <v>10.53999999999998</v>
          </cell>
          <cell r="BC1667">
            <v>13.233999999999927</v>
          </cell>
          <cell r="BD1667">
            <v>15.733999999999927</v>
          </cell>
          <cell r="BE1667">
            <v>17.940000000000147</v>
          </cell>
          <cell r="BF1667">
            <v>20.233999999999927</v>
          </cell>
          <cell r="BG1667">
            <v>22.140000000000146</v>
          </cell>
        </row>
        <row r="1668">
          <cell r="BA1668">
            <v>7.95</v>
          </cell>
          <cell r="BB1668">
            <v>10.549999999999979</v>
          </cell>
          <cell r="BC1668">
            <v>13.244999999999926</v>
          </cell>
          <cell r="BD1668">
            <v>15.744999999999926</v>
          </cell>
          <cell r="BE1668">
            <v>17.950000000000149</v>
          </cell>
          <cell r="BF1668">
            <v>20.244999999999926</v>
          </cell>
          <cell r="BG1668">
            <v>22.150000000000148</v>
          </cell>
        </row>
        <row r="1669">
          <cell r="BA1669">
            <v>7.96</v>
          </cell>
          <cell r="BB1669">
            <v>10.559999999999979</v>
          </cell>
          <cell r="BC1669">
            <v>13.255999999999926</v>
          </cell>
          <cell r="BD1669">
            <v>15.755999999999926</v>
          </cell>
          <cell r="BE1669">
            <v>17.96000000000015</v>
          </cell>
          <cell r="BF1669">
            <v>20.255999999999926</v>
          </cell>
          <cell r="BG1669">
            <v>22.160000000000149</v>
          </cell>
        </row>
        <row r="1670">
          <cell r="BA1670">
            <v>7.97</v>
          </cell>
          <cell r="BB1670">
            <v>10.569999999999979</v>
          </cell>
          <cell r="BC1670">
            <v>13.266999999999925</v>
          </cell>
          <cell r="BD1670">
            <v>15.766999999999925</v>
          </cell>
          <cell r="BE1670">
            <v>17.970000000000152</v>
          </cell>
          <cell r="BF1670">
            <v>20.266999999999925</v>
          </cell>
          <cell r="BG1670">
            <v>22.170000000000151</v>
          </cell>
        </row>
        <row r="1671">
          <cell r="BA1671">
            <v>7.98</v>
          </cell>
          <cell r="BB1671">
            <v>10.579999999999979</v>
          </cell>
          <cell r="BC1671">
            <v>13.277999999999924</v>
          </cell>
          <cell r="BD1671">
            <v>15.777999999999924</v>
          </cell>
          <cell r="BE1671">
            <v>17.980000000000153</v>
          </cell>
          <cell r="BF1671">
            <v>20.277999999999924</v>
          </cell>
          <cell r="BG1671">
            <v>22.180000000000152</v>
          </cell>
        </row>
        <row r="1672">
          <cell r="BA1672">
            <v>7.99</v>
          </cell>
          <cell r="BB1672">
            <v>10.589999999999979</v>
          </cell>
          <cell r="BC1672">
            <v>13.288999999999923</v>
          </cell>
          <cell r="BD1672">
            <v>15.788999999999923</v>
          </cell>
          <cell r="BE1672">
            <v>17.990000000000155</v>
          </cell>
          <cell r="BF1672">
            <v>20.288999999999923</v>
          </cell>
          <cell r="BG1672">
            <v>22.190000000000154</v>
          </cell>
        </row>
        <row r="1673">
          <cell r="BA1673">
            <v>8</v>
          </cell>
          <cell r="BB1673">
            <v>10.6</v>
          </cell>
          <cell r="BC1673">
            <v>13.3</v>
          </cell>
          <cell r="BD1673">
            <v>15.8</v>
          </cell>
          <cell r="BE1673">
            <v>18</v>
          </cell>
          <cell r="BF1673">
            <v>20.3</v>
          </cell>
          <cell r="BG1673">
            <v>22.2</v>
          </cell>
        </row>
        <row r="1674">
          <cell r="BA1674">
            <v>8.01</v>
          </cell>
          <cell r="BB1674">
            <v>10.61</v>
          </cell>
          <cell r="BC1674">
            <v>13.31</v>
          </cell>
          <cell r="BD1674">
            <v>15.81</v>
          </cell>
          <cell r="BE1674">
            <v>18.010000000000002</v>
          </cell>
          <cell r="BF1674">
            <v>20.310000000000002</v>
          </cell>
          <cell r="BG1674">
            <v>22.21</v>
          </cell>
        </row>
        <row r="1675">
          <cell r="BA1675">
            <v>8.02</v>
          </cell>
          <cell r="BB1675">
            <v>10.62</v>
          </cell>
          <cell r="BC1675">
            <v>13.32</v>
          </cell>
          <cell r="BD1675">
            <v>15.82</v>
          </cell>
          <cell r="BE1675">
            <v>18.020000000000003</v>
          </cell>
          <cell r="BF1675">
            <v>20.320000000000004</v>
          </cell>
          <cell r="BG1675">
            <v>22.220000000000002</v>
          </cell>
        </row>
        <row r="1676">
          <cell r="BA1676">
            <v>8.0299999999999994</v>
          </cell>
          <cell r="BB1676">
            <v>10.629999999999999</v>
          </cell>
          <cell r="BC1676">
            <v>13.33</v>
          </cell>
          <cell r="BD1676">
            <v>15.83</v>
          </cell>
          <cell r="BE1676">
            <v>18.030000000000005</v>
          </cell>
          <cell r="BF1676">
            <v>20.330000000000005</v>
          </cell>
          <cell r="BG1676">
            <v>22.230000000000004</v>
          </cell>
        </row>
        <row r="1677">
          <cell r="BA1677">
            <v>8.0399999999999991</v>
          </cell>
          <cell r="BB1677">
            <v>10.639999999999999</v>
          </cell>
          <cell r="BC1677">
            <v>13.34</v>
          </cell>
          <cell r="BD1677">
            <v>15.84</v>
          </cell>
          <cell r="BE1677">
            <v>18.040000000000006</v>
          </cell>
          <cell r="BF1677">
            <v>20.340000000000007</v>
          </cell>
          <cell r="BG1677">
            <v>22.240000000000006</v>
          </cell>
        </row>
        <row r="1678">
          <cell r="BA1678">
            <v>8.0500000000000007</v>
          </cell>
          <cell r="BB1678">
            <v>10.649999999999999</v>
          </cell>
          <cell r="BC1678">
            <v>13.35</v>
          </cell>
          <cell r="BD1678">
            <v>15.85</v>
          </cell>
          <cell r="BE1678">
            <v>18.050000000000008</v>
          </cell>
          <cell r="BF1678">
            <v>20.350000000000009</v>
          </cell>
          <cell r="BG1678">
            <v>22.250000000000007</v>
          </cell>
        </row>
        <row r="1679">
          <cell r="BA1679">
            <v>8.06</v>
          </cell>
          <cell r="BB1679">
            <v>10.659999999999998</v>
          </cell>
          <cell r="BC1679">
            <v>13.36</v>
          </cell>
          <cell r="BD1679">
            <v>15.86</v>
          </cell>
          <cell r="BE1679">
            <v>18.060000000000009</v>
          </cell>
          <cell r="BF1679">
            <v>20.36000000000001</v>
          </cell>
          <cell r="BG1679">
            <v>22.260000000000009</v>
          </cell>
        </row>
        <row r="1680">
          <cell r="BA1680">
            <v>8.07</v>
          </cell>
          <cell r="BB1680">
            <v>10.669999999999998</v>
          </cell>
          <cell r="BC1680">
            <v>13.37</v>
          </cell>
          <cell r="BD1680">
            <v>15.87</v>
          </cell>
          <cell r="BE1680">
            <v>18.070000000000011</v>
          </cell>
          <cell r="BF1680">
            <v>20.370000000000012</v>
          </cell>
          <cell r="BG1680">
            <v>22.27000000000001</v>
          </cell>
        </row>
        <row r="1681">
          <cell r="BA1681">
            <v>8.08</v>
          </cell>
          <cell r="BB1681">
            <v>10.679999999999998</v>
          </cell>
          <cell r="BC1681">
            <v>13.379999999999999</v>
          </cell>
          <cell r="BD1681">
            <v>15.879999999999999</v>
          </cell>
          <cell r="BE1681">
            <v>18.080000000000013</v>
          </cell>
          <cell r="BF1681">
            <v>20.380000000000013</v>
          </cell>
          <cell r="BG1681">
            <v>22.280000000000012</v>
          </cell>
        </row>
        <row r="1682">
          <cell r="BA1682">
            <v>8.09</v>
          </cell>
          <cell r="BB1682">
            <v>10.689999999999998</v>
          </cell>
          <cell r="BC1682">
            <v>13.389999999999999</v>
          </cell>
          <cell r="BD1682">
            <v>15.889999999999999</v>
          </cell>
          <cell r="BE1682">
            <v>18.090000000000014</v>
          </cell>
          <cell r="BF1682">
            <v>20.390000000000015</v>
          </cell>
          <cell r="BG1682">
            <v>22.290000000000013</v>
          </cell>
        </row>
        <row r="1683">
          <cell r="BA1683">
            <v>8.1</v>
          </cell>
          <cell r="BB1683">
            <v>10.699999999999998</v>
          </cell>
          <cell r="BC1683">
            <v>13.399999999999999</v>
          </cell>
          <cell r="BD1683">
            <v>15.899999999999999</v>
          </cell>
          <cell r="BE1683">
            <v>18.100000000000016</v>
          </cell>
          <cell r="BF1683">
            <v>20.400000000000016</v>
          </cell>
          <cell r="BG1683">
            <v>22.300000000000015</v>
          </cell>
        </row>
        <row r="1684">
          <cell r="BA1684">
            <v>8.11</v>
          </cell>
          <cell r="BB1684">
            <v>10.709999999999997</v>
          </cell>
          <cell r="BC1684">
            <v>13.409999999999998</v>
          </cell>
          <cell r="BD1684">
            <v>15.909999999999998</v>
          </cell>
          <cell r="BE1684">
            <v>18.110000000000017</v>
          </cell>
          <cell r="BF1684">
            <v>20.410000000000018</v>
          </cell>
          <cell r="BG1684">
            <v>22.310000000000016</v>
          </cell>
        </row>
        <row r="1685">
          <cell r="BA1685">
            <v>8.1199999999999992</v>
          </cell>
          <cell r="BB1685">
            <v>10.719999999999997</v>
          </cell>
          <cell r="BC1685">
            <v>13.419999999999998</v>
          </cell>
          <cell r="BD1685">
            <v>15.919999999999998</v>
          </cell>
          <cell r="BE1685">
            <v>18.120000000000019</v>
          </cell>
          <cell r="BF1685">
            <v>20.420000000000019</v>
          </cell>
          <cell r="BG1685">
            <v>22.320000000000018</v>
          </cell>
        </row>
        <row r="1686">
          <cell r="BA1686">
            <v>8.1300000000000008</v>
          </cell>
          <cell r="BB1686">
            <v>10.729999999999997</v>
          </cell>
          <cell r="BC1686">
            <v>13.429999999999998</v>
          </cell>
          <cell r="BD1686">
            <v>15.929999999999998</v>
          </cell>
          <cell r="BE1686">
            <v>18.13000000000002</v>
          </cell>
          <cell r="BF1686">
            <v>20.430000000000021</v>
          </cell>
          <cell r="BG1686">
            <v>22.33000000000002</v>
          </cell>
        </row>
        <row r="1687">
          <cell r="BA1687">
            <v>8.14</v>
          </cell>
          <cell r="BB1687">
            <v>10.739999999999997</v>
          </cell>
          <cell r="BC1687">
            <v>13.439999999999998</v>
          </cell>
          <cell r="BD1687">
            <v>15.939999999999998</v>
          </cell>
          <cell r="BE1687">
            <v>18.140000000000022</v>
          </cell>
          <cell r="BF1687">
            <v>20.440000000000023</v>
          </cell>
          <cell r="BG1687">
            <v>22.340000000000021</v>
          </cell>
        </row>
        <row r="1688">
          <cell r="BA1688">
            <v>8.15</v>
          </cell>
          <cell r="BB1688">
            <v>10.749999999999996</v>
          </cell>
          <cell r="BC1688">
            <v>13.449999999999998</v>
          </cell>
          <cell r="BD1688">
            <v>15.949999999999998</v>
          </cell>
          <cell r="BE1688">
            <v>18.150000000000023</v>
          </cell>
          <cell r="BF1688">
            <v>20.450000000000024</v>
          </cell>
          <cell r="BG1688">
            <v>22.350000000000023</v>
          </cell>
        </row>
        <row r="1689">
          <cell r="BA1689">
            <v>8.16</v>
          </cell>
          <cell r="BB1689">
            <v>10.759999999999996</v>
          </cell>
          <cell r="BC1689">
            <v>13.459999999999997</v>
          </cell>
          <cell r="BD1689">
            <v>15.959999999999997</v>
          </cell>
          <cell r="BE1689">
            <v>18.160000000000025</v>
          </cell>
          <cell r="BF1689">
            <v>20.460000000000026</v>
          </cell>
          <cell r="BG1689">
            <v>22.360000000000024</v>
          </cell>
        </row>
        <row r="1690">
          <cell r="BA1690">
            <v>8.17</v>
          </cell>
          <cell r="BB1690">
            <v>10.769999999999996</v>
          </cell>
          <cell r="BC1690">
            <v>13.469999999999997</v>
          </cell>
          <cell r="BD1690">
            <v>15.969999999999997</v>
          </cell>
          <cell r="BE1690">
            <v>18.170000000000027</v>
          </cell>
          <cell r="BF1690">
            <v>20.470000000000027</v>
          </cell>
          <cell r="BG1690">
            <v>22.370000000000026</v>
          </cell>
        </row>
        <row r="1691">
          <cell r="BA1691">
            <v>8.18</v>
          </cell>
          <cell r="BB1691">
            <v>10.779999999999996</v>
          </cell>
          <cell r="BC1691">
            <v>13.479999999999997</v>
          </cell>
          <cell r="BD1691">
            <v>15.979999999999997</v>
          </cell>
          <cell r="BE1691">
            <v>18.180000000000028</v>
          </cell>
          <cell r="BF1691">
            <v>20.480000000000029</v>
          </cell>
          <cell r="BG1691">
            <v>22.380000000000027</v>
          </cell>
        </row>
        <row r="1692">
          <cell r="BA1692">
            <v>8.19</v>
          </cell>
          <cell r="BB1692">
            <v>10.789999999999996</v>
          </cell>
          <cell r="BC1692">
            <v>13.489999999999997</v>
          </cell>
          <cell r="BD1692">
            <v>15.989999999999997</v>
          </cell>
          <cell r="BE1692">
            <v>18.19000000000003</v>
          </cell>
          <cell r="BF1692">
            <v>20.49000000000003</v>
          </cell>
          <cell r="BG1692">
            <v>22.390000000000029</v>
          </cell>
        </row>
        <row r="1693">
          <cell r="BA1693">
            <v>8.1999999999999993</v>
          </cell>
          <cell r="BB1693">
            <v>10.799999999999995</v>
          </cell>
          <cell r="BC1693">
            <v>13.499999999999996</v>
          </cell>
          <cell r="BD1693">
            <v>15.999999999999996</v>
          </cell>
          <cell r="BE1693">
            <v>18.200000000000031</v>
          </cell>
          <cell r="BF1693">
            <v>20.500000000000032</v>
          </cell>
          <cell r="BG1693">
            <v>22.400000000000031</v>
          </cell>
        </row>
        <row r="1694">
          <cell r="BA1694">
            <v>8.2100000000000009</v>
          </cell>
          <cell r="BB1694">
            <v>10.809999999999995</v>
          </cell>
          <cell r="BC1694">
            <v>13.509999999999996</v>
          </cell>
          <cell r="BD1694">
            <v>16.009999999999998</v>
          </cell>
          <cell r="BE1694">
            <v>18.210000000000033</v>
          </cell>
          <cell r="BF1694">
            <v>20.510000000000034</v>
          </cell>
          <cell r="BG1694">
            <v>22.410000000000032</v>
          </cell>
        </row>
        <row r="1695">
          <cell r="BA1695">
            <v>8.2200000000000006</v>
          </cell>
          <cell r="BB1695">
            <v>10.819999999999995</v>
          </cell>
          <cell r="BC1695">
            <v>13.519999999999996</v>
          </cell>
          <cell r="BD1695">
            <v>16.02</v>
          </cell>
          <cell r="BE1695">
            <v>18.220000000000034</v>
          </cell>
          <cell r="BF1695">
            <v>20.520000000000035</v>
          </cell>
          <cell r="BG1695">
            <v>22.420000000000034</v>
          </cell>
        </row>
        <row r="1696">
          <cell r="BA1696">
            <v>8.23</v>
          </cell>
          <cell r="BB1696">
            <v>10.829999999999995</v>
          </cell>
          <cell r="BC1696">
            <v>13.529999999999996</v>
          </cell>
          <cell r="BD1696">
            <v>16.03</v>
          </cell>
          <cell r="BE1696">
            <v>18.230000000000036</v>
          </cell>
          <cell r="BF1696">
            <v>20.530000000000037</v>
          </cell>
          <cell r="BG1696">
            <v>22.430000000000035</v>
          </cell>
        </row>
        <row r="1697">
          <cell r="BA1697">
            <v>8.24</v>
          </cell>
          <cell r="BB1697">
            <v>10.839999999999995</v>
          </cell>
          <cell r="BC1697">
            <v>13.539999999999996</v>
          </cell>
          <cell r="BD1697">
            <v>16.040000000000003</v>
          </cell>
          <cell r="BE1697">
            <v>18.240000000000038</v>
          </cell>
          <cell r="BF1697">
            <v>20.540000000000038</v>
          </cell>
          <cell r="BG1697">
            <v>22.440000000000037</v>
          </cell>
        </row>
        <row r="1698">
          <cell r="BA1698">
            <v>8.25</v>
          </cell>
          <cell r="BB1698">
            <v>10.849999999999994</v>
          </cell>
          <cell r="BC1698">
            <v>13.549999999999995</v>
          </cell>
          <cell r="BD1698">
            <v>16.050000000000004</v>
          </cell>
          <cell r="BE1698">
            <v>18.250000000000039</v>
          </cell>
          <cell r="BF1698">
            <v>20.55000000000004</v>
          </cell>
          <cell r="BG1698">
            <v>22.450000000000038</v>
          </cell>
        </row>
        <row r="1699">
          <cell r="BA1699">
            <v>8.26</v>
          </cell>
          <cell r="BB1699">
            <v>10.859999999999994</v>
          </cell>
          <cell r="BC1699">
            <v>13.559999999999995</v>
          </cell>
          <cell r="BD1699">
            <v>16.060000000000006</v>
          </cell>
          <cell r="BE1699">
            <v>18.260000000000041</v>
          </cell>
          <cell r="BF1699">
            <v>20.560000000000041</v>
          </cell>
          <cell r="BG1699">
            <v>22.46000000000004</v>
          </cell>
        </row>
        <row r="1700">
          <cell r="BA1700">
            <v>8.27</v>
          </cell>
          <cell r="BB1700">
            <v>10.869999999999994</v>
          </cell>
          <cell r="BC1700">
            <v>13.569999999999995</v>
          </cell>
          <cell r="BD1700">
            <v>16.070000000000007</v>
          </cell>
          <cell r="BE1700">
            <v>18.270000000000042</v>
          </cell>
          <cell r="BF1700">
            <v>20.570000000000043</v>
          </cell>
          <cell r="BG1700">
            <v>22.470000000000041</v>
          </cell>
        </row>
        <row r="1701">
          <cell r="BA1701">
            <v>8.2799999999999994</v>
          </cell>
          <cell r="BB1701">
            <v>10.879999999999994</v>
          </cell>
          <cell r="BC1701">
            <v>13.579999999999995</v>
          </cell>
          <cell r="BD1701">
            <v>16.080000000000009</v>
          </cell>
          <cell r="BE1701">
            <v>18.280000000000044</v>
          </cell>
          <cell r="BF1701">
            <v>20.580000000000044</v>
          </cell>
          <cell r="BG1701">
            <v>22.480000000000043</v>
          </cell>
        </row>
        <row r="1702">
          <cell r="BA1702">
            <v>8.2899999999999991</v>
          </cell>
          <cell r="BB1702">
            <v>10.889999999999993</v>
          </cell>
          <cell r="BC1702">
            <v>13.589999999999995</v>
          </cell>
          <cell r="BD1702">
            <v>16.090000000000011</v>
          </cell>
          <cell r="BE1702">
            <v>18.290000000000045</v>
          </cell>
          <cell r="BF1702">
            <v>20.590000000000046</v>
          </cell>
          <cell r="BG1702">
            <v>22.490000000000045</v>
          </cell>
        </row>
        <row r="1703">
          <cell r="BA1703">
            <v>8.3000000000000007</v>
          </cell>
          <cell r="BB1703">
            <v>10.899999999999993</v>
          </cell>
          <cell r="BC1703">
            <v>13.599999999999994</v>
          </cell>
          <cell r="BD1703">
            <v>16.100000000000012</v>
          </cell>
          <cell r="BE1703">
            <v>18.300000000000047</v>
          </cell>
          <cell r="BF1703">
            <v>20.600000000000048</v>
          </cell>
          <cell r="BG1703">
            <v>22.500000000000046</v>
          </cell>
        </row>
        <row r="1704">
          <cell r="BA1704">
            <v>8.31</v>
          </cell>
          <cell r="BB1704">
            <v>10.909999999999993</v>
          </cell>
          <cell r="BC1704">
            <v>13.609999999999994</v>
          </cell>
          <cell r="BD1704">
            <v>16.110000000000014</v>
          </cell>
          <cell r="BE1704">
            <v>18.310000000000048</v>
          </cell>
          <cell r="BF1704">
            <v>20.610000000000049</v>
          </cell>
          <cell r="BG1704">
            <v>22.510000000000048</v>
          </cell>
        </row>
        <row r="1705">
          <cell r="BA1705">
            <v>8.32</v>
          </cell>
          <cell r="BB1705">
            <v>10.919999999999993</v>
          </cell>
          <cell r="BC1705">
            <v>13.619999999999994</v>
          </cell>
          <cell r="BD1705">
            <v>16.120000000000015</v>
          </cell>
          <cell r="BE1705">
            <v>18.32000000000005</v>
          </cell>
          <cell r="BF1705">
            <v>20.620000000000051</v>
          </cell>
          <cell r="BG1705">
            <v>22.520000000000049</v>
          </cell>
        </row>
        <row r="1706">
          <cell r="BA1706">
            <v>8.33</v>
          </cell>
          <cell r="BB1706">
            <v>10.929999999999993</v>
          </cell>
          <cell r="BC1706">
            <v>13.629999999999994</v>
          </cell>
          <cell r="BD1706">
            <v>16.130000000000017</v>
          </cell>
          <cell r="BE1706">
            <v>18.330000000000052</v>
          </cell>
          <cell r="BF1706">
            <v>20.630000000000052</v>
          </cell>
          <cell r="BG1706">
            <v>22.530000000000051</v>
          </cell>
        </row>
        <row r="1707">
          <cell r="BA1707">
            <v>8.34</v>
          </cell>
          <cell r="BB1707">
            <v>10.939999999999992</v>
          </cell>
          <cell r="BC1707">
            <v>13.639999999999993</v>
          </cell>
          <cell r="BD1707">
            <v>16.140000000000018</v>
          </cell>
          <cell r="BE1707">
            <v>18.340000000000053</v>
          </cell>
          <cell r="BF1707">
            <v>20.640000000000054</v>
          </cell>
          <cell r="BG1707">
            <v>22.540000000000052</v>
          </cell>
        </row>
        <row r="1708">
          <cell r="BA1708">
            <v>8.35</v>
          </cell>
          <cell r="BB1708">
            <v>10.949999999999992</v>
          </cell>
          <cell r="BC1708">
            <v>13.649999999999993</v>
          </cell>
          <cell r="BD1708">
            <v>16.15000000000002</v>
          </cell>
          <cell r="BE1708">
            <v>18.350000000000055</v>
          </cell>
          <cell r="BF1708">
            <v>20.650000000000055</v>
          </cell>
          <cell r="BG1708">
            <v>22.550000000000054</v>
          </cell>
        </row>
        <row r="1709">
          <cell r="BA1709">
            <v>8.36</v>
          </cell>
          <cell r="BB1709">
            <v>10.959999999999992</v>
          </cell>
          <cell r="BC1709">
            <v>13.659999999999993</v>
          </cell>
          <cell r="BD1709">
            <v>16.160000000000021</v>
          </cell>
          <cell r="BE1709">
            <v>18.360000000000056</v>
          </cell>
          <cell r="BF1709">
            <v>20.660000000000057</v>
          </cell>
          <cell r="BG1709">
            <v>22.560000000000056</v>
          </cell>
        </row>
        <row r="1710">
          <cell r="BA1710">
            <v>8.3699999999999992</v>
          </cell>
          <cell r="BB1710">
            <v>10.969999999999992</v>
          </cell>
          <cell r="BC1710">
            <v>13.669999999999993</v>
          </cell>
          <cell r="BD1710">
            <v>16.170000000000023</v>
          </cell>
          <cell r="BE1710">
            <v>18.370000000000058</v>
          </cell>
          <cell r="BF1710">
            <v>20.670000000000059</v>
          </cell>
          <cell r="BG1710">
            <v>22.570000000000057</v>
          </cell>
        </row>
        <row r="1711">
          <cell r="BA1711">
            <v>8.3800000000000008</v>
          </cell>
          <cell r="BB1711">
            <v>10.979999999999992</v>
          </cell>
          <cell r="BC1711">
            <v>13.679999999999993</v>
          </cell>
          <cell r="BD1711">
            <v>16.180000000000025</v>
          </cell>
          <cell r="BE1711">
            <v>18.380000000000059</v>
          </cell>
          <cell r="BF1711">
            <v>20.68000000000006</v>
          </cell>
          <cell r="BG1711">
            <v>22.580000000000059</v>
          </cell>
        </row>
        <row r="1712">
          <cell r="BA1712">
            <v>8.39</v>
          </cell>
          <cell r="BB1712">
            <v>10.989999999999991</v>
          </cell>
          <cell r="BC1712">
            <v>13.689999999999992</v>
          </cell>
          <cell r="BD1712">
            <v>16.190000000000026</v>
          </cell>
          <cell r="BE1712">
            <v>18.390000000000061</v>
          </cell>
          <cell r="BF1712">
            <v>20.690000000000062</v>
          </cell>
          <cell r="BG1712">
            <v>22.59000000000006</v>
          </cell>
        </row>
        <row r="1713">
          <cell r="BA1713">
            <v>8.4</v>
          </cell>
          <cell r="BB1713">
            <v>10.999999999999991</v>
          </cell>
          <cell r="BC1713">
            <v>13.699999999999992</v>
          </cell>
          <cell r="BD1713">
            <v>16.200000000000028</v>
          </cell>
          <cell r="BE1713">
            <v>18.400000000000063</v>
          </cell>
          <cell r="BF1713">
            <v>20.700000000000063</v>
          </cell>
          <cell r="BG1713">
            <v>22.600000000000062</v>
          </cell>
        </row>
        <row r="1714">
          <cell r="BA1714">
            <v>8.41</v>
          </cell>
          <cell r="BB1714">
            <v>11.009999999999991</v>
          </cell>
          <cell r="BC1714">
            <v>13.709999999999992</v>
          </cell>
          <cell r="BD1714">
            <v>16.210000000000029</v>
          </cell>
          <cell r="BE1714">
            <v>18.410000000000064</v>
          </cell>
          <cell r="BF1714">
            <v>20.710000000000065</v>
          </cell>
          <cell r="BG1714">
            <v>22.610000000000063</v>
          </cell>
        </row>
        <row r="1715">
          <cell r="BA1715">
            <v>8.42</v>
          </cell>
          <cell r="BB1715">
            <v>11.019999999999991</v>
          </cell>
          <cell r="BC1715">
            <v>13.719999999999992</v>
          </cell>
          <cell r="BD1715">
            <v>16.220000000000031</v>
          </cell>
          <cell r="BE1715">
            <v>18.420000000000066</v>
          </cell>
          <cell r="BF1715">
            <v>20.720000000000066</v>
          </cell>
          <cell r="BG1715">
            <v>22.620000000000065</v>
          </cell>
        </row>
        <row r="1716">
          <cell r="BA1716">
            <v>8.43</v>
          </cell>
          <cell r="BB1716">
            <v>11.02999999999999</v>
          </cell>
          <cell r="BC1716">
            <v>13.729999999999992</v>
          </cell>
          <cell r="BD1716">
            <v>16.230000000000032</v>
          </cell>
          <cell r="BE1716">
            <v>18.430000000000067</v>
          </cell>
          <cell r="BF1716">
            <v>20.730000000000068</v>
          </cell>
          <cell r="BG1716">
            <v>22.630000000000067</v>
          </cell>
        </row>
        <row r="1717">
          <cell r="BA1717">
            <v>8.44</v>
          </cell>
          <cell r="BB1717">
            <v>11.03999999999999</v>
          </cell>
          <cell r="BC1717">
            <v>13.739999999999991</v>
          </cell>
          <cell r="BD1717">
            <v>16.240000000000034</v>
          </cell>
          <cell r="BE1717">
            <v>18.440000000000069</v>
          </cell>
          <cell r="BF1717">
            <v>20.740000000000069</v>
          </cell>
          <cell r="BG1717">
            <v>22.640000000000068</v>
          </cell>
        </row>
        <row r="1718">
          <cell r="BA1718">
            <v>8.4499999999999993</v>
          </cell>
          <cell r="BB1718">
            <v>11.04999999999999</v>
          </cell>
          <cell r="BC1718">
            <v>13.749999999999991</v>
          </cell>
          <cell r="BD1718">
            <v>16.250000000000036</v>
          </cell>
          <cell r="BE1718">
            <v>18.45000000000007</v>
          </cell>
          <cell r="BF1718">
            <v>20.750000000000071</v>
          </cell>
          <cell r="BG1718">
            <v>22.65000000000007</v>
          </cell>
        </row>
        <row r="1719">
          <cell r="BA1719">
            <v>8.4600000000000009</v>
          </cell>
          <cell r="BB1719">
            <v>11.05999999999999</v>
          </cell>
          <cell r="BC1719">
            <v>13.759999999999991</v>
          </cell>
          <cell r="BD1719">
            <v>16.260000000000037</v>
          </cell>
          <cell r="BE1719">
            <v>18.460000000000072</v>
          </cell>
          <cell r="BF1719">
            <v>20.760000000000073</v>
          </cell>
          <cell r="BG1719">
            <v>22.660000000000071</v>
          </cell>
        </row>
        <row r="1720">
          <cell r="BA1720">
            <v>8.4700000000000006</v>
          </cell>
          <cell r="BB1720">
            <v>11.06999999999999</v>
          </cell>
          <cell r="BC1720">
            <v>13.769999999999991</v>
          </cell>
          <cell r="BD1720">
            <v>16.270000000000039</v>
          </cell>
          <cell r="BE1720">
            <v>18.470000000000073</v>
          </cell>
          <cell r="BF1720">
            <v>20.770000000000074</v>
          </cell>
          <cell r="BG1720">
            <v>22.670000000000073</v>
          </cell>
        </row>
        <row r="1721">
          <cell r="BA1721">
            <v>8.48</v>
          </cell>
          <cell r="BB1721">
            <v>11.079999999999989</v>
          </cell>
          <cell r="BC1721">
            <v>13.77999999999999</v>
          </cell>
          <cell r="BD1721">
            <v>16.28000000000004</v>
          </cell>
          <cell r="BE1721">
            <v>18.480000000000075</v>
          </cell>
          <cell r="BF1721">
            <v>20.780000000000076</v>
          </cell>
          <cell r="BG1721">
            <v>22.680000000000074</v>
          </cell>
        </row>
        <row r="1722">
          <cell r="BA1722">
            <v>8.49</v>
          </cell>
          <cell r="BB1722">
            <v>11.089999999999989</v>
          </cell>
          <cell r="BC1722">
            <v>13.78999999999999</v>
          </cell>
          <cell r="BD1722">
            <v>16.290000000000042</v>
          </cell>
          <cell r="BE1722">
            <v>18.490000000000077</v>
          </cell>
          <cell r="BF1722">
            <v>20.790000000000077</v>
          </cell>
          <cell r="BG1722">
            <v>22.690000000000076</v>
          </cell>
        </row>
        <row r="1723">
          <cell r="BA1723">
            <v>8.5</v>
          </cell>
          <cell r="BB1723">
            <v>11.099999999999989</v>
          </cell>
          <cell r="BC1723">
            <v>13.79999999999999</v>
          </cell>
          <cell r="BD1723">
            <v>16.300000000000043</v>
          </cell>
          <cell r="BE1723">
            <v>18.500000000000078</v>
          </cell>
          <cell r="BF1723">
            <v>20.800000000000079</v>
          </cell>
          <cell r="BG1723">
            <v>22.700000000000077</v>
          </cell>
        </row>
        <row r="1724">
          <cell r="BA1724">
            <v>8.51</v>
          </cell>
          <cell r="BB1724">
            <v>11.109999999999989</v>
          </cell>
          <cell r="BC1724">
            <v>13.80999999999999</v>
          </cell>
          <cell r="BD1724">
            <v>16.310000000000045</v>
          </cell>
          <cell r="BE1724">
            <v>18.51000000000008</v>
          </cell>
          <cell r="BF1724">
            <v>20.81000000000008</v>
          </cell>
          <cell r="BG1724">
            <v>22.710000000000079</v>
          </cell>
        </row>
        <row r="1725">
          <cell r="BA1725">
            <v>8.52</v>
          </cell>
          <cell r="BB1725">
            <v>11.119999999999989</v>
          </cell>
          <cell r="BC1725">
            <v>13.81999999999999</v>
          </cell>
          <cell r="BD1725">
            <v>16.320000000000046</v>
          </cell>
          <cell r="BE1725">
            <v>18.520000000000081</v>
          </cell>
          <cell r="BF1725">
            <v>20.820000000000082</v>
          </cell>
          <cell r="BG1725">
            <v>22.720000000000081</v>
          </cell>
        </row>
        <row r="1726">
          <cell r="BA1726">
            <v>8.5299999999999994</v>
          </cell>
          <cell r="BB1726">
            <v>11.129999999999988</v>
          </cell>
          <cell r="BC1726">
            <v>13.829999999999989</v>
          </cell>
          <cell r="BD1726">
            <v>16.330000000000048</v>
          </cell>
          <cell r="BE1726">
            <v>18.530000000000083</v>
          </cell>
          <cell r="BF1726">
            <v>20.830000000000084</v>
          </cell>
          <cell r="BG1726">
            <v>22.730000000000082</v>
          </cell>
        </row>
        <row r="1727">
          <cell r="BA1727">
            <v>8.5399999999999991</v>
          </cell>
          <cell r="BB1727">
            <v>11.139999999999988</v>
          </cell>
          <cell r="BC1727">
            <v>13.839999999999989</v>
          </cell>
          <cell r="BD1727">
            <v>16.34000000000005</v>
          </cell>
          <cell r="BE1727">
            <v>18.540000000000084</v>
          </cell>
          <cell r="BF1727">
            <v>20.840000000000085</v>
          </cell>
          <cell r="BG1727">
            <v>22.740000000000084</v>
          </cell>
        </row>
        <row r="1728">
          <cell r="BA1728">
            <v>8.5500000000000007</v>
          </cell>
          <cell r="BB1728">
            <v>11.149999999999988</v>
          </cell>
          <cell r="BC1728">
            <v>13.849999999999989</v>
          </cell>
          <cell r="BD1728">
            <v>16.350000000000051</v>
          </cell>
          <cell r="BE1728">
            <v>18.550000000000086</v>
          </cell>
          <cell r="BF1728">
            <v>20.850000000000087</v>
          </cell>
          <cell r="BG1728">
            <v>22.750000000000085</v>
          </cell>
        </row>
        <row r="1729">
          <cell r="BA1729">
            <v>8.56</v>
          </cell>
          <cell r="BB1729">
            <v>11.159999999999988</v>
          </cell>
          <cell r="BC1729">
            <v>13.859999999999989</v>
          </cell>
          <cell r="BD1729">
            <v>16.360000000000053</v>
          </cell>
          <cell r="BE1729">
            <v>18.560000000000088</v>
          </cell>
          <cell r="BF1729">
            <v>20.860000000000088</v>
          </cell>
          <cell r="BG1729">
            <v>22.760000000000087</v>
          </cell>
        </row>
        <row r="1730">
          <cell r="BA1730">
            <v>8.57</v>
          </cell>
          <cell r="BB1730">
            <v>11.169999999999987</v>
          </cell>
          <cell r="BC1730">
            <v>13.869999999999989</v>
          </cell>
          <cell r="BD1730">
            <v>16.370000000000054</v>
          </cell>
          <cell r="BE1730">
            <v>18.570000000000089</v>
          </cell>
          <cell r="BF1730">
            <v>20.87000000000009</v>
          </cell>
          <cell r="BG1730">
            <v>22.770000000000088</v>
          </cell>
        </row>
        <row r="1731">
          <cell r="BA1731">
            <v>8.58</v>
          </cell>
          <cell r="BB1731">
            <v>11.179999999999987</v>
          </cell>
          <cell r="BC1731">
            <v>13.879999999999988</v>
          </cell>
          <cell r="BD1731">
            <v>16.380000000000056</v>
          </cell>
          <cell r="BE1731">
            <v>18.580000000000091</v>
          </cell>
          <cell r="BF1731">
            <v>20.880000000000091</v>
          </cell>
          <cell r="BG1731">
            <v>22.78000000000009</v>
          </cell>
        </row>
        <row r="1732">
          <cell r="BA1732">
            <v>8.59</v>
          </cell>
          <cell r="BB1732">
            <v>11.189999999999987</v>
          </cell>
          <cell r="BC1732">
            <v>13.889999999999988</v>
          </cell>
          <cell r="BD1732">
            <v>16.390000000000057</v>
          </cell>
          <cell r="BE1732">
            <v>18.590000000000092</v>
          </cell>
          <cell r="BF1732">
            <v>20.890000000000093</v>
          </cell>
          <cell r="BG1732">
            <v>22.790000000000092</v>
          </cell>
        </row>
        <row r="1733">
          <cell r="BA1733">
            <v>8.6</v>
          </cell>
          <cell r="BB1733">
            <v>11.199999999999987</v>
          </cell>
          <cell r="BC1733">
            <v>13.899999999999988</v>
          </cell>
          <cell r="BD1733">
            <v>16.400000000000059</v>
          </cell>
          <cell r="BE1733">
            <v>18.600000000000094</v>
          </cell>
          <cell r="BF1733">
            <v>20.900000000000095</v>
          </cell>
          <cell r="BG1733">
            <v>22.800000000000093</v>
          </cell>
        </row>
        <row r="1734">
          <cell r="BA1734">
            <v>8.61</v>
          </cell>
          <cell r="BB1734">
            <v>11.209999999999987</v>
          </cell>
          <cell r="BC1734">
            <v>13.909999999999988</v>
          </cell>
          <cell r="BD1734">
            <v>16.410000000000061</v>
          </cell>
          <cell r="BE1734">
            <v>18.610000000000095</v>
          </cell>
          <cell r="BF1734">
            <v>20.910000000000096</v>
          </cell>
          <cell r="BG1734">
            <v>22.810000000000095</v>
          </cell>
        </row>
        <row r="1735">
          <cell r="BA1735">
            <v>8.6199999999999992</v>
          </cell>
          <cell r="BB1735">
            <v>11.219999999999986</v>
          </cell>
          <cell r="BC1735">
            <v>13.919999999999987</v>
          </cell>
          <cell r="BD1735">
            <v>16.420000000000062</v>
          </cell>
          <cell r="BE1735">
            <v>18.620000000000097</v>
          </cell>
          <cell r="BF1735">
            <v>20.920000000000098</v>
          </cell>
          <cell r="BG1735">
            <v>22.820000000000096</v>
          </cell>
        </row>
        <row r="1736">
          <cell r="BA1736">
            <v>8.6300000000000008</v>
          </cell>
          <cell r="BB1736">
            <v>11.229999999999986</v>
          </cell>
          <cell r="BC1736">
            <v>13.929999999999987</v>
          </cell>
          <cell r="BD1736">
            <v>16.430000000000064</v>
          </cell>
          <cell r="BE1736">
            <v>18.630000000000098</v>
          </cell>
          <cell r="BF1736">
            <v>20.930000000000099</v>
          </cell>
          <cell r="BG1736">
            <v>22.830000000000098</v>
          </cell>
        </row>
        <row r="1737">
          <cell r="BA1737">
            <v>8.64</v>
          </cell>
          <cell r="BB1737">
            <v>11.239999999999986</v>
          </cell>
          <cell r="BC1737">
            <v>13.939999999999987</v>
          </cell>
          <cell r="BD1737">
            <v>16.440000000000065</v>
          </cell>
          <cell r="BE1737">
            <v>18.6400000000001</v>
          </cell>
          <cell r="BF1737">
            <v>20.940000000000101</v>
          </cell>
          <cell r="BG1737">
            <v>22.840000000000099</v>
          </cell>
        </row>
        <row r="1738">
          <cell r="BA1738">
            <v>8.65</v>
          </cell>
          <cell r="BB1738">
            <v>11.249999999999986</v>
          </cell>
          <cell r="BC1738">
            <v>13.949999999999987</v>
          </cell>
          <cell r="BD1738">
            <v>16.450000000000067</v>
          </cell>
          <cell r="BE1738">
            <v>18.650000000000102</v>
          </cell>
          <cell r="BF1738">
            <v>20.950000000000102</v>
          </cell>
          <cell r="BG1738">
            <v>22.850000000000101</v>
          </cell>
        </row>
        <row r="1739">
          <cell r="BA1739">
            <v>8.66</v>
          </cell>
          <cell r="BB1739">
            <v>11.259999999999986</v>
          </cell>
          <cell r="BC1739">
            <v>13.959999999999987</v>
          </cell>
          <cell r="BD1739">
            <v>16.460000000000068</v>
          </cell>
          <cell r="BE1739">
            <v>18.660000000000103</v>
          </cell>
          <cell r="BF1739">
            <v>20.960000000000104</v>
          </cell>
          <cell r="BG1739">
            <v>22.860000000000102</v>
          </cell>
        </row>
        <row r="1740">
          <cell r="BA1740">
            <v>8.67</v>
          </cell>
          <cell r="BB1740">
            <v>11.269999999999985</v>
          </cell>
          <cell r="BC1740">
            <v>13.969999999999986</v>
          </cell>
          <cell r="BD1740">
            <v>16.47000000000007</v>
          </cell>
          <cell r="BE1740">
            <v>18.670000000000105</v>
          </cell>
          <cell r="BF1740">
            <v>20.970000000000105</v>
          </cell>
          <cell r="BG1740">
            <v>22.870000000000104</v>
          </cell>
        </row>
        <row r="1741">
          <cell r="BA1741">
            <v>8.68</v>
          </cell>
          <cell r="BB1741">
            <v>11.279999999999985</v>
          </cell>
          <cell r="BC1741">
            <v>13.979999999999986</v>
          </cell>
          <cell r="BD1741">
            <v>16.480000000000071</v>
          </cell>
          <cell r="BE1741">
            <v>18.680000000000106</v>
          </cell>
          <cell r="BF1741">
            <v>20.980000000000107</v>
          </cell>
          <cell r="BG1741">
            <v>22.880000000000106</v>
          </cell>
        </row>
        <row r="1742">
          <cell r="BA1742">
            <v>8.69</v>
          </cell>
          <cell r="BB1742">
            <v>11.289999999999985</v>
          </cell>
          <cell r="BC1742">
            <v>13.989999999999986</v>
          </cell>
          <cell r="BD1742">
            <v>16.490000000000073</v>
          </cell>
          <cell r="BE1742">
            <v>18.690000000000108</v>
          </cell>
          <cell r="BF1742">
            <v>20.990000000000109</v>
          </cell>
          <cell r="BG1742">
            <v>22.890000000000107</v>
          </cell>
        </row>
        <row r="1743">
          <cell r="BA1743">
            <v>8.6999999999999993</v>
          </cell>
          <cell r="BB1743">
            <v>11.299999999999985</v>
          </cell>
          <cell r="BC1743">
            <v>13.999999999999986</v>
          </cell>
          <cell r="BD1743">
            <v>16.500000000000075</v>
          </cell>
          <cell r="BE1743">
            <v>18.700000000000109</v>
          </cell>
          <cell r="BF1743">
            <v>21.00000000000011</v>
          </cell>
          <cell r="BG1743">
            <v>22.900000000000109</v>
          </cell>
        </row>
        <row r="1744">
          <cell r="BA1744">
            <v>8.7100000000000009</v>
          </cell>
          <cell r="BB1744">
            <v>11.309999999999985</v>
          </cell>
          <cell r="BC1744">
            <v>14.009999999999986</v>
          </cell>
          <cell r="BD1744">
            <v>16.510000000000076</v>
          </cell>
          <cell r="BE1744">
            <v>18.710000000000111</v>
          </cell>
          <cell r="BF1744">
            <v>21.010000000000112</v>
          </cell>
          <cell r="BG1744">
            <v>22.91000000000011</v>
          </cell>
        </row>
        <row r="1745">
          <cell r="BA1745">
            <v>8.7200000000000006</v>
          </cell>
          <cell r="BB1745">
            <v>11.319999999999984</v>
          </cell>
          <cell r="BC1745">
            <v>14.019999999999985</v>
          </cell>
          <cell r="BD1745">
            <v>16.520000000000078</v>
          </cell>
          <cell r="BE1745">
            <v>18.720000000000113</v>
          </cell>
          <cell r="BF1745">
            <v>21.020000000000113</v>
          </cell>
          <cell r="BG1745">
            <v>22.920000000000112</v>
          </cell>
        </row>
        <row r="1746">
          <cell r="BA1746">
            <v>8.73</v>
          </cell>
          <cell r="BB1746">
            <v>11.329999999999984</v>
          </cell>
          <cell r="BC1746">
            <v>14.029999999999985</v>
          </cell>
          <cell r="BD1746">
            <v>16.530000000000079</v>
          </cell>
          <cell r="BE1746">
            <v>18.730000000000114</v>
          </cell>
          <cell r="BF1746">
            <v>21.030000000000115</v>
          </cell>
          <cell r="BG1746">
            <v>22.930000000000113</v>
          </cell>
        </row>
        <row r="1747">
          <cell r="BA1747">
            <v>8.74</v>
          </cell>
          <cell r="BB1747">
            <v>11.339999999999984</v>
          </cell>
          <cell r="BC1747">
            <v>14.039999999999985</v>
          </cell>
          <cell r="BD1747">
            <v>16.540000000000081</v>
          </cell>
          <cell r="BE1747">
            <v>18.740000000000116</v>
          </cell>
          <cell r="BF1747">
            <v>21.040000000000116</v>
          </cell>
          <cell r="BG1747">
            <v>22.940000000000115</v>
          </cell>
        </row>
        <row r="1748">
          <cell r="BA1748">
            <v>8.75</v>
          </cell>
          <cell r="BB1748">
            <v>11.349999999999984</v>
          </cell>
          <cell r="BC1748">
            <v>14.049999999999985</v>
          </cell>
          <cell r="BD1748">
            <v>16.550000000000082</v>
          </cell>
          <cell r="BE1748">
            <v>18.750000000000117</v>
          </cell>
          <cell r="BF1748">
            <v>21.050000000000118</v>
          </cell>
          <cell r="BG1748">
            <v>22.950000000000117</v>
          </cell>
        </row>
        <row r="1749">
          <cell r="BA1749">
            <v>8.76</v>
          </cell>
          <cell r="BB1749">
            <v>11.359999999999983</v>
          </cell>
          <cell r="BC1749">
            <v>14.059999999999985</v>
          </cell>
          <cell r="BD1749">
            <v>16.560000000000084</v>
          </cell>
          <cell r="BE1749">
            <v>18.760000000000119</v>
          </cell>
          <cell r="BF1749">
            <v>21.06000000000012</v>
          </cell>
          <cell r="BG1749">
            <v>22.960000000000118</v>
          </cell>
        </row>
        <row r="1750">
          <cell r="BA1750">
            <v>8.77</v>
          </cell>
          <cell r="BB1750">
            <v>11.369999999999983</v>
          </cell>
          <cell r="BC1750">
            <v>14.069999999999984</v>
          </cell>
          <cell r="BD1750">
            <v>16.570000000000086</v>
          </cell>
          <cell r="BE1750">
            <v>18.77000000000012</v>
          </cell>
          <cell r="BF1750">
            <v>21.070000000000121</v>
          </cell>
          <cell r="BG1750">
            <v>22.97000000000012</v>
          </cell>
        </row>
        <row r="1751">
          <cell r="BA1751">
            <v>8.7799999999999994</v>
          </cell>
          <cell r="BB1751">
            <v>11.379999999999983</v>
          </cell>
          <cell r="BC1751">
            <v>14.079999999999984</v>
          </cell>
          <cell r="BD1751">
            <v>16.580000000000087</v>
          </cell>
          <cell r="BE1751">
            <v>18.780000000000122</v>
          </cell>
          <cell r="BF1751">
            <v>21.080000000000123</v>
          </cell>
          <cell r="BG1751">
            <v>22.980000000000121</v>
          </cell>
        </row>
        <row r="1752">
          <cell r="BA1752">
            <v>8.7899999999999991</v>
          </cell>
          <cell r="BB1752">
            <v>11.389999999999983</v>
          </cell>
          <cell r="BC1752">
            <v>14.089999999999984</v>
          </cell>
          <cell r="BD1752">
            <v>16.590000000000089</v>
          </cell>
          <cell r="BE1752">
            <v>18.790000000000123</v>
          </cell>
          <cell r="BF1752">
            <v>21.090000000000124</v>
          </cell>
          <cell r="BG1752">
            <v>22.990000000000123</v>
          </cell>
        </row>
        <row r="1753">
          <cell r="BA1753">
            <v>8.8000000000000007</v>
          </cell>
          <cell r="BB1753">
            <v>11.399999999999983</v>
          </cell>
          <cell r="BC1753">
            <v>14.099999999999984</v>
          </cell>
          <cell r="BD1753">
            <v>16.60000000000009</v>
          </cell>
          <cell r="BE1753">
            <v>18.800000000000125</v>
          </cell>
          <cell r="BF1753">
            <v>21.100000000000126</v>
          </cell>
          <cell r="BG1753">
            <v>23.000000000000124</v>
          </cell>
        </row>
        <row r="1754">
          <cell r="BA1754">
            <v>8.81</v>
          </cell>
          <cell r="BB1754">
            <v>11.409999999999982</v>
          </cell>
          <cell r="BC1754">
            <v>14.109999999999983</v>
          </cell>
          <cell r="BD1754">
            <v>16.610000000000092</v>
          </cell>
          <cell r="BE1754">
            <v>18.810000000000127</v>
          </cell>
          <cell r="BF1754">
            <v>21.110000000000127</v>
          </cell>
          <cell r="BG1754">
            <v>23.010000000000126</v>
          </cell>
        </row>
        <row r="1755">
          <cell r="BA1755">
            <v>8.82</v>
          </cell>
          <cell r="BB1755">
            <v>11.419999999999982</v>
          </cell>
          <cell r="BC1755">
            <v>14.119999999999983</v>
          </cell>
          <cell r="BD1755">
            <v>16.620000000000093</v>
          </cell>
          <cell r="BE1755">
            <v>18.820000000000128</v>
          </cell>
          <cell r="BF1755">
            <v>21.120000000000129</v>
          </cell>
          <cell r="BG1755">
            <v>23.020000000000127</v>
          </cell>
        </row>
        <row r="1756">
          <cell r="BA1756">
            <v>8.83</v>
          </cell>
          <cell r="BB1756">
            <v>11.429999999999982</v>
          </cell>
          <cell r="BC1756">
            <v>14.129999999999983</v>
          </cell>
          <cell r="BD1756">
            <v>16.630000000000095</v>
          </cell>
          <cell r="BE1756">
            <v>18.83000000000013</v>
          </cell>
          <cell r="BF1756">
            <v>21.13000000000013</v>
          </cell>
          <cell r="BG1756">
            <v>23.030000000000129</v>
          </cell>
        </row>
        <row r="1757">
          <cell r="BA1757">
            <v>8.84</v>
          </cell>
          <cell r="BB1757">
            <v>11.439999999999982</v>
          </cell>
          <cell r="BC1757">
            <v>14.139999999999983</v>
          </cell>
          <cell r="BD1757">
            <v>16.640000000000096</v>
          </cell>
          <cell r="BE1757">
            <v>18.840000000000131</v>
          </cell>
          <cell r="BF1757">
            <v>21.140000000000132</v>
          </cell>
          <cell r="BG1757">
            <v>23.040000000000131</v>
          </cell>
        </row>
        <row r="1758">
          <cell r="BA1758">
            <v>8.85</v>
          </cell>
          <cell r="BB1758">
            <v>11.449999999999982</v>
          </cell>
          <cell r="BC1758">
            <v>14.149999999999983</v>
          </cell>
          <cell r="BD1758">
            <v>16.650000000000098</v>
          </cell>
          <cell r="BE1758">
            <v>18.850000000000133</v>
          </cell>
          <cell r="BF1758">
            <v>21.150000000000134</v>
          </cell>
          <cell r="BG1758">
            <v>23.050000000000132</v>
          </cell>
        </row>
        <row r="1759">
          <cell r="BA1759">
            <v>8.86</v>
          </cell>
          <cell r="BB1759">
            <v>11.459999999999981</v>
          </cell>
          <cell r="BC1759">
            <v>14.159999999999982</v>
          </cell>
          <cell r="BD1759">
            <v>16.6600000000001</v>
          </cell>
          <cell r="BE1759">
            <v>18.860000000000134</v>
          </cell>
          <cell r="BF1759">
            <v>21.160000000000135</v>
          </cell>
          <cell r="BG1759">
            <v>23.060000000000134</v>
          </cell>
        </row>
        <row r="1760">
          <cell r="BA1760">
            <v>8.8699999999999992</v>
          </cell>
          <cell r="BB1760">
            <v>11.469999999999981</v>
          </cell>
          <cell r="BC1760">
            <v>14.169999999999982</v>
          </cell>
          <cell r="BD1760">
            <v>16.670000000000101</v>
          </cell>
          <cell r="BE1760">
            <v>18.870000000000136</v>
          </cell>
          <cell r="BF1760">
            <v>21.170000000000137</v>
          </cell>
          <cell r="BG1760">
            <v>23.070000000000135</v>
          </cell>
        </row>
        <row r="1761">
          <cell r="BA1761">
            <v>8.8800000000000008</v>
          </cell>
          <cell r="BB1761">
            <v>11.479999999999981</v>
          </cell>
          <cell r="BC1761">
            <v>14.179999999999982</v>
          </cell>
          <cell r="BD1761">
            <v>16.680000000000103</v>
          </cell>
          <cell r="BE1761">
            <v>18.880000000000138</v>
          </cell>
          <cell r="BF1761">
            <v>21.180000000000138</v>
          </cell>
          <cell r="BG1761">
            <v>23.080000000000137</v>
          </cell>
        </row>
        <row r="1762">
          <cell r="BA1762">
            <v>8.89</v>
          </cell>
          <cell r="BB1762">
            <v>11.489999999999981</v>
          </cell>
          <cell r="BC1762">
            <v>14.189999999999982</v>
          </cell>
          <cell r="BD1762">
            <v>16.690000000000104</v>
          </cell>
          <cell r="BE1762">
            <v>18.890000000000139</v>
          </cell>
          <cell r="BF1762">
            <v>21.19000000000014</v>
          </cell>
          <cell r="BG1762">
            <v>23.090000000000138</v>
          </cell>
        </row>
        <row r="1763">
          <cell r="BA1763">
            <v>8.9</v>
          </cell>
          <cell r="BB1763">
            <v>11.49999999999998</v>
          </cell>
          <cell r="BC1763">
            <v>14.199999999999982</v>
          </cell>
          <cell r="BD1763">
            <v>16.700000000000106</v>
          </cell>
          <cell r="BE1763">
            <v>18.900000000000141</v>
          </cell>
          <cell r="BF1763">
            <v>21.200000000000141</v>
          </cell>
          <cell r="BG1763">
            <v>23.10000000000014</v>
          </cell>
        </row>
        <row r="1764">
          <cell r="BA1764">
            <v>8.91</v>
          </cell>
          <cell r="BB1764">
            <v>11.50999999999998</v>
          </cell>
          <cell r="BC1764">
            <v>14.209999999999981</v>
          </cell>
          <cell r="BD1764">
            <v>16.710000000000107</v>
          </cell>
          <cell r="BE1764">
            <v>18.910000000000142</v>
          </cell>
          <cell r="BF1764">
            <v>21.210000000000143</v>
          </cell>
          <cell r="BG1764">
            <v>23.110000000000142</v>
          </cell>
        </row>
        <row r="1765">
          <cell r="BA1765">
            <v>8.92</v>
          </cell>
          <cell r="BB1765">
            <v>11.51999999999998</v>
          </cell>
          <cell r="BC1765">
            <v>14.219999999999981</v>
          </cell>
          <cell r="BD1765">
            <v>16.720000000000109</v>
          </cell>
          <cell r="BE1765">
            <v>18.920000000000144</v>
          </cell>
          <cell r="BF1765">
            <v>21.220000000000145</v>
          </cell>
          <cell r="BG1765">
            <v>23.120000000000143</v>
          </cell>
        </row>
        <row r="1766">
          <cell r="BA1766">
            <v>8.93</v>
          </cell>
          <cell r="BB1766">
            <v>11.52999999999998</v>
          </cell>
          <cell r="BC1766">
            <v>14.229999999999981</v>
          </cell>
          <cell r="BD1766">
            <v>16.730000000000111</v>
          </cell>
          <cell r="BE1766">
            <v>18.930000000000145</v>
          </cell>
          <cell r="BF1766">
            <v>21.230000000000146</v>
          </cell>
          <cell r="BG1766">
            <v>23.130000000000145</v>
          </cell>
        </row>
        <row r="1767">
          <cell r="BA1767">
            <v>8.94</v>
          </cell>
          <cell r="BB1767">
            <v>11.53999999999998</v>
          </cell>
          <cell r="BC1767">
            <v>14.239999999999981</v>
          </cell>
          <cell r="BD1767">
            <v>16.740000000000112</v>
          </cell>
          <cell r="BE1767">
            <v>18.940000000000147</v>
          </cell>
          <cell r="BF1767">
            <v>21.240000000000148</v>
          </cell>
          <cell r="BG1767">
            <v>23.140000000000146</v>
          </cell>
        </row>
        <row r="1768">
          <cell r="BA1768">
            <v>8.9499999999999993</v>
          </cell>
          <cell r="BB1768">
            <v>11.549999999999979</v>
          </cell>
          <cell r="BC1768">
            <v>14.24999999999998</v>
          </cell>
          <cell r="BD1768">
            <v>16.750000000000114</v>
          </cell>
          <cell r="BE1768">
            <v>18.950000000000149</v>
          </cell>
          <cell r="BF1768">
            <v>21.250000000000149</v>
          </cell>
          <cell r="BG1768">
            <v>23.150000000000148</v>
          </cell>
        </row>
        <row r="1769">
          <cell r="BA1769">
            <v>8.9600000000000009</v>
          </cell>
          <cell r="BB1769">
            <v>11.559999999999979</v>
          </cell>
          <cell r="BC1769">
            <v>14.25999999999998</v>
          </cell>
          <cell r="BD1769">
            <v>16.760000000000115</v>
          </cell>
          <cell r="BE1769">
            <v>18.96000000000015</v>
          </cell>
          <cell r="BF1769">
            <v>21.260000000000151</v>
          </cell>
          <cell r="BG1769">
            <v>23.160000000000149</v>
          </cell>
        </row>
        <row r="1770">
          <cell r="BA1770">
            <v>8.9700000000000006</v>
          </cell>
          <cell r="BB1770">
            <v>11.569999999999979</v>
          </cell>
          <cell r="BC1770">
            <v>14.26999999999998</v>
          </cell>
          <cell r="BD1770">
            <v>16.770000000000117</v>
          </cell>
          <cell r="BE1770">
            <v>18.970000000000152</v>
          </cell>
          <cell r="BF1770">
            <v>21.270000000000152</v>
          </cell>
          <cell r="BG1770">
            <v>23.170000000000151</v>
          </cell>
        </row>
        <row r="1771">
          <cell r="BA1771">
            <v>8.98</v>
          </cell>
          <cell r="BB1771">
            <v>11.579999999999979</v>
          </cell>
          <cell r="BC1771">
            <v>14.27999999999998</v>
          </cell>
          <cell r="BD1771">
            <v>16.780000000000118</v>
          </cell>
          <cell r="BE1771">
            <v>18.980000000000153</v>
          </cell>
          <cell r="BF1771">
            <v>21.280000000000154</v>
          </cell>
          <cell r="BG1771">
            <v>23.180000000000152</v>
          </cell>
        </row>
        <row r="1772">
          <cell r="BA1772">
            <v>8.99</v>
          </cell>
          <cell r="BB1772">
            <v>11.589999999999979</v>
          </cell>
          <cell r="BC1772">
            <v>14.28999999999998</v>
          </cell>
          <cell r="BD1772">
            <v>16.79000000000012</v>
          </cell>
          <cell r="BE1772">
            <v>18.990000000000155</v>
          </cell>
          <cell r="BF1772">
            <v>21.290000000000155</v>
          </cell>
          <cell r="BG1772">
            <v>23.190000000000154</v>
          </cell>
        </row>
        <row r="1773">
          <cell r="BA1773">
            <v>9</v>
          </cell>
          <cell r="BB1773">
            <v>11.6</v>
          </cell>
          <cell r="BC1773">
            <v>14.3</v>
          </cell>
          <cell r="BD1773">
            <v>16.8</v>
          </cell>
          <cell r="BE1773">
            <v>19</v>
          </cell>
          <cell r="BF1773">
            <v>21.3</v>
          </cell>
          <cell r="BG1773">
            <v>23.2</v>
          </cell>
        </row>
      </sheetData>
      <sheetData sheetId="3" refreshError="1">
        <row r="939">
          <cell r="AD939">
            <v>0.1</v>
          </cell>
          <cell r="AE939">
            <v>0.92500000000000004</v>
          </cell>
          <cell r="AF939">
            <v>0.91500000000000004</v>
          </cell>
          <cell r="AG939">
            <v>0.91</v>
          </cell>
          <cell r="AH939">
            <v>0.90500000000000003</v>
          </cell>
          <cell r="AI939">
            <v>0.9</v>
          </cell>
          <cell r="AJ939">
            <v>0.89</v>
          </cell>
          <cell r="AK939">
            <v>0.88</v>
          </cell>
          <cell r="AL939">
            <v>0.86</v>
          </cell>
        </row>
        <row r="940">
          <cell r="AD940">
            <v>0.11</v>
          </cell>
          <cell r="AE940">
            <v>0.9205000000000001</v>
          </cell>
          <cell r="AF940">
            <v>0.91050000000000009</v>
          </cell>
          <cell r="AG940">
            <v>0.90549999999999997</v>
          </cell>
          <cell r="AH940">
            <v>0.90050000000000008</v>
          </cell>
          <cell r="AI940">
            <v>0.89500000000000002</v>
          </cell>
          <cell r="AJ940">
            <v>0.88500000000000001</v>
          </cell>
          <cell r="AK940">
            <v>0.874</v>
          </cell>
          <cell r="AL940">
            <v>0.85399999999999998</v>
          </cell>
        </row>
        <row r="941">
          <cell r="AD941">
            <v>0.12</v>
          </cell>
          <cell r="AE941">
            <v>0.91600000000000015</v>
          </cell>
          <cell r="AF941">
            <v>0.90600000000000014</v>
          </cell>
          <cell r="AG941">
            <v>0.90100000000000002</v>
          </cell>
          <cell r="AH941">
            <v>0.89600000000000013</v>
          </cell>
          <cell r="AI941">
            <v>0.89</v>
          </cell>
          <cell r="AJ941">
            <v>0.88</v>
          </cell>
          <cell r="AK941">
            <v>0.86799999999999999</v>
          </cell>
          <cell r="AL941">
            <v>0.84799999999999998</v>
          </cell>
        </row>
        <row r="942">
          <cell r="AD942">
            <v>0.13</v>
          </cell>
          <cell r="AE942">
            <v>0.9115000000000002</v>
          </cell>
          <cell r="AF942">
            <v>0.90150000000000019</v>
          </cell>
          <cell r="AG942">
            <v>0.89650000000000007</v>
          </cell>
          <cell r="AH942">
            <v>0.89150000000000018</v>
          </cell>
          <cell r="AI942">
            <v>0.88500000000000001</v>
          </cell>
          <cell r="AJ942">
            <v>0.875</v>
          </cell>
          <cell r="AK942">
            <v>0.86199999999999999</v>
          </cell>
          <cell r="AL942">
            <v>0.84199999999999997</v>
          </cell>
        </row>
        <row r="943">
          <cell r="AD943">
            <v>0.14000000000000001</v>
          </cell>
          <cell r="AE943">
            <v>0.90700000000000025</v>
          </cell>
          <cell r="AF943">
            <v>0.89700000000000024</v>
          </cell>
          <cell r="AG943">
            <v>0.89200000000000013</v>
          </cell>
          <cell r="AH943">
            <v>0.88700000000000023</v>
          </cell>
          <cell r="AI943">
            <v>0.88</v>
          </cell>
          <cell r="AJ943">
            <v>0.87</v>
          </cell>
          <cell r="AK943">
            <v>0.85599999999999998</v>
          </cell>
          <cell r="AL943">
            <v>0.83599999999999997</v>
          </cell>
        </row>
        <row r="944">
          <cell r="AD944">
            <v>0.15</v>
          </cell>
          <cell r="AE944">
            <v>0.9025000000000003</v>
          </cell>
          <cell r="AF944">
            <v>0.89250000000000029</v>
          </cell>
          <cell r="AG944">
            <v>0.88750000000000018</v>
          </cell>
          <cell r="AH944">
            <v>0.88250000000000028</v>
          </cell>
          <cell r="AI944">
            <v>0.875</v>
          </cell>
          <cell r="AJ944">
            <v>0.86499999999999999</v>
          </cell>
          <cell r="AK944">
            <v>0.85</v>
          </cell>
          <cell r="AL944">
            <v>0.83</v>
          </cell>
        </row>
        <row r="945">
          <cell r="AD945">
            <v>0.16</v>
          </cell>
          <cell r="AE945">
            <v>0.89800000000000035</v>
          </cell>
          <cell r="AF945">
            <v>0.88800000000000034</v>
          </cell>
          <cell r="AG945">
            <v>0.88300000000000023</v>
          </cell>
          <cell r="AH945">
            <v>0.87800000000000034</v>
          </cell>
          <cell r="AI945">
            <v>0.87</v>
          </cell>
          <cell r="AJ945">
            <v>0.86</v>
          </cell>
          <cell r="AK945">
            <v>0.84399999999999997</v>
          </cell>
          <cell r="AL945">
            <v>0.82399999999999995</v>
          </cell>
        </row>
        <row r="946">
          <cell r="AD946">
            <v>0.17</v>
          </cell>
          <cell r="AE946">
            <v>0.89350000000000041</v>
          </cell>
          <cell r="AF946">
            <v>0.8835000000000004</v>
          </cell>
          <cell r="AG946">
            <v>0.87850000000000028</v>
          </cell>
          <cell r="AH946">
            <v>0.87350000000000039</v>
          </cell>
          <cell r="AI946">
            <v>0.86499999999999999</v>
          </cell>
          <cell r="AJ946">
            <v>0.85499999999999998</v>
          </cell>
          <cell r="AK946">
            <v>0.83799999999999997</v>
          </cell>
          <cell r="AL946">
            <v>0.81799999999999995</v>
          </cell>
        </row>
        <row r="947">
          <cell r="AD947">
            <v>0.18</v>
          </cell>
          <cell r="AE947">
            <v>0.88900000000000046</v>
          </cell>
          <cell r="AF947">
            <v>0.87900000000000045</v>
          </cell>
          <cell r="AG947">
            <v>0.87400000000000033</v>
          </cell>
          <cell r="AH947">
            <v>0.86900000000000044</v>
          </cell>
          <cell r="AI947">
            <v>0.86</v>
          </cell>
          <cell r="AJ947">
            <v>0.85</v>
          </cell>
          <cell r="AK947">
            <v>0.83199999999999996</v>
          </cell>
          <cell r="AL947">
            <v>0.81199999999999994</v>
          </cell>
        </row>
        <row r="948">
          <cell r="AD948">
            <v>0.19</v>
          </cell>
          <cell r="AE948">
            <v>0.88450000000000051</v>
          </cell>
          <cell r="AF948">
            <v>0.8745000000000005</v>
          </cell>
          <cell r="AG948">
            <v>0.86950000000000038</v>
          </cell>
          <cell r="AH948">
            <v>0.86450000000000049</v>
          </cell>
          <cell r="AI948">
            <v>0.85499999999999998</v>
          </cell>
          <cell r="AJ948">
            <v>0.84499999999999997</v>
          </cell>
          <cell r="AK948">
            <v>0.82599999999999996</v>
          </cell>
          <cell r="AL948">
            <v>0.80599999999999994</v>
          </cell>
        </row>
        <row r="949">
          <cell r="AD949">
            <v>0.2</v>
          </cell>
          <cell r="AE949">
            <v>0.88</v>
          </cell>
          <cell r="AF949">
            <v>0.87</v>
          </cell>
          <cell r="AG949">
            <v>0.86499999999999999</v>
          </cell>
          <cell r="AH949">
            <v>0.86</v>
          </cell>
          <cell r="AI949">
            <v>0.85</v>
          </cell>
          <cell r="AJ949">
            <v>0.84</v>
          </cell>
          <cell r="AK949">
            <v>0.82</v>
          </cell>
          <cell r="AL949">
            <v>0.8</v>
          </cell>
        </row>
        <row r="950">
          <cell r="AD950">
            <v>0.21</v>
          </cell>
          <cell r="AE950">
            <v>0.877</v>
          </cell>
          <cell r="AF950">
            <v>0.86699999999999999</v>
          </cell>
          <cell r="AG950">
            <v>0.86149999999999993</v>
          </cell>
          <cell r="AH950">
            <v>0.85599999999999998</v>
          </cell>
          <cell r="AI950">
            <v>0.84599999999999997</v>
          </cell>
          <cell r="AJ950">
            <v>0.83599999999999997</v>
          </cell>
          <cell r="AK950">
            <v>0.81599999999999995</v>
          </cell>
          <cell r="AL950">
            <v>0.79600000000000004</v>
          </cell>
        </row>
        <row r="951">
          <cell r="AD951">
            <v>0.22</v>
          </cell>
          <cell r="AE951">
            <v>0.874</v>
          </cell>
          <cell r="AF951">
            <v>0.86399999999999999</v>
          </cell>
          <cell r="AG951">
            <v>0.85799999999999987</v>
          </cell>
          <cell r="AH951">
            <v>0.85199999999999998</v>
          </cell>
          <cell r="AI951">
            <v>0.84199999999999997</v>
          </cell>
          <cell r="AJ951">
            <v>0.83199999999999996</v>
          </cell>
          <cell r="AK951">
            <v>0.81199999999999994</v>
          </cell>
          <cell r="AL951">
            <v>0.79200000000000004</v>
          </cell>
        </row>
        <row r="952">
          <cell r="AD952">
            <v>0.23</v>
          </cell>
          <cell r="AE952">
            <v>0.871</v>
          </cell>
          <cell r="AF952">
            <v>0.86099999999999999</v>
          </cell>
          <cell r="AG952">
            <v>0.85449999999999982</v>
          </cell>
          <cell r="AH952">
            <v>0.84799999999999998</v>
          </cell>
          <cell r="AI952">
            <v>0.83799999999999997</v>
          </cell>
          <cell r="AJ952">
            <v>0.82799999999999996</v>
          </cell>
          <cell r="AK952">
            <v>0.80799999999999994</v>
          </cell>
          <cell r="AL952">
            <v>0.78800000000000003</v>
          </cell>
        </row>
        <row r="953">
          <cell r="AD953">
            <v>0.24</v>
          </cell>
          <cell r="AE953">
            <v>0.86799999999999999</v>
          </cell>
          <cell r="AF953">
            <v>0.85799999999999998</v>
          </cell>
          <cell r="AG953">
            <v>0.85099999999999976</v>
          </cell>
          <cell r="AH953">
            <v>0.84399999999999997</v>
          </cell>
          <cell r="AI953">
            <v>0.83399999999999996</v>
          </cell>
          <cell r="AJ953">
            <v>0.82399999999999995</v>
          </cell>
          <cell r="AK953">
            <v>0.80399999999999994</v>
          </cell>
          <cell r="AL953">
            <v>0.78400000000000003</v>
          </cell>
        </row>
        <row r="954">
          <cell r="AD954">
            <v>0.25</v>
          </cell>
          <cell r="AE954">
            <v>0.86499999999999999</v>
          </cell>
          <cell r="AF954">
            <v>0.85499999999999998</v>
          </cell>
          <cell r="AG954">
            <v>0.8474999999999997</v>
          </cell>
          <cell r="AH954">
            <v>0.84</v>
          </cell>
          <cell r="AI954">
            <v>0.83</v>
          </cell>
          <cell r="AJ954">
            <v>0.82</v>
          </cell>
          <cell r="AK954">
            <v>0.79999999999999993</v>
          </cell>
          <cell r="AL954">
            <v>0.78</v>
          </cell>
        </row>
        <row r="955">
          <cell r="AD955">
            <v>0.26</v>
          </cell>
          <cell r="AE955">
            <v>0.86199999999999999</v>
          </cell>
          <cell r="AF955">
            <v>0.85199999999999998</v>
          </cell>
          <cell r="AG955">
            <v>0.84399999999999964</v>
          </cell>
          <cell r="AH955">
            <v>0.83599999999999997</v>
          </cell>
          <cell r="AI955">
            <v>0.82599999999999996</v>
          </cell>
          <cell r="AJ955">
            <v>0.81599999999999995</v>
          </cell>
          <cell r="AK955">
            <v>0.79599999999999993</v>
          </cell>
          <cell r="AL955">
            <v>0.77600000000000002</v>
          </cell>
        </row>
        <row r="956">
          <cell r="AD956">
            <v>0.27</v>
          </cell>
          <cell r="AE956">
            <v>0.85899999999999999</v>
          </cell>
          <cell r="AF956">
            <v>0.84899999999999998</v>
          </cell>
          <cell r="AG956">
            <v>0.84049999999999958</v>
          </cell>
          <cell r="AH956">
            <v>0.83199999999999996</v>
          </cell>
          <cell r="AI956">
            <v>0.82199999999999995</v>
          </cell>
          <cell r="AJ956">
            <v>0.81199999999999994</v>
          </cell>
          <cell r="AK956">
            <v>0.79199999999999993</v>
          </cell>
          <cell r="AL956">
            <v>0.77200000000000002</v>
          </cell>
        </row>
        <row r="957">
          <cell r="AD957">
            <v>0.28000000000000003</v>
          </cell>
          <cell r="AE957">
            <v>0.85599999999999998</v>
          </cell>
          <cell r="AF957">
            <v>0.84599999999999997</v>
          </cell>
          <cell r="AG957">
            <v>0.83699999999999952</v>
          </cell>
          <cell r="AH957">
            <v>0.82799999999999996</v>
          </cell>
          <cell r="AI957">
            <v>0.81799999999999995</v>
          </cell>
          <cell r="AJ957">
            <v>0.80799999999999994</v>
          </cell>
          <cell r="AK957">
            <v>0.78799999999999992</v>
          </cell>
          <cell r="AL957">
            <v>0.76800000000000002</v>
          </cell>
        </row>
        <row r="958">
          <cell r="AD958">
            <v>0.28999999999999998</v>
          </cell>
          <cell r="AE958">
            <v>0.85299999999999998</v>
          </cell>
          <cell r="AF958">
            <v>0.84299999999999997</v>
          </cell>
          <cell r="AG958">
            <v>0.83349999999999946</v>
          </cell>
          <cell r="AH958">
            <v>0.82399999999999995</v>
          </cell>
          <cell r="AI958">
            <v>0.81399999999999995</v>
          </cell>
          <cell r="AJ958">
            <v>0.80399999999999994</v>
          </cell>
          <cell r="AK958">
            <v>0.78399999999999992</v>
          </cell>
          <cell r="AL958">
            <v>0.76400000000000001</v>
          </cell>
        </row>
        <row r="959">
          <cell r="AD959">
            <v>0.3</v>
          </cell>
          <cell r="AE959">
            <v>0.85</v>
          </cell>
          <cell r="AF959">
            <v>0.84</v>
          </cell>
          <cell r="AG959">
            <v>0.83</v>
          </cell>
          <cell r="AH959">
            <v>0.82</v>
          </cell>
          <cell r="AI959">
            <v>0.81</v>
          </cell>
          <cell r="AJ959">
            <v>0.8</v>
          </cell>
          <cell r="AK959">
            <v>0.78</v>
          </cell>
          <cell r="AL959">
            <v>0.76</v>
          </cell>
        </row>
        <row r="960">
          <cell r="AD960">
            <v>0.31</v>
          </cell>
          <cell r="AE960">
            <v>0.84799999999999998</v>
          </cell>
          <cell r="AF960">
            <v>0.83749999999999991</v>
          </cell>
          <cell r="AG960">
            <v>0.82799999999999996</v>
          </cell>
          <cell r="AH960">
            <v>0.81799999999999995</v>
          </cell>
          <cell r="AI960">
            <v>0.8085</v>
          </cell>
          <cell r="AJ960">
            <v>0.79800000000000004</v>
          </cell>
          <cell r="AK960">
            <v>0.77800000000000002</v>
          </cell>
          <cell r="AL960">
            <v>0.75800000000000001</v>
          </cell>
        </row>
        <row r="961">
          <cell r="AD961">
            <v>0.32</v>
          </cell>
          <cell r="AE961">
            <v>0.84599999999999997</v>
          </cell>
          <cell r="AF961">
            <v>0.83499999999999996</v>
          </cell>
          <cell r="AG961">
            <v>0.82599999999999996</v>
          </cell>
          <cell r="AH961">
            <v>0.81599999999999995</v>
          </cell>
          <cell r="AI961">
            <v>0.80699999999999994</v>
          </cell>
          <cell r="AJ961">
            <v>0.79600000000000004</v>
          </cell>
          <cell r="AK961">
            <v>0.77600000000000002</v>
          </cell>
          <cell r="AL961">
            <v>0.75600000000000001</v>
          </cell>
        </row>
        <row r="962">
          <cell r="AD962">
            <v>0.33</v>
          </cell>
          <cell r="AE962">
            <v>0.84399999999999997</v>
          </cell>
          <cell r="AF962">
            <v>0.83250000000000002</v>
          </cell>
          <cell r="AG962">
            <v>0.82399999999999995</v>
          </cell>
          <cell r="AH962">
            <v>0.81399999999999995</v>
          </cell>
          <cell r="AI962">
            <v>0.80549999999999988</v>
          </cell>
          <cell r="AJ962">
            <v>0.79400000000000004</v>
          </cell>
          <cell r="AK962">
            <v>0.77400000000000002</v>
          </cell>
          <cell r="AL962">
            <v>0.754</v>
          </cell>
        </row>
        <row r="963">
          <cell r="AD963">
            <v>0.34</v>
          </cell>
          <cell r="AE963">
            <v>0.84199999999999997</v>
          </cell>
          <cell r="AF963">
            <v>0.83000000000000007</v>
          </cell>
          <cell r="AG963">
            <v>0.82199999999999995</v>
          </cell>
          <cell r="AH963">
            <v>0.81199999999999994</v>
          </cell>
          <cell r="AI963">
            <v>0.80399999999999983</v>
          </cell>
          <cell r="AJ963">
            <v>0.79200000000000004</v>
          </cell>
          <cell r="AK963">
            <v>0.77200000000000002</v>
          </cell>
          <cell r="AL963">
            <v>0.752</v>
          </cell>
        </row>
        <row r="964">
          <cell r="AD964">
            <v>0.35</v>
          </cell>
          <cell r="AE964">
            <v>0.84</v>
          </cell>
          <cell r="AF964">
            <v>0.82750000000000012</v>
          </cell>
          <cell r="AG964">
            <v>0.82</v>
          </cell>
          <cell r="AH964">
            <v>0.80999999999999994</v>
          </cell>
          <cell r="AI964">
            <v>0.80249999999999977</v>
          </cell>
          <cell r="AJ964">
            <v>0.79</v>
          </cell>
          <cell r="AK964">
            <v>0.77</v>
          </cell>
          <cell r="AL964">
            <v>0.75</v>
          </cell>
        </row>
        <row r="965">
          <cell r="AD965">
            <v>0.36</v>
          </cell>
          <cell r="AE965">
            <v>0.83799999999999997</v>
          </cell>
          <cell r="AF965">
            <v>0.82500000000000018</v>
          </cell>
          <cell r="AG965">
            <v>0.81799999999999995</v>
          </cell>
          <cell r="AH965">
            <v>0.80799999999999994</v>
          </cell>
          <cell r="AI965">
            <v>0.80099999999999971</v>
          </cell>
          <cell r="AJ965">
            <v>0.78800000000000003</v>
          </cell>
          <cell r="AK965">
            <v>0.76800000000000002</v>
          </cell>
          <cell r="AL965">
            <v>0.748</v>
          </cell>
        </row>
        <row r="966">
          <cell r="AD966">
            <v>0.37</v>
          </cell>
          <cell r="AE966">
            <v>0.83599999999999997</v>
          </cell>
          <cell r="AF966">
            <v>0.82250000000000023</v>
          </cell>
          <cell r="AG966">
            <v>0.81599999999999995</v>
          </cell>
          <cell r="AH966">
            <v>0.80599999999999994</v>
          </cell>
          <cell r="AI966">
            <v>0.79949999999999966</v>
          </cell>
          <cell r="AJ966">
            <v>0.78600000000000003</v>
          </cell>
          <cell r="AK966">
            <v>0.76600000000000001</v>
          </cell>
          <cell r="AL966">
            <v>0.746</v>
          </cell>
        </row>
        <row r="967">
          <cell r="AD967">
            <v>0.38</v>
          </cell>
          <cell r="AE967">
            <v>0.83399999999999996</v>
          </cell>
          <cell r="AF967">
            <v>0.82000000000000028</v>
          </cell>
          <cell r="AG967">
            <v>0.81399999999999995</v>
          </cell>
          <cell r="AH967">
            <v>0.80399999999999994</v>
          </cell>
          <cell r="AI967">
            <v>0.7979999999999996</v>
          </cell>
          <cell r="AJ967">
            <v>0.78400000000000003</v>
          </cell>
          <cell r="AK967">
            <v>0.76400000000000001</v>
          </cell>
          <cell r="AL967">
            <v>0.74399999999999999</v>
          </cell>
        </row>
        <row r="968">
          <cell r="AD968">
            <v>0.39</v>
          </cell>
          <cell r="AE968">
            <v>0.83199999999999996</v>
          </cell>
          <cell r="AF968">
            <v>0.81750000000000034</v>
          </cell>
          <cell r="AG968">
            <v>0.81199999999999994</v>
          </cell>
          <cell r="AH968">
            <v>0.80199999999999994</v>
          </cell>
          <cell r="AI968">
            <v>0.79649999999999954</v>
          </cell>
          <cell r="AJ968">
            <v>0.78200000000000003</v>
          </cell>
          <cell r="AK968">
            <v>0.76200000000000001</v>
          </cell>
          <cell r="AL968">
            <v>0.74199999999999999</v>
          </cell>
        </row>
        <row r="969">
          <cell r="AD969">
            <v>0.4</v>
          </cell>
          <cell r="AE969">
            <v>0.83</v>
          </cell>
          <cell r="AF969">
            <v>0.81499999999999995</v>
          </cell>
          <cell r="AG969">
            <v>0.81</v>
          </cell>
          <cell r="AH969">
            <v>0.8</v>
          </cell>
          <cell r="AI969">
            <v>0.79500000000000004</v>
          </cell>
          <cell r="AJ969">
            <v>0.78</v>
          </cell>
          <cell r="AK969">
            <v>0.76</v>
          </cell>
          <cell r="AL969">
            <v>0.74</v>
          </cell>
        </row>
        <row r="970">
          <cell r="AD970">
            <v>0.41</v>
          </cell>
          <cell r="AE970">
            <v>0.8294999999999999</v>
          </cell>
          <cell r="AF970">
            <v>0.8145</v>
          </cell>
          <cell r="AG970">
            <v>0.80900000000000005</v>
          </cell>
          <cell r="AH970">
            <v>0.79900000000000004</v>
          </cell>
          <cell r="AI970">
            <v>0.79350000000000009</v>
          </cell>
          <cell r="AJ970">
            <v>0.77800000000000002</v>
          </cell>
          <cell r="AK970">
            <v>0.75800000000000001</v>
          </cell>
          <cell r="AL970">
            <v>0.73699999999999999</v>
          </cell>
        </row>
        <row r="971">
          <cell r="AD971">
            <v>0.42</v>
          </cell>
          <cell r="AE971">
            <v>0.82899999999999996</v>
          </cell>
          <cell r="AF971">
            <v>0.81400000000000006</v>
          </cell>
          <cell r="AG971">
            <v>0.80800000000000005</v>
          </cell>
          <cell r="AH971">
            <v>0.79800000000000004</v>
          </cell>
          <cell r="AI971">
            <v>0.79200000000000004</v>
          </cell>
          <cell r="AJ971">
            <v>0.77600000000000002</v>
          </cell>
          <cell r="AK971">
            <v>0.75600000000000001</v>
          </cell>
          <cell r="AL971">
            <v>0.73399999999999999</v>
          </cell>
        </row>
        <row r="972">
          <cell r="AD972">
            <v>0.43</v>
          </cell>
          <cell r="AE972">
            <v>0.82850000000000001</v>
          </cell>
          <cell r="AF972">
            <v>0.81350000000000011</v>
          </cell>
          <cell r="AG972">
            <v>0.80700000000000005</v>
          </cell>
          <cell r="AH972">
            <v>0.79700000000000004</v>
          </cell>
          <cell r="AI972">
            <v>0.79049999999999998</v>
          </cell>
          <cell r="AJ972">
            <v>0.77400000000000002</v>
          </cell>
          <cell r="AK972">
            <v>0.754</v>
          </cell>
          <cell r="AL972">
            <v>0.73099999999999998</v>
          </cell>
        </row>
        <row r="973">
          <cell r="AD973">
            <v>0.44</v>
          </cell>
          <cell r="AE973">
            <v>0.82800000000000007</v>
          </cell>
          <cell r="AF973">
            <v>0.81300000000000017</v>
          </cell>
          <cell r="AG973">
            <v>0.80600000000000005</v>
          </cell>
          <cell r="AH973">
            <v>0.79600000000000004</v>
          </cell>
          <cell r="AI973">
            <v>0.78899999999999992</v>
          </cell>
          <cell r="AJ973">
            <v>0.77200000000000002</v>
          </cell>
          <cell r="AK973">
            <v>0.752</v>
          </cell>
          <cell r="AL973">
            <v>0.72799999999999998</v>
          </cell>
        </row>
        <row r="974">
          <cell r="AD974">
            <v>0.45</v>
          </cell>
          <cell r="AE974">
            <v>0.82750000000000012</v>
          </cell>
          <cell r="AF974">
            <v>0.81250000000000022</v>
          </cell>
          <cell r="AG974">
            <v>0.80500000000000005</v>
          </cell>
          <cell r="AH974">
            <v>0.79500000000000004</v>
          </cell>
          <cell r="AI974">
            <v>0.78749999999999987</v>
          </cell>
          <cell r="AJ974">
            <v>0.77</v>
          </cell>
          <cell r="AK974">
            <v>0.75</v>
          </cell>
          <cell r="AL974">
            <v>0.72499999999999998</v>
          </cell>
        </row>
        <row r="975">
          <cell r="AD975">
            <v>0.46</v>
          </cell>
          <cell r="AE975">
            <v>0.82700000000000018</v>
          </cell>
          <cell r="AF975">
            <v>0.81200000000000028</v>
          </cell>
          <cell r="AG975">
            <v>0.80400000000000005</v>
          </cell>
          <cell r="AH975">
            <v>0.79400000000000004</v>
          </cell>
          <cell r="AI975">
            <v>0.78599999999999981</v>
          </cell>
          <cell r="AJ975">
            <v>0.76800000000000002</v>
          </cell>
          <cell r="AK975">
            <v>0.748</v>
          </cell>
          <cell r="AL975">
            <v>0.72199999999999998</v>
          </cell>
        </row>
        <row r="976">
          <cell r="AD976">
            <v>0.47</v>
          </cell>
          <cell r="AE976">
            <v>0.82650000000000023</v>
          </cell>
          <cell r="AF976">
            <v>0.81150000000000033</v>
          </cell>
          <cell r="AG976">
            <v>0.80300000000000005</v>
          </cell>
          <cell r="AH976">
            <v>0.79300000000000004</v>
          </cell>
          <cell r="AI976">
            <v>0.78449999999999975</v>
          </cell>
          <cell r="AJ976">
            <v>0.76600000000000001</v>
          </cell>
          <cell r="AK976">
            <v>0.746</v>
          </cell>
          <cell r="AL976">
            <v>0.71899999999999997</v>
          </cell>
        </row>
        <row r="977">
          <cell r="AD977">
            <v>0.48</v>
          </cell>
          <cell r="AE977">
            <v>0.82600000000000029</v>
          </cell>
          <cell r="AF977">
            <v>0.81100000000000039</v>
          </cell>
          <cell r="AG977">
            <v>0.80200000000000005</v>
          </cell>
          <cell r="AH977">
            <v>0.79200000000000004</v>
          </cell>
          <cell r="AI977">
            <v>0.7829999999999997</v>
          </cell>
          <cell r="AJ977">
            <v>0.76400000000000001</v>
          </cell>
          <cell r="AK977">
            <v>0.74399999999999999</v>
          </cell>
          <cell r="AL977">
            <v>0.71599999999999997</v>
          </cell>
        </row>
        <row r="978">
          <cell r="AD978">
            <v>0.49</v>
          </cell>
          <cell r="AE978">
            <v>0.82550000000000034</v>
          </cell>
          <cell r="AF978">
            <v>0.81050000000000044</v>
          </cell>
          <cell r="AG978">
            <v>0.80100000000000005</v>
          </cell>
          <cell r="AH978">
            <v>0.79100000000000004</v>
          </cell>
          <cell r="AI978">
            <v>0.78149999999999964</v>
          </cell>
          <cell r="AJ978">
            <v>0.76200000000000001</v>
          </cell>
          <cell r="AK978">
            <v>0.74199999999999999</v>
          </cell>
          <cell r="AL978">
            <v>0.71299999999999997</v>
          </cell>
        </row>
        <row r="979">
          <cell r="AD979">
            <v>0.5</v>
          </cell>
          <cell r="AE979">
            <v>0.82499999999999996</v>
          </cell>
          <cell r="AF979">
            <v>0.81</v>
          </cell>
          <cell r="AG979">
            <v>0.8</v>
          </cell>
          <cell r="AH979">
            <v>0.79</v>
          </cell>
          <cell r="AI979">
            <v>0.78</v>
          </cell>
          <cell r="AJ979">
            <v>0.76</v>
          </cell>
          <cell r="AK979">
            <v>0.74</v>
          </cell>
          <cell r="AL979">
            <v>0.71</v>
          </cell>
        </row>
        <row r="980">
          <cell r="AD980">
            <v>0.51</v>
          </cell>
          <cell r="AE980">
            <v>0.82519999999999993</v>
          </cell>
          <cell r="AF980">
            <v>0.81</v>
          </cell>
          <cell r="AG980">
            <v>0.79960000000000009</v>
          </cell>
          <cell r="AH980">
            <v>0.78960000000000008</v>
          </cell>
          <cell r="AI980">
            <v>0.7792</v>
          </cell>
          <cell r="AJ980">
            <v>0.75880000000000003</v>
          </cell>
          <cell r="AK980">
            <v>0.73880000000000001</v>
          </cell>
          <cell r="AL980">
            <v>0.70879999999999999</v>
          </cell>
        </row>
        <row r="981">
          <cell r="AD981">
            <v>0.52</v>
          </cell>
          <cell r="AE981">
            <v>0.82539999999999991</v>
          </cell>
          <cell r="AF981">
            <v>0.81</v>
          </cell>
          <cell r="AG981">
            <v>0.79920000000000013</v>
          </cell>
          <cell r="AH981">
            <v>0.78920000000000012</v>
          </cell>
          <cell r="AI981">
            <v>0.77839999999999998</v>
          </cell>
          <cell r="AJ981">
            <v>0.75760000000000005</v>
          </cell>
          <cell r="AK981">
            <v>0.73760000000000003</v>
          </cell>
          <cell r="AL981">
            <v>0.70760000000000001</v>
          </cell>
        </row>
        <row r="982">
          <cell r="AD982">
            <v>0.53</v>
          </cell>
          <cell r="AE982">
            <v>0.82559999999999989</v>
          </cell>
          <cell r="AF982">
            <v>0.81</v>
          </cell>
          <cell r="AG982">
            <v>0.79880000000000018</v>
          </cell>
          <cell r="AH982">
            <v>0.78880000000000017</v>
          </cell>
          <cell r="AI982">
            <v>0.77759999999999996</v>
          </cell>
          <cell r="AJ982">
            <v>0.75640000000000007</v>
          </cell>
          <cell r="AK982">
            <v>0.73640000000000005</v>
          </cell>
          <cell r="AL982">
            <v>0.70640000000000003</v>
          </cell>
        </row>
        <row r="983">
          <cell r="AD983">
            <v>0.54</v>
          </cell>
          <cell r="AE983">
            <v>0.82579999999999987</v>
          </cell>
          <cell r="AF983">
            <v>0.81</v>
          </cell>
          <cell r="AG983">
            <v>0.79840000000000022</v>
          </cell>
          <cell r="AH983">
            <v>0.78840000000000021</v>
          </cell>
          <cell r="AI983">
            <v>0.77679999999999993</v>
          </cell>
          <cell r="AJ983">
            <v>0.75520000000000009</v>
          </cell>
          <cell r="AK983">
            <v>0.73520000000000008</v>
          </cell>
          <cell r="AL983">
            <v>0.70520000000000005</v>
          </cell>
        </row>
        <row r="984">
          <cell r="AD984">
            <v>0.55000000000000004</v>
          </cell>
          <cell r="AE984">
            <v>0.82599999999999985</v>
          </cell>
          <cell r="AF984">
            <v>0.81</v>
          </cell>
          <cell r="AG984">
            <v>0.79800000000000026</v>
          </cell>
          <cell r="AH984">
            <v>0.78800000000000026</v>
          </cell>
          <cell r="AI984">
            <v>0.77599999999999991</v>
          </cell>
          <cell r="AJ984">
            <v>0.75400000000000011</v>
          </cell>
          <cell r="AK984">
            <v>0.7340000000000001</v>
          </cell>
          <cell r="AL984">
            <v>0.70400000000000007</v>
          </cell>
        </row>
        <row r="985">
          <cell r="AD985">
            <v>0.56000000000000005</v>
          </cell>
          <cell r="AE985">
            <v>0.82619999999999982</v>
          </cell>
          <cell r="AF985">
            <v>0.81</v>
          </cell>
          <cell r="AG985">
            <v>0.79760000000000031</v>
          </cell>
          <cell r="AH985">
            <v>0.7876000000000003</v>
          </cell>
          <cell r="AI985">
            <v>0.77519999999999989</v>
          </cell>
          <cell r="AJ985">
            <v>0.75280000000000014</v>
          </cell>
          <cell r="AK985">
            <v>0.73280000000000012</v>
          </cell>
          <cell r="AL985">
            <v>0.70280000000000009</v>
          </cell>
        </row>
        <row r="986">
          <cell r="AD986">
            <v>0.56999999999999995</v>
          </cell>
          <cell r="AE986">
            <v>0.8263999999999998</v>
          </cell>
          <cell r="AF986">
            <v>0.81</v>
          </cell>
          <cell r="AG986">
            <v>0.79720000000000035</v>
          </cell>
          <cell r="AH986">
            <v>0.78720000000000034</v>
          </cell>
          <cell r="AI986">
            <v>0.77439999999999987</v>
          </cell>
          <cell r="AJ986">
            <v>0.75160000000000016</v>
          </cell>
          <cell r="AK986">
            <v>0.73160000000000014</v>
          </cell>
          <cell r="AL986">
            <v>0.70160000000000011</v>
          </cell>
        </row>
        <row r="987">
          <cell r="AD987">
            <v>0.57999999999999996</v>
          </cell>
          <cell r="AE987">
            <v>0.82659999999999978</v>
          </cell>
          <cell r="AF987">
            <v>0.81</v>
          </cell>
          <cell r="AG987">
            <v>0.7968000000000004</v>
          </cell>
          <cell r="AH987">
            <v>0.78680000000000039</v>
          </cell>
          <cell r="AI987">
            <v>0.77359999999999984</v>
          </cell>
          <cell r="AJ987">
            <v>0.75040000000000018</v>
          </cell>
          <cell r="AK987">
            <v>0.73040000000000016</v>
          </cell>
          <cell r="AL987">
            <v>0.70040000000000013</v>
          </cell>
        </row>
        <row r="988">
          <cell r="AD988">
            <v>0.59</v>
          </cell>
          <cell r="AE988">
            <v>0.82679999999999976</v>
          </cell>
          <cell r="AF988">
            <v>0.81</v>
          </cell>
          <cell r="AG988">
            <v>0.79640000000000044</v>
          </cell>
          <cell r="AH988">
            <v>0.78640000000000043</v>
          </cell>
          <cell r="AI988">
            <v>0.77279999999999982</v>
          </cell>
          <cell r="AJ988">
            <v>0.7492000000000002</v>
          </cell>
          <cell r="AK988">
            <v>0.72920000000000018</v>
          </cell>
          <cell r="AL988">
            <v>0.69920000000000015</v>
          </cell>
        </row>
        <row r="989">
          <cell r="AD989">
            <v>0.6</v>
          </cell>
          <cell r="AE989">
            <v>0.82699999999999974</v>
          </cell>
          <cell r="AF989">
            <v>0.81</v>
          </cell>
          <cell r="AG989">
            <v>0.79600000000000048</v>
          </cell>
          <cell r="AH989">
            <v>0.78600000000000048</v>
          </cell>
          <cell r="AI989">
            <v>0.7719999999999998</v>
          </cell>
          <cell r="AJ989">
            <v>0.74800000000000022</v>
          </cell>
          <cell r="AK989">
            <v>0.7280000000000002</v>
          </cell>
          <cell r="AL989">
            <v>0.69800000000000018</v>
          </cell>
        </row>
        <row r="990">
          <cell r="AD990">
            <v>0.61</v>
          </cell>
          <cell r="AE990">
            <v>0.82719999999999971</v>
          </cell>
          <cell r="AF990">
            <v>0.81</v>
          </cell>
          <cell r="AG990">
            <v>0.79560000000000053</v>
          </cell>
          <cell r="AH990">
            <v>0.78560000000000052</v>
          </cell>
          <cell r="AI990">
            <v>0.77119999999999977</v>
          </cell>
          <cell r="AJ990">
            <v>0.74680000000000024</v>
          </cell>
          <cell r="AK990">
            <v>0.72680000000000022</v>
          </cell>
          <cell r="AL990">
            <v>0.6968000000000002</v>
          </cell>
        </row>
        <row r="991">
          <cell r="AD991">
            <v>0.62</v>
          </cell>
          <cell r="AE991">
            <v>0.82739999999999969</v>
          </cell>
          <cell r="AF991">
            <v>0.81</v>
          </cell>
          <cell r="AG991">
            <v>0.79520000000000057</v>
          </cell>
          <cell r="AH991">
            <v>0.78520000000000056</v>
          </cell>
          <cell r="AI991">
            <v>0.77039999999999975</v>
          </cell>
          <cell r="AJ991">
            <v>0.74560000000000026</v>
          </cell>
          <cell r="AK991">
            <v>0.72560000000000024</v>
          </cell>
          <cell r="AL991">
            <v>0.69560000000000022</v>
          </cell>
        </row>
        <row r="992">
          <cell r="AD992">
            <v>0.63</v>
          </cell>
          <cell r="AE992">
            <v>0.82759999999999967</v>
          </cell>
          <cell r="AF992">
            <v>0.81</v>
          </cell>
          <cell r="AG992">
            <v>0.79480000000000062</v>
          </cell>
          <cell r="AH992">
            <v>0.78480000000000061</v>
          </cell>
          <cell r="AI992">
            <v>0.76959999999999973</v>
          </cell>
          <cell r="AJ992">
            <v>0.74440000000000028</v>
          </cell>
          <cell r="AK992">
            <v>0.72440000000000027</v>
          </cell>
          <cell r="AL992">
            <v>0.69440000000000024</v>
          </cell>
        </row>
        <row r="993">
          <cell r="AD993">
            <v>0.64</v>
          </cell>
          <cell r="AE993">
            <v>0.82779999999999965</v>
          </cell>
          <cell r="AF993">
            <v>0.81</v>
          </cell>
          <cell r="AG993">
            <v>0.79440000000000066</v>
          </cell>
          <cell r="AH993">
            <v>0.78440000000000065</v>
          </cell>
          <cell r="AI993">
            <v>0.76879999999999971</v>
          </cell>
          <cell r="AJ993">
            <v>0.7432000000000003</v>
          </cell>
          <cell r="AK993">
            <v>0.72320000000000029</v>
          </cell>
          <cell r="AL993">
            <v>0.69320000000000026</v>
          </cell>
        </row>
        <row r="994">
          <cell r="AD994">
            <v>0.65</v>
          </cell>
          <cell r="AE994">
            <v>0.82799999999999963</v>
          </cell>
          <cell r="AF994">
            <v>0.81</v>
          </cell>
          <cell r="AG994">
            <v>0.79400000000000071</v>
          </cell>
          <cell r="AH994">
            <v>0.7840000000000007</v>
          </cell>
          <cell r="AI994">
            <v>0.76799999999999968</v>
          </cell>
          <cell r="AJ994">
            <v>0.74200000000000033</v>
          </cell>
          <cell r="AK994">
            <v>0.72200000000000031</v>
          </cell>
          <cell r="AL994">
            <v>0.69200000000000028</v>
          </cell>
        </row>
        <row r="995">
          <cell r="AD995">
            <v>0.66</v>
          </cell>
          <cell r="AE995">
            <v>0.8281999999999996</v>
          </cell>
          <cell r="AF995">
            <v>0.81</v>
          </cell>
          <cell r="AG995">
            <v>0.79360000000000075</v>
          </cell>
          <cell r="AH995">
            <v>0.78360000000000074</v>
          </cell>
          <cell r="AI995">
            <v>0.76719999999999966</v>
          </cell>
          <cell r="AJ995">
            <v>0.74080000000000035</v>
          </cell>
          <cell r="AK995">
            <v>0.72080000000000033</v>
          </cell>
          <cell r="AL995">
            <v>0.6908000000000003</v>
          </cell>
        </row>
        <row r="996">
          <cell r="AD996">
            <v>0.67</v>
          </cell>
          <cell r="AE996">
            <v>0.82839999999999958</v>
          </cell>
          <cell r="AF996">
            <v>0.81</v>
          </cell>
          <cell r="AG996">
            <v>0.79320000000000079</v>
          </cell>
          <cell r="AH996">
            <v>0.78320000000000078</v>
          </cell>
          <cell r="AI996">
            <v>0.76639999999999964</v>
          </cell>
          <cell r="AJ996">
            <v>0.73960000000000037</v>
          </cell>
          <cell r="AK996">
            <v>0.71960000000000035</v>
          </cell>
          <cell r="AL996">
            <v>0.68960000000000032</v>
          </cell>
        </row>
        <row r="997">
          <cell r="AD997">
            <v>0.68</v>
          </cell>
          <cell r="AE997">
            <v>0.82859999999999956</v>
          </cell>
          <cell r="AF997">
            <v>0.81</v>
          </cell>
          <cell r="AG997">
            <v>0.79280000000000084</v>
          </cell>
          <cell r="AH997">
            <v>0.78280000000000083</v>
          </cell>
          <cell r="AI997">
            <v>0.76559999999999961</v>
          </cell>
          <cell r="AJ997">
            <v>0.73840000000000039</v>
          </cell>
          <cell r="AK997">
            <v>0.71840000000000037</v>
          </cell>
          <cell r="AL997">
            <v>0.68840000000000034</v>
          </cell>
        </row>
        <row r="998">
          <cell r="AD998">
            <v>0.69</v>
          </cell>
          <cell r="AE998">
            <v>0.82879999999999954</v>
          </cell>
          <cell r="AF998">
            <v>0.81</v>
          </cell>
          <cell r="AG998">
            <v>0.79240000000000088</v>
          </cell>
          <cell r="AH998">
            <v>0.78240000000000087</v>
          </cell>
          <cell r="AI998">
            <v>0.76479999999999959</v>
          </cell>
          <cell r="AJ998">
            <v>0.73720000000000041</v>
          </cell>
          <cell r="AK998">
            <v>0.71720000000000039</v>
          </cell>
          <cell r="AL998">
            <v>0.68720000000000037</v>
          </cell>
        </row>
        <row r="999">
          <cell r="AD999">
            <v>0.7</v>
          </cell>
          <cell r="AE999">
            <v>0.82899999999999952</v>
          </cell>
          <cell r="AF999">
            <v>0.81</v>
          </cell>
          <cell r="AG999">
            <v>0.79200000000000093</v>
          </cell>
          <cell r="AH999">
            <v>0.78200000000000092</v>
          </cell>
          <cell r="AI999">
            <v>0.76399999999999957</v>
          </cell>
          <cell r="AJ999">
            <v>0.73600000000000043</v>
          </cell>
          <cell r="AK999">
            <v>0.71600000000000041</v>
          </cell>
          <cell r="AL999">
            <v>0.68600000000000039</v>
          </cell>
        </row>
        <row r="1000">
          <cell r="AD1000">
            <v>0.71</v>
          </cell>
          <cell r="AE1000">
            <v>0.82919999999999949</v>
          </cell>
          <cell r="AF1000">
            <v>0.81</v>
          </cell>
          <cell r="AG1000">
            <v>0.79160000000000097</v>
          </cell>
          <cell r="AH1000">
            <v>0.78160000000000096</v>
          </cell>
          <cell r="AI1000">
            <v>0.76319999999999955</v>
          </cell>
          <cell r="AJ1000">
            <v>0.73480000000000045</v>
          </cell>
          <cell r="AK1000">
            <v>0.71480000000000044</v>
          </cell>
          <cell r="AL1000">
            <v>0.68480000000000041</v>
          </cell>
        </row>
        <row r="1001">
          <cell r="AD1001">
            <v>0.72</v>
          </cell>
          <cell r="AE1001">
            <v>0.82939999999999947</v>
          </cell>
          <cell r="AF1001">
            <v>0.81</v>
          </cell>
          <cell r="AG1001">
            <v>0.79120000000000101</v>
          </cell>
          <cell r="AH1001">
            <v>0.781200000000001</v>
          </cell>
          <cell r="AI1001">
            <v>0.76239999999999952</v>
          </cell>
          <cell r="AJ1001">
            <v>0.73360000000000047</v>
          </cell>
          <cell r="AK1001">
            <v>0.71360000000000046</v>
          </cell>
          <cell r="AL1001">
            <v>0.68360000000000043</v>
          </cell>
        </row>
        <row r="1002">
          <cell r="AD1002">
            <v>0.73</v>
          </cell>
          <cell r="AE1002">
            <v>0.82959999999999945</v>
          </cell>
          <cell r="AF1002">
            <v>0.81</v>
          </cell>
          <cell r="AG1002">
            <v>0.79080000000000106</v>
          </cell>
          <cell r="AH1002">
            <v>0.78080000000000105</v>
          </cell>
          <cell r="AI1002">
            <v>0.7615999999999995</v>
          </cell>
          <cell r="AJ1002">
            <v>0.7324000000000005</v>
          </cell>
          <cell r="AK1002">
            <v>0.71240000000000048</v>
          </cell>
          <cell r="AL1002">
            <v>0.68240000000000045</v>
          </cell>
        </row>
        <row r="1003">
          <cell r="AD1003">
            <v>0.74</v>
          </cell>
          <cell r="AE1003">
            <v>0.82979999999999943</v>
          </cell>
          <cell r="AF1003">
            <v>0.81</v>
          </cell>
          <cell r="AG1003">
            <v>0.7904000000000011</v>
          </cell>
          <cell r="AH1003">
            <v>0.78040000000000109</v>
          </cell>
          <cell r="AI1003">
            <v>0.76079999999999948</v>
          </cell>
          <cell r="AJ1003">
            <v>0.73120000000000052</v>
          </cell>
          <cell r="AK1003">
            <v>0.7112000000000005</v>
          </cell>
          <cell r="AL1003">
            <v>0.68120000000000047</v>
          </cell>
        </row>
        <row r="1004">
          <cell r="AD1004">
            <v>0.75</v>
          </cell>
          <cell r="AE1004">
            <v>0.83</v>
          </cell>
          <cell r="AF1004">
            <v>0.81</v>
          </cell>
          <cell r="AG1004">
            <v>0.79</v>
          </cell>
          <cell r="AH1004">
            <v>0.78</v>
          </cell>
          <cell r="AI1004">
            <v>0.76</v>
          </cell>
          <cell r="AJ1004">
            <v>0.73</v>
          </cell>
          <cell r="AK1004">
            <v>0.71</v>
          </cell>
          <cell r="AL1004">
            <v>0.68</v>
          </cell>
        </row>
        <row r="1005">
          <cell r="AD1005">
            <v>0.76</v>
          </cell>
          <cell r="AE1005">
            <v>0.83119999999999994</v>
          </cell>
          <cell r="AF1005">
            <v>0.81040000000000001</v>
          </cell>
          <cell r="AG1005">
            <v>0.79039999999999999</v>
          </cell>
          <cell r="AH1005">
            <v>0.78</v>
          </cell>
          <cell r="AI1005">
            <v>0.76</v>
          </cell>
          <cell r="AJ1005">
            <v>0.73</v>
          </cell>
          <cell r="AK1005">
            <v>0.70960000000000001</v>
          </cell>
          <cell r="AL1005">
            <v>0.67960000000000009</v>
          </cell>
        </row>
        <row r="1006">
          <cell r="AD1006">
            <v>0.77</v>
          </cell>
          <cell r="AE1006">
            <v>0.83239999999999992</v>
          </cell>
          <cell r="AF1006">
            <v>0.81079999999999997</v>
          </cell>
          <cell r="AG1006">
            <v>0.79079999999999995</v>
          </cell>
          <cell r="AH1006">
            <v>0.78</v>
          </cell>
          <cell r="AI1006">
            <v>0.76</v>
          </cell>
          <cell r="AJ1006">
            <v>0.73</v>
          </cell>
          <cell r="AK1006">
            <v>0.70920000000000005</v>
          </cell>
          <cell r="AL1006">
            <v>0.67920000000000014</v>
          </cell>
        </row>
        <row r="1007">
          <cell r="AD1007">
            <v>0.78</v>
          </cell>
          <cell r="AE1007">
            <v>0.8335999999999999</v>
          </cell>
          <cell r="AF1007">
            <v>0.81119999999999992</v>
          </cell>
          <cell r="AG1007">
            <v>0.7911999999999999</v>
          </cell>
          <cell r="AH1007">
            <v>0.78</v>
          </cell>
          <cell r="AI1007">
            <v>0.76</v>
          </cell>
          <cell r="AJ1007">
            <v>0.73</v>
          </cell>
          <cell r="AK1007">
            <v>0.7088000000000001</v>
          </cell>
          <cell r="AL1007">
            <v>0.67880000000000018</v>
          </cell>
        </row>
        <row r="1008">
          <cell r="AD1008">
            <v>0.79</v>
          </cell>
          <cell r="AE1008">
            <v>0.83479999999999988</v>
          </cell>
          <cell r="AF1008">
            <v>0.81159999999999988</v>
          </cell>
          <cell r="AG1008">
            <v>0.79159999999999986</v>
          </cell>
          <cell r="AH1008">
            <v>0.78</v>
          </cell>
          <cell r="AI1008">
            <v>0.76</v>
          </cell>
          <cell r="AJ1008">
            <v>0.73</v>
          </cell>
          <cell r="AK1008">
            <v>0.70840000000000014</v>
          </cell>
          <cell r="AL1008">
            <v>0.67840000000000023</v>
          </cell>
        </row>
        <row r="1009">
          <cell r="AD1009">
            <v>0.8</v>
          </cell>
          <cell r="AE1009">
            <v>0.83599999999999985</v>
          </cell>
          <cell r="AF1009">
            <v>0.81199999999999983</v>
          </cell>
          <cell r="AG1009">
            <v>0.79199999999999982</v>
          </cell>
          <cell r="AH1009">
            <v>0.78</v>
          </cell>
          <cell r="AI1009">
            <v>0.76</v>
          </cell>
          <cell r="AJ1009">
            <v>0.73</v>
          </cell>
          <cell r="AK1009">
            <v>0.70800000000000018</v>
          </cell>
          <cell r="AL1009">
            <v>0.67800000000000027</v>
          </cell>
        </row>
        <row r="1010">
          <cell r="AD1010">
            <v>0.81</v>
          </cell>
          <cell r="AE1010">
            <v>0.83719999999999983</v>
          </cell>
          <cell r="AF1010">
            <v>0.81239999999999979</v>
          </cell>
          <cell r="AG1010">
            <v>0.79239999999999977</v>
          </cell>
          <cell r="AH1010">
            <v>0.78</v>
          </cell>
          <cell r="AI1010">
            <v>0.76</v>
          </cell>
          <cell r="AJ1010">
            <v>0.73</v>
          </cell>
          <cell r="AK1010">
            <v>0.70760000000000023</v>
          </cell>
          <cell r="AL1010">
            <v>0.67760000000000031</v>
          </cell>
        </row>
        <row r="1011">
          <cell r="AD1011">
            <v>0.82</v>
          </cell>
          <cell r="AE1011">
            <v>0.83839999999999981</v>
          </cell>
          <cell r="AF1011">
            <v>0.81279999999999974</v>
          </cell>
          <cell r="AG1011">
            <v>0.79279999999999973</v>
          </cell>
          <cell r="AH1011">
            <v>0.78</v>
          </cell>
          <cell r="AI1011">
            <v>0.76</v>
          </cell>
          <cell r="AJ1011">
            <v>0.73</v>
          </cell>
          <cell r="AK1011">
            <v>0.70720000000000027</v>
          </cell>
          <cell r="AL1011">
            <v>0.67720000000000036</v>
          </cell>
        </row>
        <row r="1012">
          <cell r="AD1012">
            <v>0.83</v>
          </cell>
          <cell r="AE1012">
            <v>0.83959999999999979</v>
          </cell>
          <cell r="AF1012">
            <v>0.8131999999999997</v>
          </cell>
          <cell r="AG1012">
            <v>0.79319999999999968</v>
          </cell>
          <cell r="AH1012">
            <v>0.78</v>
          </cell>
          <cell r="AI1012">
            <v>0.76</v>
          </cell>
          <cell r="AJ1012">
            <v>0.73</v>
          </cell>
          <cell r="AK1012">
            <v>0.70680000000000032</v>
          </cell>
          <cell r="AL1012">
            <v>0.6768000000000004</v>
          </cell>
        </row>
        <row r="1013">
          <cell r="AD1013">
            <v>0.84</v>
          </cell>
          <cell r="AE1013">
            <v>0.84079999999999977</v>
          </cell>
          <cell r="AF1013">
            <v>0.81359999999999966</v>
          </cell>
          <cell r="AG1013">
            <v>0.79359999999999964</v>
          </cell>
          <cell r="AH1013">
            <v>0.78</v>
          </cell>
          <cell r="AI1013">
            <v>0.76</v>
          </cell>
          <cell r="AJ1013">
            <v>0.73</v>
          </cell>
          <cell r="AK1013">
            <v>0.70640000000000036</v>
          </cell>
          <cell r="AL1013">
            <v>0.67640000000000045</v>
          </cell>
        </row>
        <row r="1014">
          <cell r="AD1014">
            <v>0.85</v>
          </cell>
          <cell r="AE1014">
            <v>0.84199999999999975</v>
          </cell>
          <cell r="AF1014">
            <v>0.81399999999999961</v>
          </cell>
          <cell r="AG1014">
            <v>0.79399999999999959</v>
          </cell>
          <cell r="AH1014">
            <v>0.78</v>
          </cell>
          <cell r="AI1014">
            <v>0.76</v>
          </cell>
          <cell r="AJ1014">
            <v>0.73</v>
          </cell>
          <cell r="AK1014">
            <v>0.70600000000000041</v>
          </cell>
          <cell r="AL1014">
            <v>0.67600000000000049</v>
          </cell>
        </row>
        <row r="1015">
          <cell r="AD1015">
            <v>0.86</v>
          </cell>
          <cell r="AE1015">
            <v>0.84319999999999973</v>
          </cell>
          <cell r="AF1015">
            <v>0.81439999999999957</v>
          </cell>
          <cell r="AG1015">
            <v>0.79439999999999955</v>
          </cell>
          <cell r="AH1015">
            <v>0.78</v>
          </cell>
          <cell r="AI1015">
            <v>0.76</v>
          </cell>
          <cell r="AJ1015">
            <v>0.73</v>
          </cell>
          <cell r="AK1015">
            <v>0.70560000000000045</v>
          </cell>
          <cell r="AL1015">
            <v>0.67560000000000053</v>
          </cell>
        </row>
        <row r="1016">
          <cell r="AD1016">
            <v>0.87</v>
          </cell>
          <cell r="AE1016">
            <v>0.84439999999999971</v>
          </cell>
          <cell r="AF1016">
            <v>0.81479999999999952</v>
          </cell>
          <cell r="AG1016">
            <v>0.79479999999999951</v>
          </cell>
          <cell r="AH1016">
            <v>0.78</v>
          </cell>
          <cell r="AI1016">
            <v>0.76</v>
          </cell>
          <cell r="AJ1016">
            <v>0.73</v>
          </cell>
          <cell r="AK1016">
            <v>0.70520000000000049</v>
          </cell>
          <cell r="AL1016">
            <v>0.67520000000000058</v>
          </cell>
        </row>
        <row r="1017">
          <cell r="AD1017">
            <v>0.88</v>
          </cell>
          <cell r="AE1017">
            <v>0.84559999999999969</v>
          </cell>
          <cell r="AF1017">
            <v>0.81519999999999948</v>
          </cell>
          <cell r="AG1017">
            <v>0.79519999999999946</v>
          </cell>
          <cell r="AH1017">
            <v>0.78</v>
          </cell>
          <cell r="AI1017">
            <v>0.76</v>
          </cell>
          <cell r="AJ1017">
            <v>0.73</v>
          </cell>
          <cell r="AK1017">
            <v>0.70480000000000054</v>
          </cell>
          <cell r="AL1017">
            <v>0.67480000000000062</v>
          </cell>
        </row>
        <row r="1018">
          <cell r="AD1018">
            <v>0.89</v>
          </cell>
          <cell r="AE1018">
            <v>0.84679999999999966</v>
          </cell>
          <cell r="AF1018">
            <v>0.81559999999999944</v>
          </cell>
          <cell r="AG1018">
            <v>0.79559999999999942</v>
          </cell>
          <cell r="AH1018">
            <v>0.78</v>
          </cell>
          <cell r="AI1018">
            <v>0.76</v>
          </cell>
          <cell r="AJ1018">
            <v>0.73</v>
          </cell>
          <cell r="AK1018">
            <v>0.70440000000000058</v>
          </cell>
          <cell r="AL1018">
            <v>0.67440000000000067</v>
          </cell>
        </row>
        <row r="1019">
          <cell r="AD1019">
            <v>0.9</v>
          </cell>
          <cell r="AE1019">
            <v>0.84799999999999964</v>
          </cell>
          <cell r="AF1019">
            <v>0.81599999999999939</v>
          </cell>
          <cell r="AG1019">
            <v>0.79599999999999937</v>
          </cell>
          <cell r="AH1019">
            <v>0.78</v>
          </cell>
          <cell r="AI1019">
            <v>0.76</v>
          </cell>
          <cell r="AJ1019">
            <v>0.73</v>
          </cell>
          <cell r="AK1019">
            <v>0.70400000000000063</v>
          </cell>
          <cell r="AL1019">
            <v>0.67400000000000071</v>
          </cell>
        </row>
        <row r="1020">
          <cell r="AD1020">
            <v>0.91</v>
          </cell>
          <cell r="AE1020">
            <v>0.84919999999999962</v>
          </cell>
          <cell r="AF1020">
            <v>0.81639999999999935</v>
          </cell>
          <cell r="AG1020">
            <v>0.79639999999999933</v>
          </cell>
          <cell r="AH1020">
            <v>0.78</v>
          </cell>
          <cell r="AI1020">
            <v>0.76</v>
          </cell>
          <cell r="AJ1020">
            <v>0.73</v>
          </cell>
          <cell r="AK1020">
            <v>0.70360000000000067</v>
          </cell>
          <cell r="AL1020">
            <v>0.67360000000000075</v>
          </cell>
        </row>
        <row r="1021">
          <cell r="AD1021">
            <v>0.92</v>
          </cell>
          <cell r="AE1021">
            <v>0.8503999999999996</v>
          </cell>
          <cell r="AF1021">
            <v>0.8167999999999993</v>
          </cell>
          <cell r="AG1021">
            <v>0.79679999999999929</v>
          </cell>
          <cell r="AH1021">
            <v>0.78</v>
          </cell>
          <cell r="AI1021">
            <v>0.76</v>
          </cell>
          <cell r="AJ1021">
            <v>0.73</v>
          </cell>
          <cell r="AK1021">
            <v>0.70320000000000071</v>
          </cell>
          <cell r="AL1021">
            <v>0.6732000000000008</v>
          </cell>
        </row>
        <row r="1022">
          <cell r="AD1022">
            <v>0.93</v>
          </cell>
          <cell r="AE1022">
            <v>0.85159999999999958</v>
          </cell>
          <cell r="AF1022">
            <v>0.81719999999999926</v>
          </cell>
          <cell r="AG1022">
            <v>0.79719999999999924</v>
          </cell>
          <cell r="AH1022">
            <v>0.78</v>
          </cell>
          <cell r="AI1022">
            <v>0.76</v>
          </cell>
          <cell r="AJ1022">
            <v>0.73</v>
          </cell>
          <cell r="AK1022">
            <v>0.70280000000000076</v>
          </cell>
          <cell r="AL1022">
            <v>0.67280000000000084</v>
          </cell>
        </row>
        <row r="1023">
          <cell r="AD1023">
            <v>0.94</v>
          </cell>
          <cell r="AE1023">
            <v>0.85279999999999956</v>
          </cell>
          <cell r="AF1023">
            <v>0.81759999999999922</v>
          </cell>
          <cell r="AG1023">
            <v>0.7975999999999992</v>
          </cell>
          <cell r="AH1023">
            <v>0.78</v>
          </cell>
          <cell r="AI1023">
            <v>0.76</v>
          </cell>
          <cell r="AJ1023">
            <v>0.73</v>
          </cell>
          <cell r="AK1023">
            <v>0.7024000000000008</v>
          </cell>
          <cell r="AL1023">
            <v>0.67240000000000089</v>
          </cell>
        </row>
        <row r="1024">
          <cell r="AD1024">
            <v>0.95</v>
          </cell>
          <cell r="AE1024">
            <v>0.85399999999999954</v>
          </cell>
          <cell r="AF1024">
            <v>0.81799999999999917</v>
          </cell>
          <cell r="AG1024">
            <v>0.79799999999999915</v>
          </cell>
          <cell r="AH1024">
            <v>0.78</v>
          </cell>
          <cell r="AI1024">
            <v>0.76</v>
          </cell>
          <cell r="AJ1024">
            <v>0.73</v>
          </cell>
          <cell r="AK1024">
            <v>0.70200000000000085</v>
          </cell>
          <cell r="AL1024">
            <v>0.67200000000000093</v>
          </cell>
        </row>
        <row r="1025">
          <cell r="AD1025">
            <v>0.96</v>
          </cell>
          <cell r="AE1025">
            <v>0.85519999999999952</v>
          </cell>
          <cell r="AF1025">
            <v>0.81839999999999913</v>
          </cell>
          <cell r="AG1025">
            <v>0.79839999999999911</v>
          </cell>
          <cell r="AH1025">
            <v>0.78</v>
          </cell>
          <cell r="AI1025">
            <v>0.76</v>
          </cell>
          <cell r="AJ1025">
            <v>0.73</v>
          </cell>
          <cell r="AK1025">
            <v>0.70160000000000089</v>
          </cell>
          <cell r="AL1025">
            <v>0.67160000000000097</v>
          </cell>
        </row>
        <row r="1026">
          <cell r="AD1026">
            <v>0.97</v>
          </cell>
          <cell r="AE1026">
            <v>0.85639999999999949</v>
          </cell>
          <cell r="AF1026">
            <v>0.81879999999999908</v>
          </cell>
          <cell r="AG1026">
            <v>0.79879999999999907</v>
          </cell>
          <cell r="AH1026">
            <v>0.78</v>
          </cell>
          <cell r="AI1026">
            <v>0.76</v>
          </cell>
          <cell r="AJ1026">
            <v>0.73</v>
          </cell>
          <cell r="AK1026">
            <v>0.70120000000000093</v>
          </cell>
          <cell r="AL1026">
            <v>0.67120000000000102</v>
          </cell>
        </row>
        <row r="1027">
          <cell r="AD1027">
            <v>0.98</v>
          </cell>
          <cell r="AE1027">
            <v>0.85759999999999947</v>
          </cell>
          <cell r="AF1027">
            <v>0.81919999999999904</v>
          </cell>
          <cell r="AG1027">
            <v>0.79919999999999902</v>
          </cell>
          <cell r="AH1027">
            <v>0.78</v>
          </cell>
          <cell r="AI1027">
            <v>0.76</v>
          </cell>
          <cell r="AJ1027">
            <v>0.73</v>
          </cell>
          <cell r="AK1027">
            <v>0.70080000000000098</v>
          </cell>
          <cell r="AL1027">
            <v>0.67080000000000106</v>
          </cell>
        </row>
        <row r="1028">
          <cell r="AD1028">
            <v>0.99</v>
          </cell>
          <cell r="AE1028">
            <v>0.85879999999999945</v>
          </cell>
          <cell r="AF1028">
            <v>0.819599999999999</v>
          </cell>
          <cell r="AG1028">
            <v>0.79959999999999898</v>
          </cell>
          <cell r="AH1028">
            <v>0.78</v>
          </cell>
          <cell r="AI1028">
            <v>0.76</v>
          </cell>
          <cell r="AJ1028">
            <v>0.73</v>
          </cell>
          <cell r="AK1028">
            <v>0.70040000000000102</v>
          </cell>
          <cell r="AL1028">
            <v>0.67040000000000111</v>
          </cell>
        </row>
        <row r="1029">
          <cell r="AD1029">
            <v>1</v>
          </cell>
          <cell r="AE1029">
            <v>0.86</v>
          </cell>
          <cell r="AF1029">
            <v>0.82</v>
          </cell>
          <cell r="AG1029">
            <v>0.8</v>
          </cell>
          <cell r="AH1029">
            <v>0.78</v>
          </cell>
          <cell r="AI1029">
            <v>0.76</v>
          </cell>
          <cell r="AJ1029">
            <v>0.73</v>
          </cell>
          <cell r="AK1029">
            <v>0.7</v>
          </cell>
          <cell r="AL1029">
            <v>0.67</v>
          </cell>
        </row>
        <row r="1030">
          <cell r="AD1030">
            <v>1.01</v>
          </cell>
          <cell r="AE1030">
            <v>0.86180000000000001</v>
          </cell>
          <cell r="AF1030">
            <v>0.8216</v>
          </cell>
          <cell r="AG1030">
            <v>0.8014</v>
          </cell>
          <cell r="AH1030">
            <v>0.78120000000000001</v>
          </cell>
          <cell r="AI1030">
            <v>0.76100000000000001</v>
          </cell>
          <cell r="AJ1030">
            <v>0.73060000000000003</v>
          </cell>
          <cell r="AK1030">
            <v>0.7006</v>
          </cell>
          <cell r="AL1030">
            <v>0.67060000000000008</v>
          </cell>
        </row>
        <row r="1031">
          <cell r="AD1031">
            <v>1.02</v>
          </cell>
          <cell r="AE1031">
            <v>0.86360000000000003</v>
          </cell>
          <cell r="AF1031">
            <v>0.82320000000000004</v>
          </cell>
          <cell r="AG1031">
            <v>0.80279999999999996</v>
          </cell>
          <cell r="AH1031">
            <v>0.78239999999999998</v>
          </cell>
          <cell r="AI1031">
            <v>0.76200000000000001</v>
          </cell>
          <cell r="AJ1031">
            <v>0.73120000000000007</v>
          </cell>
          <cell r="AK1031">
            <v>0.70120000000000005</v>
          </cell>
          <cell r="AL1031">
            <v>0.67120000000000013</v>
          </cell>
        </row>
        <row r="1032">
          <cell r="AD1032">
            <v>1.03</v>
          </cell>
          <cell r="AE1032">
            <v>0.86540000000000006</v>
          </cell>
          <cell r="AF1032">
            <v>0.82480000000000009</v>
          </cell>
          <cell r="AG1032">
            <v>0.80419999999999991</v>
          </cell>
          <cell r="AH1032">
            <v>0.78359999999999996</v>
          </cell>
          <cell r="AI1032">
            <v>0.76300000000000001</v>
          </cell>
          <cell r="AJ1032">
            <v>0.73180000000000012</v>
          </cell>
          <cell r="AK1032">
            <v>0.70180000000000009</v>
          </cell>
          <cell r="AL1032">
            <v>0.67180000000000017</v>
          </cell>
        </row>
        <row r="1033">
          <cell r="AD1033">
            <v>1.04</v>
          </cell>
          <cell r="AE1033">
            <v>0.86720000000000008</v>
          </cell>
          <cell r="AF1033">
            <v>0.82640000000000013</v>
          </cell>
          <cell r="AG1033">
            <v>0.80559999999999987</v>
          </cell>
          <cell r="AH1033">
            <v>0.78479999999999994</v>
          </cell>
          <cell r="AI1033">
            <v>0.76400000000000001</v>
          </cell>
          <cell r="AJ1033">
            <v>0.73240000000000016</v>
          </cell>
          <cell r="AK1033">
            <v>0.70240000000000014</v>
          </cell>
          <cell r="AL1033">
            <v>0.67240000000000022</v>
          </cell>
        </row>
        <row r="1034">
          <cell r="AD1034">
            <v>1.05</v>
          </cell>
          <cell r="AE1034">
            <v>0.86900000000000011</v>
          </cell>
          <cell r="AF1034">
            <v>0.82800000000000018</v>
          </cell>
          <cell r="AG1034">
            <v>0.80699999999999983</v>
          </cell>
          <cell r="AH1034">
            <v>0.78599999999999992</v>
          </cell>
          <cell r="AI1034">
            <v>0.76500000000000001</v>
          </cell>
          <cell r="AJ1034">
            <v>0.73300000000000021</v>
          </cell>
          <cell r="AK1034">
            <v>0.70300000000000018</v>
          </cell>
          <cell r="AL1034">
            <v>0.67300000000000026</v>
          </cell>
        </row>
        <row r="1035">
          <cell r="AD1035">
            <v>1.06</v>
          </cell>
          <cell r="AE1035">
            <v>0.87080000000000013</v>
          </cell>
          <cell r="AF1035">
            <v>0.82960000000000023</v>
          </cell>
          <cell r="AG1035">
            <v>0.80839999999999979</v>
          </cell>
          <cell r="AH1035">
            <v>0.7871999999999999</v>
          </cell>
          <cell r="AI1035">
            <v>0.76600000000000001</v>
          </cell>
          <cell r="AJ1035">
            <v>0.73360000000000025</v>
          </cell>
          <cell r="AK1035">
            <v>0.70360000000000023</v>
          </cell>
          <cell r="AL1035">
            <v>0.67360000000000031</v>
          </cell>
        </row>
        <row r="1036">
          <cell r="AD1036">
            <v>1.07</v>
          </cell>
          <cell r="AE1036">
            <v>0.87260000000000015</v>
          </cell>
          <cell r="AF1036">
            <v>0.83120000000000027</v>
          </cell>
          <cell r="AG1036">
            <v>0.80979999999999974</v>
          </cell>
          <cell r="AH1036">
            <v>0.78839999999999988</v>
          </cell>
          <cell r="AI1036">
            <v>0.76700000000000002</v>
          </cell>
          <cell r="AJ1036">
            <v>0.7342000000000003</v>
          </cell>
          <cell r="AK1036">
            <v>0.70420000000000027</v>
          </cell>
          <cell r="AL1036">
            <v>0.67420000000000035</v>
          </cell>
        </row>
        <row r="1037">
          <cell r="AD1037">
            <v>1.08</v>
          </cell>
          <cell r="AE1037">
            <v>0.87440000000000018</v>
          </cell>
          <cell r="AF1037">
            <v>0.83280000000000032</v>
          </cell>
          <cell r="AG1037">
            <v>0.8111999999999997</v>
          </cell>
          <cell r="AH1037">
            <v>0.78959999999999986</v>
          </cell>
          <cell r="AI1037">
            <v>0.76800000000000002</v>
          </cell>
          <cell r="AJ1037">
            <v>0.73480000000000034</v>
          </cell>
          <cell r="AK1037">
            <v>0.70480000000000032</v>
          </cell>
          <cell r="AL1037">
            <v>0.6748000000000004</v>
          </cell>
        </row>
        <row r="1038">
          <cell r="AD1038">
            <v>1.0900000000000001</v>
          </cell>
          <cell r="AE1038">
            <v>0.8762000000000002</v>
          </cell>
          <cell r="AF1038">
            <v>0.83440000000000036</v>
          </cell>
          <cell r="AG1038">
            <v>0.81259999999999966</v>
          </cell>
          <cell r="AH1038">
            <v>0.79079999999999984</v>
          </cell>
          <cell r="AI1038">
            <v>0.76900000000000002</v>
          </cell>
          <cell r="AJ1038">
            <v>0.73540000000000039</v>
          </cell>
          <cell r="AK1038">
            <v>0.70540000000000036</v>
          </cell>
          <cell r="AL1038">
            <v>0.67540000000000044</v>
          </cell>
        </row>
        <row r="1039">
          <cell r="AD1039">
            <v>1.1000000000000001</v>
          </cell>
          <cell r="AE1039">
            <v>0.87800000000000022</v>
          </cell>
          <cell r="AF1039">
            <v>0.83600000000000041</v>
          </cell>
          <cell r="AG1039">
            <v>0.81399999999999961</v>
          </cell>
          <cell r="AH1039">
            <v>0.79199999999999982</v>
          </cell>
          <cell r="AI1039">
            <v>0.77</v>
          </cell>
          <cell r="AJ1039">
            <v>0.73600000000000043</v>
          </cell>
          <cell r="AK1039">
            <v>0.70600000000000041</v>
          </cell>
          <cell r="AL1039">
            <v>0.67600000000000049</v>
          </cell>
        </row>
        <row r="1040">
          <cell r="AD1040">
            <v>1.1100000000000001</v>
          </cell>
          <cell r="AE1040">
            <v>0.87980000000000025</v>
          </cell>
          <cell r="AF1040">
            <v>0.83760000000000046</v>
          </cell>
          <cell r="AG1040">
            <v>0.81539999999999957</v>
          </cell>
          <cell r="AH1040">
            <v>0.79319999999999979</v>
          </cell>
          <cell r="AI1040">
            <v>0.77100000000000002</v>
          </cell>
          <cell r="AJ1040">
            <v>0.73660000000000048</v>
          </cell>
          <cell r="AK1040">
            <v>0.70660000000000045</v>
          </cell>
          <cell r="AL1040">
            <v>0.67660000000000053</v>
          </cell>
        </row>
        <row r="1041">
          <cell r="AD1041">
            <v>1.1200000000000001</v>
          </cell>
          <cell r="AE1041">
            <v>0.88160000000000027</v>
          </cell>
          <cell r="AF1041">
            <v>0.8392000000000005</v>
          </cell>
          <cell r="AG1041">
            <v>0.81679999999999953</v>
          </cell>
          <cell r="AH1041">
            <v>0.79439999999999977</v>
          </cell>
          <cell r="AI1041">
            <v>0.77200000000000002</v>
          </cell>
          <cell r="AJ1041">
            <v>0.73720000000000052</v>
          </cell>
          <cell r="AK1041">
            <v>0.70720000000000049</v>
          </cell>
          <cell r="AL1041">
            <v>0.67720000000000058</v>
          </cell>
        </row>
        <row r="1042">
          <cell r="AD1042">
            <v>1.1299999999999999</v>
          </cell>
          <cell r="AE1042">
            <v>0.8834000000000003</v>
          </cell>
          <cell r="AF1042">
            <v>0.84080000000000055</v>
          </cell>
          <cell r="AG1042">
            <v>0.81819999999999948</v>
          </cell>
          <cell r="AH1042">
            <v>0.79559999999999975</v>
          </cell>
          <cell r="AI1042">
            <v>0.77300000000000002</v>
          </cell>
          <cell r="AJ1042">
            <v>0.73780000000000057</v>
          </cell>
          <cell r="AK1042">
            <v>0.70780000000000054</v>
          </cell>
          <cell r="AL1042">
            <v>0.67780000000000062</v>
          </cell>
        </row>
        <row r="1043">
          <cell r="AD1043">
            <v>1.1399999999999999</v>
          </cell>
          <cell r="AE1043">
            <v>0.88520000000000032</v>
          </cell>
          <cell r="AF1043">
            <v>0.84240000000000059</v>
          </cell>
          <cell r="AG1043">
            <v>0.81959999999999944</v>
          </cell>
          <cell r="AH1043">
            <v>0.79679999999999973</v>
          </cell>
          <cell r="AI1043">
            <v>0.77400000000000002</v>
          </cell>
          <cell r="AJ1043">
            <v>0.73840000000000061</v>
          </cell>
          <cell r="AK1043">
            <v>0.70840000000000058</v>
          </cell>
          <cell r="AL1043">
            <v>0.67840000000000067</v>
          </cell>
        </row>
        <row r="1044">
          <cell r="AD1044">
            <v>1.1499999999999999</v>
          </cell>
          <cell r="AE1044">
            <v>0.88700000000000034</v>
          </cell>
          <cell r="AF1044">
            <v>0.84400000000000064</v>
          </cell>
          <cell r="AG1044">
            <v>0.8209999999999994</v>
          </cell>
          <cell r="AH1044">
            <v>0.79799999999999971</v>
          </cell>
          <cell r="AI1044">
            <v>0.77500000000000002</v>
          </cell>
          <cell r="AJ1044">
            <v>0.73900000000000066</v>
          </cell>
          <cell r="AK1044">
            <v>0.70900000000000063</v>
          </cell>
          <cell r="AL1044">
            <v>0.67900000000000071</v>
          </cell>
        </row>
        <row r="1045">
          <cell r="AD1045">
            <v>1.1599999999999999</v>
          </cell>
          <cell r="AE1045">
            <v>0.88880000000000037</v>
          </cell>
          <cell r="AF1045">
            <v>0.84560000000000068</v>
          </cell>
          <cell r="AG1045">
            <v>0.82239999999999935</v>
          </cell>
          <cell r="AH1045">
            <v>0.79919999999999969</v>
          </cell>
          <cell r="AI1045">
            <v>0.77600000000000002</v>
          </cell>
          <cell r="AJ1045">
            <v>0.7396000000000007</v>
          </cell>
          <cell r="AK1045">
            <v>0.70960000000000067</v>
          </cell>
          <cell r="AL1045">
            <v>0.67960000000000076</v>
          </cell>
        </row>
        <row r="1046">
          <cell r="AD1046">
            <v>1.17</v>
          </cell>
          <cell r="AE1046">
            <v>0.89060000000000039</v>
          </cell>
          <cell r="AF1046">
            <v>0.84720000000000073</v>
          </cell>
          <cell r="AG1046">
            <v>0.82379999999999931</v>
          </cell>
          <cell r="AH1046">
            <v>0.80039999999999967</v>
          </cell>
          <cell r="AI1046">
            <v>0.77700000000000002</v>
          </cell>
          <cell r="AJ1046">
            <v>0.74020000000000075</v>
          </cell>
          <cell r="AK1046">
            <v>0.71020000000000072</v>
          </cell>
          <cell r="AL1046">
            <v>0.6802000000000008</v>
          </cell>
        </row>
        <row r="1047">
          <cell r="AD1047">
            <v>1.18</v>
          </cell>
          <cell r="AE1047">
            <v>0.89240000000000042</v>
          </cell>
          <cell r="AF1047">
            <v>0.84880000000000078</v>
          </cell>
          <cell r="AG1047">
            <v>0.82519999999999927</v>
          </cell>
          <cell r="AH1047">
            <v>0.80159999999999965</v>
          </cell>
          <cell r="AI1047">
            <v>0.77800000000000002</v>
          </cell>
          <cell r="AJ1047">
            <v>0.74080000000000079</v>
          </cell>
          <cell r="AK1047">
            <v>0.71080000000000076</v>
          </cell>
          <cell r="AL1047">
            <v>0.68080000000000085</v>
          </cell>
        </row>
        <row r="1048">
          <cell r="AD1048">
            <v>1.19</v>
          </cell>
          <cell r="AE1048">
            <v>0.89420000000000044</v>
          </cell>
          <cell r="AF1048">
            <v>0.85040000000000082</v>
          </cell>
          <cell r="AG1048">
            <v>0.82659999999999922</v>
          </cell>
          <cell r="AH1048">
            <v>0.80279999999999963</v>
          </cell>
          <cell r="AI1048">
            <v>0.77900000000000003</v>
          </cell>
          <cell r="AJ1048">
            <v>0.74140000000000084</v>
          </cell>
          <cell r="AK1048">
            <v>0.71140000000000081</v>
          </cell>
          <cell r="AL1048">
            <v>0.68140000000000089</v>
          </cell>
        </row>
        <row r="1049">
          <cell r="AD1049">
            <v>1.2</v>
          </cell>
          <cell r="AE1049">
            <v>0.89600000000000046</v>
          </cell>
          <cell r="AF1049">
            <v>0.85200000000000087</v>
          </cell>
          <cell r="AG1049">
            <v>0.82799999999999918</v>
          </cell>
          <cell r="AH1049">
            <v>0.8039999999999996</v>
          </cell>
          <cell r="AI1049">
            <v>0.78</v>
          </cell>
          <cell r="AJ1049">
            <v>0.74200000000000088</v>
          </cell>
          <cell r="AK1049">
            <v>0.71200000000000085</v>
          </cell>
          <cell r="AL1049">
            <v>0.68200000000000094</v>
          </cell>
        </row>
        <row r="1050">
          <cell r="AD1050">
            <v>1.21</v>
          </cell>
          <cell r="AE1050">
            <v>0.89780000000000049</v>
          </cell>
          <cell r="AF1050">
            <v>0.85360000000000091</v>
          </cell>
          <cell r="AG1050">
            <v>0.82939999999999914</v>
          </cell>
          <cell r="AH1050">
            <v>0.80519999999999958</v>
          </cell>
          <cell r="AI1050">
            <v>0.78100000000000003</v>
          </cell>
          <cell r="AJ1050">
            <v>0.74260000000000093</v>
          </cell>
          <cell r="AK1050">
            <v>0.7126000000000009</v>
          </cell>
          <cell r="AL1050">
            <v>0.68260000000000098</v>
          </cell>
        </row>
        <row r="1051">
          <cell r="AD1051">
            <v>1.22</v>
          </cell>
          <cell r="AE1051">
            <v>0.89960000000000051</v>
          </cell>
          <cell r="AF1051">
            <v>0.85520000000000096</v>
          </cell>
          <cell r="AG1051">
            <v>0.83079999999999909</v>
          </cell>
          <cell r="AH1051">
            <v>0.80639999999999956</v>
          </cell>
          <cell r="AI1051">
            <v>0.78200000000000003</v>
          </cell>
          <cell r="AJ1051">
            <v>0.74320000000000097</v>
          </cell>
          <cell r="AK1051">
            <v>0.71320000000000094</v>
          </cell>
          <cell r="AL1051">
            <v>0.68320000000000103</v>
          </cell>
        </row>
        <row r="1052">
          <cell r="AD1052">
            <v>1.23</v>
          </cell>
          <cell r="AE1052">
            <v>0.90140000000000053</v>
          </cell>
          <cell r="AF1052">
            <v>0.85680000000000101</v>
          </cell>
          <cell r="AG1052">
            <v>0.83219999999999905</v>
          </cell>
          <cell r="AH1052">
            <v>0.80759999999999954</v>
          </cell>
          <cell r="AI1052">
            <v>0.78300000000000003</v>
          </cell>
          <cell r="AJ1052">
            <v>0.74380000000000102</v>
          </cell>
          <cell r="AK1052">
            <v>0.71380000000000099</v>
          </cell>
          <cell r="AL1052">
            <v>0.68380000000000107</v>
          </cell>
        </row>
        <row r="1053">
          <cell r="AD1053">
            <v>1.24</v>
          </cell>
          <cell r="AE1053">
            <v>0.90320000000000056</v>
          </cell>
          <cell r="AF1053">
            <v>0.85840000000000105</v>
          </cell>
          <cell r="AG1053">
            <v>0.83359999999999901</v>
          </cell>
          <cell r="AH1053">
            <v>0.80879999999999952</v>
          </cell>
          <cell r="AI1053">
            <v>0.78400000000000003</v>
          </cell>
          <cell r="AJ1053">
            <v>0.74440000000000106</v>
          </cell>
          <cell r="AK1053">
            <v>0.71440000000000103</v>
          </cell>
          <cell r="AL1053">
            <v>0.68440000000000112</v>
          </cell>
        </row>
        <row r="1054">
          <cell r="AD1054">
            <v>1.25</v>
          </cell>
          <cell r="AE1054">
            <v>0.90500000000000058</v>
          </cell>
          <cell r="AF1054">
            <v>0.8600000000000011</v>
          </cell>
          <cell r="AG1054">
            <v>0.83499999999999897</v>
          </cell>
          <cell r="AH1054">
            <v>0.8099999999999995</v>
          </cell>
          <cell r="AI1054">
            <v>0.78500000000000003</v>
          </cell>
          <cell r="AJ1054">
            <v>0.74500000000000111</v>
          </cell>
          <cell r="AK1054">
            <v>0.71500000000000108</v>
          </cell>
          <cell r="AL1054">
            <v>0.68500000000000116</v>
          </cell>
        </row>
        <row r="1055">
          <cell r="AD1055">
            <v>1.26</v>
          </cell>
          <cell r="AE1055">
            <v>0.90680000000000061</v>
          </cell>
          <cell r="AF1055">
            <v>0.86160000000000114</v>
          </cell>
          <cell r="AG1055">
            <v>0.83639999999999892</v>
          </cell>
          <cell r="AH1055">
            <v>0.81119999999999948</v>
          </cell>
          <cell r="AI1055">
            <v>0.78600000000000003</v>
          </cell>
          <cell r="AJ1055">
            <v>0.74560000000000115</v>
          </cell>
          <cell r="AK1055">
            <v>0.71560000000000112</v>
          </cell>
          <cell r="AL1055">
            <v>0.68560000000000121</v>
          </cell>
        </row>
        <row r="1056">
          <cell r="AD1056">
            <v>1.27</v>
          </cell>
          <cell r="AE1056">
            <v>0.90860000000000063</v>
          </cell>
          <cell r="AF1056">
            <v>0.86320000000000119</v>
          </cell>
          <cell r="AG1056">
            <v>0.83779999999999888</v>
          </cell>
          <cell r="AH1056">
            <v>0.81239999999999946</v>
          </cell>
          <cell r="AI1056">
            <v>0.78700000000000003</v>
          </cell>
          <cell r="AJ1056">
            <v>0.7462000000000012</v>
          </cell>
          <cell r="AK1056">
            <v>0.71620000000000117</v>
          </cell>
          <cell r="AL1056">
            <v>0.68620000000000125</v>
          </cell>
        </row>
        <row r="1057">
          <cell r="AD1057">
            <v>1.28</v>
          </cell>
          <cell r="AE1057">
            <v>0.91040000000000065</v>
          </cell>
          <cell r="AF1057">
            <v>0.86480000000000123</v>
          </cell>
          <cell r="AG1057">
            <v>0.83919999999999884</v>
          </cell>
          <cell r="AH1057">
            <v>0.81359999999999943</v>
          </cell>
          <cell r="AI1057">
            <v>0.78800000000000003</v>
          </cell>
          <cell r="AJ1057">
            <v>0.74680000000000124</v>
          </cell>
          <cell r="AK1057">
            <v>0.71680000000000121</v>
          </cell>
          <cell r="AL1057">
            <v>0.6868000000000013</v>
          </cell>
        </row>
        <row r="1058">
          <cell r="AD1058">
            <v>1.29</v>
          </cell>
          <cell r="AE1058">
            <v>0.91220000000000068</v>
          </cell>
          <cell r="AF1058">
            <v>0.86640000000000128</v>
          </cell>
          <cell r="AG1058">
            <v>0.84059999999999879</v>
          </cell>
          <cell r="AH1058">
            <v>0.81479999999999941</v>
          </cell>
          <cell r="AI1058">
            <v>0.78900000000000003</v>
          </cell>
          <cell r="AJ1058">
            <v>0.74740000000000129</v>
          </cell>
          <cell r="AK1058">
            <v>0.71740000000000126</v>
          </cell>
          <cell r="AL1058">
            <v>0.68740000000000134</v>
          </cell>
        </row>
        <row r="1059">
          <cell r="AD1059">
            <v>1.3</v>
          </cell>
          <cell r="AE1059">
            <v>0.9140000000000007</v>
          </cell>
          <cell r="AF1059">
            <v>0.86800000000000133</v>
          </cell>
          <cell r="AG1059">
            <v>0.84199999999999875</v>
          </cell>
          <cell r="AH1059">
            <v>0.81599999999999939</v>
          </cell>
          <cell r="AI1059">
            <v>0.79</v>
          </cell>
          <cell r="AJ1059">
            <v>0.74800000000000133</v>
          </cell>
          <cell r="AK1059">
            <v>0.7180000000000013</v>
          </cell>
          <cell r="AL1059">
            <v>0.68800000000000139</v>
          </cell>
        </row>
        <row r="1060">
          <cell r="AD1060">
            <v>1.31</v>
          </cell>
          <cell r="AE1060">
            <v>0.91580000000000072</v>
          </cell>
          <cell r="AF1060">
            <v>0.86960000000000137</v>
          </cell>
          <cell r="AG1060">
            <v>0.84339999999999871</v>
          </cell>
          <cell r="AH1060">
            <v>0.81719999999999937</v>
          </cell>
          <cell r="AI1060">
            <v>0.79100000000000004</v>
          </cell>
          <cell r="AJ1060">
            <v>0.74860000000000138</v>
          </cell>
          <cell r="AK1060">
            <v>0.71860000000000135</v>
          </cell>
          <cell r="AL1060">
            <v>0.68860000000000143</v>
          </cell>
        </row>
        <row r="1061">
          <cell r="AD1061">
            <v>1.32</v>
          </cell>
          <cell r="AE1061">
            <v>0.91760000000000075</v>
          </cell>
          <cell r="AF1061">
            <v>0.87120000000000142</v>
          </cell>
          <cell r="AG1061">
            <v>0.84479999999999866</v>
          </cell>
          <cell r="AH1061">
            <v>0.81839999999999935</v>
          </cell>
          <cell r="AI1061">
            <v>0.79200000000000004</v>
          </cell>
          <cell r="AJ1061">
            <v>0.74920000000000142</v>
          </cell>
          <cell r="AK1061">
            <v>0.71920000000000139</v>
          </cell>
          <cell r="AL1061">
            <v>0.68920000000000148</v>
          </cell>
        </row>
        <row r="1062">
          <cell r="AD1062">
            <v>1.33</v>
          </cell>
          <cell r="AE1062">
            <v>0.91940000000000077</v>
          </cell>
          <cell r="AF1062">
            <v>0.87280000000000146</v>
          </cell>
          <cell r="AG1062">
            <v>0.84619999999999862</v>
          </cell>
          <cell r="AH1062">
            <v>0.81959999999999933</v>
          </cell>
          <cell r="AI1062">
            <v>0.79300000000000004</v>
          </cell>
          <cell r="AJ1062">
            <v>0.74980000000000147</v>
          </cell>
          <cell r="AK1062">
            <v>0.71980000000000144</v>
          </cell>
          <cell r="AL1062">
            <v>0.68980000000000152</v>
          </cell>
        </row>
        <row r="1063">
          <cell r="AD1063">
            <v>1.34</v>
          </cell>
          <cell r="AE1063">
            <v>0.9212000000000008</v>
          </cell>
          <cell r="AF1063">
            <v>0.87440000000000151</v>
          </cell>
          <cell r="AG1063">
            <v>0.84759999999999858</v>
          </cell>
          <cell r="AH1063">
            <v>0.82079999999999931</v>
          </cell>
          <cell r="AI1063">
            <v>0.79400000000000004</v>
          </cell>
          <cell r="AJ1063">
            <v>0.75040000000000151</v>
          </cell>
          <cell r="AK1063">
            <v>0.72040000000000148</v>
          </cell>
          <cell r="AL1063">
            <v>0.69040000000000157</v>
          </cell>
        </row>
        <row r="1064">
          <cell r="AD1064">
            <v>1.35</v>
          </cell>
          <cell r="AE1064">
            <v>0.92300000000000082</v>
          </cell>
          <cell r="AF1064">
            <v>0.87600000000000156</v>
          </cell>
          <cell r="AG1064">
            <v>0.84899999999999853</v>
          </cell>
          <cell r="AH1064">
            <v>0.82199999999999929</v>
          </cell>
          <cell r="AI1064">
            <v>0.79500000000000004</v>
          </cell>
          <cell r="AJ1064">
            <v>0.75100000000000156</v>
          </cell>
          <cell r="AK1064">
            <v>0.72100000000000153</v>
          </cell>
          <cell r="AL1064">
            <v>0.69100000000000161</v>
          </cell>
        </row>
        <row r="1065">
          <cell r="AD1065">
            <v>1.36</v>
          </cell>
          <cell r="AE1065">
            <v>0.92480000000000084</v>
          </cell>
          <cell r="AF1065">
            <v>0.8776000000000016</v>
          </cell>
          <cell r="AG1065">
            <v>0.85039999999999849</v>
          </cell>
          <cell r="AH1065">
            <v>0.82319999999999927</v>
          </cell>
          <cell r="AI1065">
            <v>0.79600000000000004</v>
          </cell>
          <cell r="AJ1065">
            <v>0.7516000000000016</v>
          </cell>
          <cell r="AK1065">
            <v>0.72160000000000157</v>
          </cell>
          <cell r="AL1065">
            <v>0.69160000000000166</v>
          </cell>
        </row>
        <row r="1066">
          <cell r="AD1066">
            <v>1.37</v>
          </cell>
          <cell r="AE1066">
            <v>0.92660000000000087</v>
          </cell>
          <cell r="AF1066">
            <v>0.87920000000000165</v>
          </cell>
          <cell r="AG1066">
            <v>0.85179999999999845</v>
          </cell>
          <cell r="AH1066">
            <v>0.82439999999999924</v>
          </cell>
          <cell r="AI1066">
            <v>0.79700000000000004</v>
          </cell>
          <cell r="AJ1066">
            <v>0.75220000000000165</v>
          </cell>
          <cell r="AK1066">
            <v>0.72220000000000162</v>
          </cell>
          <cell r="AL1066">
            <v>0.6922000000000017</v>
          </cell>
        </row>
        <row r="1067">
          <cell r="AD1067">
            <v>1.38</v>
          </cell>
          <cell r="AE1067">
            <v>0.92840000000000089</v>
          </cell>
          <cell r="AF1067">
            <v>0.88080000000000169</v>
          </cell>
          <cell r="AG1067">
            <v>0.8531999999999984</v>
          </cell>
          <cell r="AH1067">
            <v>0.82559999999999922</v>
          </cell>
          <cell r="AI1067">
            <v>0.79800000000000004</v>
          </cell>
          <cell r="AJ1067">
            <v>0.75280000000000169</v>
          </cell>
          <cell r="AK1067">
            <v>0.72280000000000166</v>
          </cell>
          <cell r="AL1067">
            <v>0.69280000000000175</v>
          </cell>
        </row>
        <row r="1068">
          <cell r="AD1068">
            <v>1.39</v>
          </cell>
          <cell r="AE1068">
            <v>0.93020000000000092</v>
          </cell>
          <cell r="AF1068">
            <v>0.88240000000000174</v>
          </cell>
          <cell r="AG1068">
            <v>0.85459999999999836</v>
          </cell>
          <cell r="AH1068">
            <v>0.8267999999999992</v>
          </cell>
          <cell r="AI1068">
            <v>0.79900000000000004</v>
          </cell>
          <cell r="AJ1068">
            <v>0.75340000000000173</v>
          </cell>
          <cell r="AK1068">
            <v>0.72340000000000171</v>
          </cell>
          <cell r="AL1068">
            <v>0.69340000000000179</v>
          </cell>
        </row>
        <row r="1069">
          <cell r="AD1069">
            <v>1.4</v>
          </cell>
          <cell r="AE1069">
            <v>0.93200000000000094</v>
          </cell>
          <cell r="AF1069">
            <v>0.88400000000000178</v>
          </cell>
          <cell r="AG1069">
            <v>0.85599999999999832</v>
          </cell>
          <cell r="AH1069">
            <v>0.82799999999999918</v>
          </cell>
          <cell r="AI1069">
            <v>0.8</v>
          </cell>
          <cell r="AJ1069">
            <v>0.75400000000000178</v>
          </cell>
          <cell r="AK1069">
            <v>0.72400000000000175</v>
          </cell>
          <cell r="AL1069">
            <v>0.69400000000000184</v>
          </cell>
        </row>
        <row r="1070">
          <cell r="AD1070">
            <v>1.41</v>
          </cell>
          <cell r="AE1070">
            <v>0.93380000000000096</v>
          </cell>
          <cell r="AF1070">
            <v>0.88560000000000183</v>
          </cell>
          <cell r="AG1070">
            <v>0.85739999999999827</v>
          </cell>
          <cell r="AH1070">
            <v>0.82919999999999916</v>
          </cell>
          <cell r="AI1070">
            <v>0.80100000000000005</v>
          </cell>
          <cell r="AJ1070">
            <v>0.75460000000000182</v>
          </cell>
          <cell r="AK1070">
            <v>0.7246000000000018</v>
          </cell>
          <cell r="AL1070">
            <v>0.69460000000000188</v>
          </cell>
        </row>
        <row r="1071">
          <cell r="AD1071">
            <v>1.42</v>
          </cell>
          <cell r="AE1071">
            <v>0.93560000000000099</v>
          </cell>
          <cell r="AF1071">
            <v>0.88720000000000188</v>
          </cell>
          <cell r="AG1071">
            <v>0.85879999999999823</v>
          </cell>
          <cell r="AH1071">
            <v>0.83039999999999914</v>
          </cell>
          <cell r="AI1071">
            <v>0.80200000000000005</v>
          </cell>
          <cell r="AJ1071">
            <v>0.75520000000000187</v>
          </cell>
          <cell r="AK1071">
            <v>0.72520000000000184</v>
          </cell>
          <cell r="AL1071">
            <v>0.69520000000000193</v>
          </cell>
        </row>
        <row r="1072">
          <cell r="AD1072">
            <v>1.43</v>
          </cell>
          <cell r="AE1072">
            <v>0.93740000000000101</v>
          </cell>
          <cell r="AF1072">
            <v>0.88880000000000192</v>
          </cell>
          <cell r="AG1072">
            <v>0.86019999999999819</v>
          </cell>
          <cell r="AH1072">
            <v>0.83159999999999912</v>
          </cell>
          <cell r="AI1072">
            <v>0.80300000000000005</v>
          </cell>
          <cell r="AJ1072">
            <v>0.75580000000000191</v>
          </cell>
          <cell r="AK1072">
            <v>0.72580000000000189</v>
          </cell>
          <cell r="AL1072">
            <v>0.69580000000000197</v>
          </cell>
        </row>
        <row r="1073">
          <cell r="AD1073">
            <v>1.44</v>
          </cell>
          <cell r="AE1073">
            <v>0.93920000000000103</v>
          </cell>
          <cell r="AF1073">
            <v>0.89040000000000197</v>
          </cell>
          <cell r="AG1073">
            <v>0.86159999999999815</v>
          </cell>
          <cell r="AH1073">
            <v>0.8327999999999991</v>
          </cell>
          <cell r="AI1073">
            <v>0.80400000000000005</v>
          </cell>
          <cell r="AJ1073">
            <v>0.75640000000000196</v>
          </cell>
          <cell r="AK1073">
            <v>0.72640000000000193</v>
          </cell>
          <cell r="AL1073">
            <v>0.69640000000000202</v>
          </cell>
        </row>
        <row r="1074">
          <cell r="AD1074">
            <v>1.45</v>
          </cell>
          <cell r="AE1074">
            <v>0.94100000000000106</v>
          </cell>
          <cell r="AF1074">
            <v>0.89200000000000201</v>
          </cell>
          <cell r="AG1074">
            <v>0.8629999999999981</v>
          </cell>
          <cell r="AH1074">
            <v>0.83399999999999908</v>
          </cell>
          <cell r="AI1074">
            <v>0.80500000000000005</v>
          </cell>
          <cell r="AJ1074">
            <v>0.757000000000002</v>
          </cell>
          <cell r="AK1074">
            <v>0.72700000000000198</v>
          </cell>
          <cell r="AL1074">
            <v>0.69700000000000206</v>
          </cell>
        </row>
        <row r="1075">
          <cell r="AD1075">
            <v>1.46</v>
          </cell>
          <cell r="AE1075">
            <v>0.94280000000000108</v>
          </cell>
          <cell r="AF1075">
            <v>0.89360000000000206</v>
          </cell>
          <cell r="AG1075">
            <v>0.86439999999999806</v>
          </cell>
          <cell r="AH1075">
            <v>0.83519999999999905</v>
          </cell>
          <cell r="AI1075">
            <v>0.80600000000000005</v>
          </cell>
          <cell r="AJ1075">
            <v>0.75760000000000205</v>
          </cell>
          <cell r="AK1075">
            <v>0.72760000000000202</v>
          </cell>
          <cell r="AL1075">
            <v>0.69760000000000211</v>
          </cell>
        </row>
        <row r="1076">
          <cell r="AD1076">
            <v>1.47</v>
          </cell>
          <cell r="AE1076">
            <v>0.94460000000000111</v>
          </cell>
          <cell r="AF1076">
            <v>0.89520000000000211</v>
          </cell>
          <cell r="AG1076">
            <v>0.86579999999999802</v>
          </cell>
          <cell r="AH1076">
            <v>0.83639999999999903</v>
          </cell>
          <cell r="AI1076">
            <v>0.80700000000000005</v>
          </cell>
          <cell r="AJ1076">
            <v>0.75820000000000209</v>
          </cell>
          <cell r="AK1076">
            <v>0.72820000000000207</v>
          </cell>
          <cell r="AL1076">
            <v>0.69820000000000215</v>
          </cell>
        </row>
        <row r="1077">
          <cell r="AD1077">
            <v>1.48</v>
          </cell>
          <cell r="AE1077">
            <v>0.94640000000000113</v>
          </cell>
          <cell r="AF1077">
            <v>0.89680000000000215</v>
          </cell>
          <cell r="AG1077">
            <v>0.86719999999999797</v>
          </cell>
          <cell r="AH1077">
            <v>0.83759999999999901</v>
          </cell>
          <cell r="AI1077">
            <v>0.80800000000000005</v>
          </cell>
          <cell r="AJ1077">
            <v>0.75880000000000214</v>
          </cell>
          <cell r="AK1077">
            <v>0.72880000000000211</v>
          </cell>
          <cell r="AL1077">
            <v>0.6988000000000022</v>
          </cell>
        </row>
        <row r="1078">
          <cell r="AD1078">
            <v>1.49</v>
          </cell>
          <cell r="AE1078">
            <v>0.94820000000000115</v>
          </cell>
          <cell r="AF1078">
            <v>0.8984000000000022</v>
          </cell>
          <cell r="AG1078">
            <v>0.86859999999999793</v>
          </cell>
          <cell r="AH1078">
            <v>0.83879999999999899</v>
          </cell>
          <cell r="AI1078">
            <v>0.80900000000000005</v>
          </cell>
          <cell r="AJ1078">
            <v>0.75940000000000218</v>
          </cell>
          <cell r="AK1078">
            <v>0.72940000000000216</v>
          </cell>
          <cell r="AL1078">
            <v>0.69940000000000224</v>
          </cell>
        </row>
        <row r="1079">
          <cell r="AD1079">
            <v>1.5</v>
          </cell>
          <cell r="AE1079">
            <v>0.95</v>
          </cell>
          <cell r="AF1079">
            <v>0.9</v>
          </cell>
          <cell r="AG1079">
            <v>0.87</v>
          </cell>
          <cell r="AH1079">
            <v>0.84</v>
          </cell>
          <cell r="AI1079">
            <v>0.81</v>
          </cell>
          <cell r="AJ1079">
            <v>0.76</v>
          </cell>
          <cell r="AK1079">
            <v>0.73</v>
          </cell>
          <cell r="AL1079">
            <v>0.7</v>
          </cell>
        </row>
        <row r="1080">
          <cell r="AD1080">
            <v>1.51</v>
          </cell>
          <cell r="AE1080">
            <v>0.95179999999999998</v>
          </cell>
          <cell r="AF1080">
            <v>0.90160000000000007</v>
          </cell>
          <cell r="AG1080">
            <v>0.87139999999999995</v>
          </cell>
          <cell r="AH1080">
            <v>0.84139999999999993</v>
          </cell>
          <cell r="AI1080">
            <v>0.81120000000000003</v>
          </cell>
          <cell r="AJ1080">
            <v>0.76119999999999999</v>
          </cell>
          <cell r="AK1080">
            <v>0.73119999999999996</v>
          </cell>
          <cell r="AL1080">
            <v>0.7016</v>
          </cell>
        </row>
        <row r="1081">
          <cell r="AD1081">
            <v>1.52</v>
          </cell>
          <cell r="AE1081">
            <v>0.9536</v>
          </cell>
          <cell r="AF1081">
            <v>0.90320000000000011</v>
          </cell>
          <cell r="AG1081">
            <v>0.87279999999999991</v>
          </cell>
          <cell r="AH1081">
            <v>0.84279999999999988</v>
          </cell>
          <cell r="AI1081">
            <v>0.81240000000000001</v>
          </cell>
          <cell r="AJ1081">
            <v>0.76239999999999997</v>
          </cell>
          <cell r="AK1081">
            <v>0.73239999999999994</v>
          </cell>
          <cell r="AL1081">
            <v>0.70320000000000005</v>
          </cell>
        </row>
        <row r="1082">
          <cell r="AD1082">
            <v>1.53</v>
          </cell>
          <cell r="AE1082">
            <v>0.95540000000000003</v>
          </cell>
          <cell r="AF1082">
            <v>0.90480000000000016</v>
          </cell>
          <cell r="AG1082">
            <v>0.87419999999999987</v>
          </cell>
          <cell r="AH1082">
            <v>0.84419999999999984</v>
          </cell>
          <cell r="AI1082">
            <v>0.81359999999999999</v>
          </cell>
          <cell r="AJ1082">
            <v>0.76359999999999995</v>
          </cell>
          <cell r="AK1082">
            <v>0.73359999999999992</v>
          </cell>
          <cell r="AL1082">
            <v>0.70480000000000009</v>
          </cell>
        </row>
        <row r="1083">
          <cell r="AD1083">
            <v>1.54</v>
          </cell>
          <cell r="AE1083">
            <v>0.95720000000000005</v>
          </cell>
          <cell r="AF1083">
            <v>0.90640000000000021</v>
          </cell>
          <cell r="AG1083">
            <v>0.87559999999999982</v>
          </cell>
          <cell r="AH1083">
            <v>0.8455999999999998</v>
          </cell>
          <cell r="AI1083">
            <v>0.81479999999999997</v>
          </cell>
          <cell r="AJ1083">
            <v>0.76479999999999992</v>
          </cell>
          <cell r="AK1083">
            <v>0.7347999999999999</v>
          </cell>
          <cell r="AL1083">
            <v>0.70640000000000014</v>
          </cell>
        </row>
        <row r="1084">
          <cell r="AD1084">
            <v>1.55</v>
          </cell>
          <cell r="AE1084">
            <v>0.95900000000000007</v>
          </cell>
          <cell r="AF1084">
            <v>0.90800000000000025</v>
          </cell>
          <cell r="AG1084">
            <v>0.87699999999999978</v>
          </cell>
          <cell r="AH1084">
            <v>0.84699999999999975</v>
          </cell>
          <cell r="AI1084">
            <v>0.81599999999999995</v>
          </cell>
          <cell r="AJ1084">
            <v>0.7659999999999999</v>
          </cell>
          <cell r="AK1084">
            <v>0.73599999999999988</v>
          </cell>
          <cell r="AL1084">
            <v>0.70800000000000018</v>
          </cell>
        </row>
        <row r="1085">
          <cell r="AD1085">
            <v>1.56</v>
          </cell>
          <cell r="AE1085">
            <v>0.9608000000000001</v>
          </cell>
          <cell r="AF1085">
            <v>0.9096000000000003</v>
          </cell>
          <cell r="AG1085">
            <v>0.87839999999999974</v>
          </cell>
          <cell r="AH1085">
            <v>0.84839999999999971</v>
          </cell>
          <cell r="AI1085">
            <v>0.81719999999999993</v>
          </cell>
          <cell r="AJ1085">
            <v>0.76719999999999988</v>
          </cell>
          <cell r="AK1085">
            <v>0.73719999999999986</v>
          </cell>
          <cell r="AL1085">
            <v>0.70960000000000023</v>
          </cell>
        </row>
        <row r="1086">
          <cell r="AD1086">
            <v>1.57</v>
          </cell>
          <cell r="AE1086">
            <v>0.96260000000000012</v>
          </cell>
          <cell r="AF1086">
            <v>0.91120000000000034</v>
          </cell>
          <cell r="AG1086">
            <v>0.87979999999999969</v>
          </cell>
          <cell r="AH1086">
            <v>0.84979999999999967</v>
          </cell>
          <cell r="AI1086">
            <v>0.81839999999999991</v>
          </cell>
          <cell r="AJ1086">
            <v>0.76839999999999986</v>
          </cell>
          <cell r="AK1086">
            <v>0.73839999999999983</v>
          </cell>
          <cell r="AL1086">
            <v>0.71120000000000028</v>
          </cell>
        </row>
        <row r="1087">
          <cell r="AD1087">
            <v>1.58</v>
          </cell>
          <cell r="AE1087">
            <v>0.96440000000000015</v>
          </cell>
          <cell r="AF1087">
            <v>0.91280000000000039</v>
          </cell>
          <cell r="AG1087">
            <v>0.88119999999999965</v>
          </cell>
          <cell r="AH1087">
            <v>0.85119999999999962</v>
          </cell>
          <cell r="AI1087">
            <v>0.81959999999999988</v>
          </cell>
          <cell r="AJ1087">
            <v>0.76959999999999984</v>
          </cell>
          <cell r="AK1087">
            <v>0.73959999999999981</v>
          </cell>
          <cell r="AL1087">
            <v>0.71280000000000032</v>
          </cell>
        </row>
        <row r="1088">
          <cell r="AD1088">
            <v>1.59</v>
          </cell>
          <cell r="AE1088">
            <v>0.96620000000000017</v>
          </cell>
          <cell r="AF1088">
            <v>0.91440000000000043</v>
          </cell>
          <cell r="AG1088">
            <v>0.88259999999999961</v>
          </cell>
          <cell r="AH1088">
            <v>0.85259999999999958</v>
          </cell>
          <cell r="AI1088">
            <v>0.82079999999999986</v>
          </cell>
          <cell r="AJ1088">
            <v>0.77079999999999982</v>
          </cell>
          <cell r="AK1088">
            <v>0.74079999999999979</v>
          </cell>
          <cell r="AL1088">
            <v>0.71440000000000037</v>
          </cell>
        </row>
        <row r="1089">
          <cell r="AD1089">
            <v>1.6</v>
          </cell>
          <cell r="AE1089">
            <v>0.96800000000000019</v>
          </cell>
          <cell r="AF1089">
            <v>0.91600000000000048</v>
          </cell>
          <cell r="AG1089">
            <v>0.88399999999999956</v>
          </cell>
          <cell r="AH1089">
            <v>0.85399999999999954</v>
          </cell>
          <cell r="AI1089">
            <v>0.82199999999999984</v>
          </cell>
          <cell r="AJ1089">
            <v>0.7719999999999998</v>
          </cell>
          <cell r="AK1089">
            <v>0.74199999999999977</v>
          </cell>
          <cell r="AL1089">
            <v>0.71600000000000041</v>
          </cell>
        </row>
        <row r="1090">
          <cell r="AD1090">
            <v>1.61</v>
          </cell>
          <cell r="AE1090">
            <v>0.96980000000000022</v>
          </cell>
          <cell r="AF1090">
            <v>0.91760000000000053</v>
          </cell>
          <cell r="AG1090">
            <v>0.88539999999999952</v>
          </cell>
          <cell r="AH1090">
            <v>0.85539999999999949</v>
          </cell>
          <cell r="AI1090">
            <v>0.82319999999999982</v>
          </cell>
          <cell r="AJ1090">
            <v>0.77319999999999978</v>
          </cell>
          <cell r="AK1090">
            <v>0.74319999999999975</v>
          </cell>
          <cell r="AL1090">
            <v>0.71760000000000046</v>
          </cell>
        </row>
        <row r="1091">
          <cell r="AD1091">
            <v>1.62</v>
          </cell>
          <cell r="AE1091">
            <v>0.97160000000000024</v>
          </cell>
          <cell r="AF1091">
            <v>0.91920000000000057</v>
          </cell>
          <cell r="AG1091">
            <v>0.88679999999999948</v>
          </cell>
          <cell r="AH1091">
            <v>0.85679999999999945</v>
          </cell>
          <cell r="AI1091">
            <v>0.8243999999999998</v>
          </cell>
          <cell r="AJ1091">
            <v>0.77439999999999976</v>
          </cell>
          <cell r="AK1091">
            <v>0.74439999999999973</v>
          </cell>
          <cell r="AL1091">
            <v>0.71920000000000051</v>
          </cell>
        </row>
        <row r="1092">
          <cell r="AD1092">
            <v>1.63</v>
          </cell>
          <cell r="AE1092">
            <v>0.97340000000000027</v>
          </cell>
          <cell r="AF1092">
            <v>0.92080000000000062</v>
          </cell>
          <cell r="AG1092">
            <v>0.88819999999999943</v>
          </cell>
          <cell r="AH1092">
            <v>0.85819999999999941</v>
          </cell>
          <cell r="AI1092">
            <v>0.82559999999999978</v>
          </cell>
          <cell r="AJ1092">
            <v>0.77559999999999973</v>
          </cell>
          <cell r="AK1092">
            <v>0.74559999999999971</v>
          </cell>
          <cell r="AL1092">
            <v>0.72080000000000055</v>
          </cell>
        </row>
        <row r="1093">
          <cell r="AD1093">
            <v>1.64</v>
          </cell>
          <cell r="AE1093">
            <v>0.97520000000000029</v>
          </cell>
          <cell r="AF1093">
            <v>0.92240000000000066</v>
          </cell>
          <cell r="AG1093">
            <v>0.88959999999999939</v>
          </cell>
          <cell r="AH1093">
            <v>0.85959999999999936</v>
          </cell>
          <cell r="AI1093">
            <v>0.82679999999999976</v>
          </cell>
          <cell r="AJ1093">
            <v>0.77679999999999971</v>
          </cell>
          <cell r="AK1093">
            <v>0.74679999999999969</v>
          </cell>
          <cell r="AL1093">
            <v>0.7224000000000006</v>
          </cell>
        </row>
        <row r="1094">
          <cell r="AD1094">
            <v>1.65</v>
          </cell>
          <cell r="AE1094">
            <v>0.97700000000000031</v>
          </cell>
          <cell r="AF1094">
            <v>0.92400000000000071</v>
          </cell>
          <cell r="AG1094">
            <v>0.89099999999999935</v>
          </cell>
          <cell r="AH1094">
            <v>0.86099999999999932</v>
          </cell>
          <cell r="AI1094">
            <v>0.82799999999999974</v>
          </cell>
          <cell r="AJ1094">
            <v>0.77799999999999969</v>
          </cell>
          <cell r="AK1094">
            <v>0.74799999999999967</v>
          </cell>
          <cell r="AL1094">
            <v>0.72400000000000064</v>
          </cell>
        </row>
        <row r="1095">
          <cell r="AD1095">
            <v>1.66</v>
          </cell>
          <cell r="AE1095">
            <v>0.97880000000000034</v>
          </cell>
          <cell r="AF1095">
            <v>0.92560000000000076</v>
          </cell>
          <cell r="AG1095">
            <v>0.8923999999999993</v>
          </cell>
          <cell r="AH1095">
            <v>0.86239999999999928</v>
          </cell>
          <cell r="AI1095">
            <v>0.82919999999999972</v>
          </cell>
          <cell r="AJ1095">
            <v>0.77919999999999967</v>
          </cell>
          <cell r="AK1095">
            <v>0.74919999999999964</v>
          </cell>
          <cell r="AL1095">
            <v>0.72560000000000069</v>
          </cell>
        </row>
        <row r="1096">
          <cell r="AD1096">
            <v>1.67</v>
          </cell>
          <cell r="AE1096">
            <v>0.98060000000000036</v>
          </cell>
          <cell r="AF1096">
            <v>0.9272000000000008</v>
          </cell>
          <cell r="AG1096">
            <v>0.89379999999999926</v>
          </cell>
          <cell r="AH1096">
            <v>0.86379999999999924</v>
          </cell>
          <cell r="AI1096">
            <v>0.83039999999999969</v>
          </cell>
          <cell r="AJ1096">
            <v>0.78039999999999965</v>
          </cell>
          <cell r="AK1096">
            <v>0.75039999999999962</v>
          </cell>
          <cell r="AL1096">
            <v>0.72720000000000073</v>
          </cell>
        </row>
        <row r="1097">
          <cell r="AD1097">
            <v>1.68</v>
          </cell>
          <cell r="AE1097">
            <v>0.98240000000000038</v>
          </cell>
          <cell r="AF1097">
            <v>0.92880000000000085</v>
          </cell>
          <cell r="AG1097">
            <v>0.89519999999999922</v>
          </cell>
          <cell r="AH1097">
            <v>0.86519999999999919</v>
          </cell>
          <cell r="AI1097">
            <v>0.83159999999999967</v>
          </cell>
          <cell r="AJ1097">
            <v>0.78159999999999963</v>
          </cell>
          <cell r="AK1097">
            <v>0.7515999999999996</v>
          </cell>
          <cell r="AL1097">
            <v>0.72880000000000078</v>
          </cell>
        </row>
        <row r="1098">
          <cell r="AD1098">
            <v>1.69</v>
          </cell>
          <cell r="AE1098">
            <v>0.98420000000000041</v>
          </cell>
          <cell r="AF1098">
            <v>0.93040000000000089</v>
          </cell>
          <cell r="AG1098">
            <v>0.89659999999999918</v>
          </cell>
          <cell r="AH1098">
            <v>0.86659999999999915</v>
          </cell>
          <cell r="AI1098">
            <v>0.83279999999999965</v>
          </cell>
          <cell r="AJ1098">
            <v>0.78279999999999961</v>
          </cell>
          <cell r="AK1098">
            <v>0.75279999999999958</v>
          </cell>
          <cell r="AL1098">
            <v>0.73040000000000083</v>
          </cell>
        </row>
        <row r="1099">
          <cell r="AD1099">
            <v>1.7</v>
          </cell>
          <cell r="AE1099">
            <v>0.98600000000000043</v>
          </cell>
          <cell r="AF1099">
            <v>0.93200000000000094</v>
          </cell>
          <cell r="AG1099">
            <v>0.89799999999999913</v>
          </cell>
          <cell r="AH1099">
            <v>0.86799999999999911</v>
          </cell>
          <cell r="AI1099">
            <v>0.83399999999999963</v>
          </cell>
          <cell r="AJ1099">
            <v>0.78399999999999959</v>
          </cell>
          <cell r="AK1099">
            <v>0.75399999999999956</v>
          </cell>
          <cell r="AL1099">
            <v>0.73200000000000087</v>
          </cell>
        </row>
        <row r="1100">
          <cell r="AD1100">
            <v>1.71</v>
          </cell>
          <cell r="AE1100">
            <v>0.98780000000000046</v>
          </cell>
          <cell r="AF1100">
            <v>0.93360000000000098</v>
          </cell>
          <cell r="AG1100">
            <v>0.89939999999999909</v>
          </cell>
          <cell r="AH1100">
            <v>0.86939999999999906</v>
          </cell>
          <cell r="AI1100">
            <v>0.83519999999999961</v>
          </cell>
          <cell r="AJ1100">
            <v>0.78519999999999956</v>
          </cell>
          <cell r="AK1100">
            <v>0.75519999999999954</v>
          </cell>
          <cell r="AL1100">
            <v>0.73360000000000092</v>
          </cell>
        </row>
        <row r="1101">
          <cell r="AD1101">
            <v>1.72</v>
          </cell>
          <cell r="AE1101">
            <v>0.98960000000000048</v>
          </cell>
          <cell r="AF1101">
            <v>0.93520000000000103</v>
          </cell>
          <cell r="AG1101">
            <v>0.90079999999999905</v>
          </cell>
          <cell r="AH1101">
            <v>0.87079999999999902</v>
          </cell>
          <cell r="AI1101">
            <v>0.83639999999999959</v>
          </cell>
          <cell r="AJ1101">
            <v>0.78639999999999954</v>
          </cell>
          <cell r="AK1101">
            <v>0.75639999999999952</v>
          </cell>
          <cell r="AL1101">
            <v>0.73520000000000096</v>
          </cell>
        </row>
        <row r="1102">
          <cell r="AD1102">
            <v>1.73</v>
          </cell>
          <cell r="AE1102">
            <v>0.9914000000000005</v>
          </cell>
          <cell r="AF1102">
            <v>0.93680000000000108</v>
          </cell>
          <cell r="AG1102">
            <v>0.902199999999999</v>
          </cell>
          <cell r="AH1102">
            <v>0.87219999999999898</v>
          </cell>
          <cell r="AI1102">
            <v>0.83759999999999957</v>
          </cell>
          <cell r="AJ1102">
            <v>0.78759999999999952</v>
          </cell>
          <cell r="AK1102">
            <v>0.7575999999999995</v>
          </cell>
          <cell r="AL1102">
            <v>0.73680000000000101</v>
          </cell>
        </row>
        <row r="1103">
          <cell r="AD1103">
            <v>1.74</v>
          </cell>
          <cell r="AE1103">
            <v>0.99320000000000053</v>
          </cell>
          <cell r="AF1103">
            <v>0.93840000000000112</v>
          </cell>
          <cell r="AG1103">
            <v>0.90359999999999896</v>
          </cell>
          <cell r="AH1103">
            <v>0.87359999999999893</v>
          </cell>
          <cell r="AI1103">
            <v>0.83879999999999955</v>
          </cell>
          <cell r="AJ1103">
            <v>0.7887999999999995</v>
          </cell>
          <cell r="AK1103">
            <v>0.75879999999999947</v>
          </cell>
          <cell r="AL1103">
            <v>0.73840000000000106</v>
          </cell>
        </row>
        <row r="1104">
          <cell r="AD1104">
            <v>1.75</v>
          </cell>
          <cell r="AE1104">
            <v>0.99500000000000055</v>
          </cell>
          <cell r="AF1104">
            <v>0.94000000000000117</v>
          </cell>
          <cell r="AG1104">
            <v>0.90499999999999892</v>
          </cell>
          <cell r="AH1104">
            <v>0.87499999999999889</v>
          </cell>
          <cell r="AI1104">
            <v>0.83999999999999952</v>
          </cell>
          <cell r="AJ1104">
            <v>0.78999999999999948</v>
          </cell>
          <cell r="AK1104">
            <v>0.75999999999999945</v>
          </cell>
          <cell r="AL1104">
            <v>0.7400000000000011</v>
          </cell>
        </row>
        <row r="1105">
          <cell r="AD1105">
            <v>1.76</v>
          </cell>
          <cell r="AE1105">
            <v>0.99680000000000057</v>
          </cell>
          <cell r="AF1105">
            <v>0.94160000000000121</v>
          </cell>
          <cell r="AG1105">
            <v>0.90639999999999887</v>
          </cell>
          <cell r="AH1105">
            <v>0.87639999999999885</v>
          </cell>
          <cell r="AI1105">
            <v>0.8411999999999995</v>
          </cell>
          <cell r="AJ1105">
            <v>0.79119999999999946</v>
          </cell>
          <cell r="AK1105">
            <v>0.76119999999999943</v>
          </cell>
          <cell r="AL1105">
            <v>0.74160000000000115</v>
          </cell>
        </row>
        <row r="1106">
          <cell r="AD1106">
            <v>1.77</v>
          </cell>
          <cell r="AE1106">
            <v>0.9986000000000006</v>
          </cell>
          <cell r="AF1106">
            <v>0.94320000000000126</v>
          </cell>
          <cell r="AG1106">
            <v>0.90779999999999883</v>
          </cell>
          <cell r="AH1106">
            <v>0.8777999999999988</v>
          </cell>
          <cell r="AI1106">
            <v>0.84239999999999948</v>
          </cell>
          <cell r="AJ1106">
            <v>0.79239999999999944</v>
          </cell>
          <cell r="AK1106">
            <v>0.76239999999999941</v>
          </cell>
          <cell r="AL1106">
            <v>0.74320000000000119</v>
          </cell>
        </row>
        <row r="1107">
          <cell r="AD1107">
            <v>1.78</v>
          </cell>
          <cell r="AE1107">
            <v>1.0004000000000006</v>
          </cell>
          <cell r="AF1107">
            <v>0.94480000000000131</v>
          </cell>
          <cell r="AG1107">
            <v>0.90919999999999879</v>
          </cell>
          <cell r="AH1107">
            <v>0.87919999999999876</v>
          </cell>
          <cell r="AI1107">
            <v>0.84359999999999946</v>
          </cell>
          <cell r="AJ1107">
            <v>0.79359999999999942</v>
          </cell>
          <cell r="AK1107">
            <v>0.76359999999999939</v>
          </cell>
          <cell r="AL1107">
            <v>0.74480000000000124</v>
          </cell>
        </row>
        <row r="1108">
          <cell r="AD1108">
            <v>1.79</v>
          </cell>
          <cell r="AE1108">
            <v>1.0022000000000006</v>
          </cell>
          <cell r="AF1108">
            <v>0.94640000000000135</v>
          </cell>
          <cell r="AG1108">
            <v>0.91059999999999874</v>
          </cell>
          <cell r="AH1108">
            <v>0.88059999999999872</v>
          </cell>
          <cell r="AI1108">
            <v>0.84479999999999944</v>
          </cell>
          <cell r="AJ1108">
            <v>0.7947999999999994</v>
          </cell>
          <cell r="AK1108">
            <v>0.76479999999999937</v>
          </cell>
          <cell r="AL1108">
            <v>0.74640000000000128</v>
          </cell>
        </row>
        <row r="1109">
          <cell r="AD1109">
            <v>1.8</v>
          </cell>
          <cell r="AE1109">
            <v>1.0040000000000007</v>
          </cell>
          <cell r="AF1109">
            <v>0.9480000000000014</v>
          </cell>
          <cell r="AG1109">
            <v>0.9119999999999987</v>
          </cell>
          <cell r="AH1109">
            <v>0.88199999999999867</v>
          </cell>
          <cell r="AI1109">
            <v>0.84599999999999942</v>
          </cell>
          <cell r="AJ1109">
            <v>0.79599999999999937</v>
          </cell>
          <cell r="AK1109">
            <v>0.76599999999999935</v>
          </cell>
          <cell r="AL1109">
            <v>0.74800000000000133</v>
          </cell>
        </row>
        <row r="1110">
          <cell r="AD1110">
            <v>1.81</v>
          </cell>
          <cell r="AE1110">
            <v>1.0058000000000007</v>
          </cell>
          <cell r="AF1110">
            <v>0.94960000000000144</v>
          </cell>
          <cell r="AG1110">
            <v>0.91339999999999866</v>
          </cell>
          <cell r="AH1110">
            <v>0.88339999999999863</v>
          </cell>
          <cell r="AI1110">
            <v>0.8471999999999994</v>
          </cell>
          <cell r="AJ1110">
            <v>0.79719999999999935</v>
          </cell>
          <cell r="AK1110">
            <v>0.76719999999999933</v>
          </cell>
          <cell r="AL1110">
            <v>0.74960000000000138</v>
          </cell>
        </row>
        <row r="1111">
          <cell r="AD1111">
            <v>1.82</v>
          </cell>
          <cell r="AE1111">
            <v>1.0076000000000007</v>
          </cell>
          <cell r="AF1111">
            <v>0.95120000000000149</v>
          </cell>
          <cell r="AG1111">
            <v>0.91479999999999861</v>
          </cell>
          <cell r="AH1111">
            <v>0.88479999999999859</v>
          </cell>
          <cell r="AI1111">
            <v>0.84839999999999938</v>
          </cell>
          <cell r="AJ1111">
            <v>0.79839999999999933</v>
          </cell>
          <cell r="AK1111">
            <v>0.76839999999999931</v>
          </cell>
          <cell r="AL1111">
            <v>0.75120000000000142</v>
          </cell>
        </row>
        <row r="1112">
          <cell r="AD1112">
            <v>1.83</v>
          </cell>
          <cell r="AE1112">
            <v>1.0094000000000007</v>
          </cell>
          <cell r="AF1112">
            <v>0.95280000000000153</v>
          </cell>
          <cell r="AG1112">
            <v>0.91619999999999857</v>
          </cell>
          <cell r="AH1112">
            <v>0.88619999999999854</v>
          </cell>
          <cell r="AI1112">
            <v>0.84959999999999936</v>
          </cell>
          <cell r="AJ1112">
            <v>0.79959999999999931</v>
          </cell>
          <cell r="AK1112">
            <v>0.76959999999999928</v>
          </cell>
          <cell r="AL1112">
            <v>0.75280000000000147</v>
          </cell>
        </row>
        <row r="1113">
          <cell r="AD1113">
            <v>1.84</v>
          </cell>
          <cell r="AE1113">
            <v>1.0112000000000008</v>
          </cell>
          <cell r="AF1113">
            <v>0.95440000000000158</v>
          </cell>
          <cell r="AG1113">
            <v>0.91759999999999853</v>
          </cell>
          <cell r="AH1113">
            <v>0.8875999999999985</v>
          </cell>
          <cell r="AI1113">
            <v>0.85079999999999933</v>
          </cell>
          <cell r="AJ1113">
            <v>0.80079999999999929</v>
          </cell>
          <cell r="AK1113">
            <v>0.77079999999999926</v>
          </cell>
          <cell r="AL1113">
            <v>0.75440000000000151</v>
          </cell>
        </row>
        <row r="1114">
          <cell r="AD1114">
            <v>1.85</v>
          </cell>
          <cell r="AE1114">
            <v>1.0130000000000008</v>
          </cell>
          <cell r="AF1114">
            <v>0.95600000000000163</v>
          </cell>
          <cell r="AG1114">
            <v>0.91899999999999848</v>
          </cell>
          <cell r="AH1114">
            <v>0.88899999999999846</v>
          </cell>
          <cell r="AI1114">
            <v>0.85199999999999931</v>
          </cell>
          <cell r="AJ1114">
            <v>0.80199999999999927</v>
          </cell>
          <cell r="AK1114">
            <v>0.77199999999999924</v>
          </cell>
          <cell r="AL1114">
            <v>0.75600000000000156</v>
          </cell>
        </row>
        <row r="1115">
          <cell r="AD1115">
            <v>1.86</v>
          </cell>
          <cell r="AE1115">
            <v>1.0148000000000008</v>
          </cell>
          <cell r="AF1115">
            <v>0.95760000000000167</v>
          </cell>
          <cell r="AG1115">
            <v>0.92039999999999844</v>
          </cell>
          <cell r="AH1115">
            <v>0.89039999999999841</v>
          </cell>
          <cell r="AI1115">
            <v>0.85319999999999929</v>
          </cell>
          <cell r="AJ1115">
            <v>0.80319999999999925</v>
          </cell>
          <cell r="AK1115">
            <v>0.77319999999999922</v>
          </cell>
          <cell r="AL1115">
            <v>0.75760000000000161</v>
          </cell>
        </row>
        <row r="1116">
          <cell r="AD1116">
            <v>1.87</v>
          </cell>
          <cell r="AE1116">
            <v>1.0166000000000008</v>
          </cell>
          <cell r="AF1116">
            <v>0.95920000000000172</v>
          </cell>
          <cell r="AG1116">
            <v>0.9217999999999984</v>
          </cell>
          <cell r="AH1116">
            <v>0.89179999999999837</v>
          </cell>
          <cell r="AI1116">
            <v>0.85439999999999927</v>
          </cell>
          <cell r="AJ1116">
            <v>0.80439999999999923</v>
          </cell>
          <cell r="AK1116">
            <v>0.7743999999999992</v>
          </cell>
          <cell r="AL1116">
            <v>0.75920000000000165</v>
          </cell>
        </row>
        <row r="1117">
          <cell r="AD1117">
            <v>1.88</v>
          </cell>
          <cell r="AE1117">
            <v>1.0184000000000009</v>
          </cell>
          <cell r="AF1117">
            <v>0.96080000000000176</v>
          </cell>
          <cell r="AG1117">
            <v>0.92319999999999836</v>
          </cell>
          <cell r="AH1117">
            <v>0.89319999999999833</v>
          </cell>
          <cell r="AI1117">
            <v>0.85559999999999925</v>
          </cell>
          <cell r="AJ1117">
            <v>0.80559999999999921</v>
          </cell>
          <cell r="AK1117">
            <v>0.77559999999999918</v>
          </cell>
          <cell r="AL1117">
            <v>0.7608000000000017</v>
          </cell>
        </row>
        <row r="1118">
          <cell r="AD1118">
            <v>1.89</v>
          </cell>
          <cell r="AE1118">
            <v>1.0202000000000009</v>
          </cell>
          <cell r="AF1118">
            <v>0.96240000000000181</v>
          </cell>
          <cell r="AG1118">
            <v>0.92459999999999831</v>
          </cell>
          <cell r="AH1118">
            <v>0.89459999999999829</v>
          </cell>
          <cell r="AI1118">
            <v>0.85679999999999923</v>
          </cell>
          <cell r="AJ1118">
            <v>0.80679999999999918</v>
          </cell>
          <cell r="AK1118">
            <v>0.77679999999999916</v>
          </cell>
          <cell r="AL1118">
            <v>0.76240000000000174</v>
          </cell>
        </row>
        <row r="1119">
          <cell r="AD1119">
            <v>1.9</v>
          </cell>
          <cell r="AE1119">
            <v>1.0220000000000009</v>
          </cell>
          <cell r="AF1119">
            <v>0.96400000000000186</v>
          </cell>
          <cell r="AG1119">
            <v>0.92599999999999827</v>
          </cell>
          <cell r="AH1119">
            <v>0.89599999999999824</v>
          </cell>
          <cell r="AI1119">
            <v>0.85799999999999921</v>
          </cell>
          <cell r="AJ1119">
            <v>0.80799999999999916</v>
          </cell>
          <cell r="AK1119">
            <v>0.77799999999999914</v>
          </cell>
          <cell r="AL1119">
            <v>0.76400000000000179</v>
          </cell>
        </row>
        <row r="1120">
          <cell r="AD1120">
            <v>1.91</v>
          </cell>
          <cell r="AE1120">
            <v>1.0238000000000009</v>
          </cell>
          <cell r="AF1120">
            <v>0.9656000000000019</v>
          </cell>
          <cell r="AG1120">
            <v>0.92739999999999823</v>
          </cell>
          <cell r="AH1120">
            <v>0.8973999999999982</v>
          </cell>
          <cell r="AI1120">
            <v>0.85919999999999919</v>
          </cell>
          <cell r="AJ1120">
            <v>0.80919999999999914</v>
          </cell>
          <cell r="AK1120">
            <v>0.77919999999999912</v>
          </cell>
          <cell r="AL1120">
            <v>0.76560000000000183</v>
          </cell>
        </row>
        <row r="1121">
          <cell r="AD1121">
            <v>1.92</v>
          </cell>
          <cell r="AE1121">
            <v>1.025600000000001</v>
          </cell>
          <cell r="AF1121">
            <v>0.96720000000000195</v>
          </cell>
          <cell r="AG1121">
            <v>0.92879999999999818</v>
          </cell>
          <cell r="AH1121">
            <v>0.89879999999999816</v>
          </cell>
          <cell r="AI1121">
            <v>0.86039999999999917</v>
          </cell>
          <cell r="AJ1121">
            <v>0.81039999999999912</v>
          </cell>
          <cell r="AK1121">
            <v>0.78039999999999909</v>
          </cell>
          <cell r="AL1121">
            <v>0.76720000000000188</v>
          </cell>
        </row>
        <row r="1122">
          <cell r="AD1122">
            <v>1.93</v>
          </cell>
          <cell r="AE1122">
            <v>1.027400000000001</v>
          </cell>
          <cell r="AF1122">
            <v>0.96880000000000199</v>
          </cell>
          <cell r="AG1122">
            <v>0.93019999999999814</v>
          </cell>
          <cell r="AH1122">
            <v>0.90019999999999811</v>
          </cell>
          <cell r="AI1122">
            <v>0.86159999999999914</v>
          </cell>
          <cell r="AJ1122">
            <v>0.8115999999999991</v>
          </cell>
          <cell r="AK1122">
            <v>0.78159999999999907</v>
          </cell>
          <cell r="AL1122">
            <v>0.76880000000000193</v>
          </cell>
        </row>
        <row r="1123">
          <cell r="AD1123">
            <v>1.94</v>
          </cell>
          <cell r="AE1123">
            <v>1.029200000000001</v>
          </cell>
          <cell r="AF1123">
            <v>0.97040000000000204</v>
          </cell>
          <cell r="AG1123">
            <v>0.9315999999999981</v>
          </cell>
          <cell r="AH1123">
            <v>0.90159999999999807</v>
          </cell>
          <cell r="AI1123">
            <v>0.86279999999999912</v>
          </cell>
          <cell r="AJ1123">
            <v>0.81279999999999908</v>
          </cell>
          <cell r="AK1123">
            <v>0.78279999999999905</v>
          </cell>
          <cell r="AL1123">
            <v>0.77040000000000197</v>
          </cell>
        </row>
        <row r="1124">
          <cell r="AD1124">
            <v>1.95</v>
          </cell>
          <cell r="AE1124">
            <v>1.031000000000001</v>
          </cell>
          <cell r="AF1124">
            <v>0.97200000000000208</v>
          </cell>
          <cell r="AG1124">
            <v>0.93299999999999805</v>
          </cell>
          <cell r="AH1124">
            <v>0.90299999999999803</v>
          </cell>
          <cell r="AI1124">
            <v>0.8639999999999991</v>
          </cell>
          <cell r="AJ1124">
            <v>0.81399999999999906</v>
          </cell>
          <cell r="AK1124">
            <v>0.78399999999999903</v>
          </cell>
          <cell r="AL1124">
            <v>0.77200000000000202</v>
          </cell>
        </row>
        <row r="1125">
          <cell r="AD1125">
            <v>1.96</v>
          </cell>
          <cell r="AE1125">
            <v>1.0328000000000011</v>
          </cell>
          <cell r="AF1125">
            <v>0.97360000000000213</v>
          </cell>
          <cell r="AG1125">
            <v>0.93439999999999801</v>
          </cell>
          <cell r="AH1125">
            <v>0.90439999999999798</v>
          </cell>
          <cell r="AI1125">
            <v>0.86519999999999908</v>
          </cell>
          <cell r="AJ1125">
            <v>0.81519999999999904</v>
          </cell>
          <cell r="AK1125">
            <v>0.78519999999999901</v>
          </cell>
          <cell r="AL1125">
            <v>0.77360000000000206</v>
          </cell>
        </row>
        <row r="1126">
          <cell r="AD1126">
            <v>1.97</v>
          </cell>
          <cell r="AE1126">
            <v>1.0346000000000011</v>
          </cell>
          <cell r="AF1126">
            <v>0.97520000000000218</v>
          </cell>
          <cell r="AG1126">
            <v>0.93579999999999797</v>
          </cell>
          <cell r="AH1126">
            <v>0.90579999999999794</v>
          </cell>
          <cell r="AI1126">
            <v>0.86639999999999906</v>
          </cell>
          <cell r="AJ1126">
            <v>0.81639999999999902</v>
          </cell>
          <cell r="AK1126">
            <v>0.78639999999999899</v>
          </cell>
          <cell r="AL1126">
            <v>0.77520000000000211</v>
          </cell>
        </row>
        <row r="1127">
          <cell r="AD1127">
            <v>1.98</v>
          </cell>
          <cell r="AE1127">
            <v>1.0364000000000011</v>
          </cell>
          <cell r="AF1127">
            <v>0.97680000000000222</v>
          </cell>
          <cell r="AG1127">
            <v>0.93719999999999792</v>
          </cell>
          <cell r="AH1127">
            <v>0.9071999999999979</v>
          </cell>
          <cell r="AI1127">
            <v>0.86759999999999904</v>
          </cell>
          <cell r="AJ1127">
            <v>0.81759999999999899</v>
          </cell>
          <cell r="AK1127">
            <v>0.78759999999999897</v>
          </cell>
          <cell r="AL1127">
            <v>0.77680000000000216</v>
          </cell>
        </row>
        <row r="1128">
          <cell r="AD1128">
            <v>1.99</v>
          </cell>
          <cell r="AE1128">
            <v>1.0382000000000011</v>
          </cell>
          <cell r="AF1128">
            <v>0.97840000000000227</v>
          </cell>
          <cell r="AG1128">
            <v>0.93859999999999788</v>
          </cell>
          <cell r="AH1128">
            <v>0.90859999999999785</v>
          </cell>
          <cell r="AI1128">
            <v>0.86879999999999902</v>
          </cell>
          <cell r="AJ1128">
            <v>0.81879999999999897</v>
          </cell>
          <cell r="AK1128">
            <v>0.78879999999999895</v>
          </cell>
          <cell r="AL1128">
            <v>0.7784000000000022</v>
          </cell>
        </row>
        <row r="1129">
          <cell r="AD1129">
            <v>2</v>
          </cell>
          <cell r="AE1129">
            <v>1.04</v>
          </cell>
          <cell r="AF1129">
            <v>0.98</v>
          </cell>
          <cell r="AG1129">
            <v>0.94</v>
          </cell>
          <cell r="AH1129">
            <v>0.91</v>
          </cell>
          <cell r="AI1129">
            <v>0.87</v>
          </cell>
          <cell r="AJ1129">
            <v>0.82</v>
          </cell>
          <cell r="AK1129">
            <v>0.79</v>
          </cell>
          <cell r="AL1129">
            <v>0.78</v>
          </cell>
        </row>
        <row r="1130">
          <cell r="AD1130">
            <v>2.0099999999999998</v>
          </cell>
          <cell r="AE1130">
            <v>1.0422</v>
          </cell>
          <cell r="AF1130">
            <v>0.98209999999999997</v>
          </cell>
          <cell r="AG1130">
            <v>0.94209999999999994</v>
          </cell>
          <cell r="AH1130">
            <v>0.91200000000000003</v>
          </cell>
          <cell r="AI1130">
            <v>0.872</v>
          </cell>
          <cell r="AJ1130">
            <v>0.82179999999999997</v>
          </cell>
          <cell r="AK1130">
            <v>0.79220000000000002</v>
          </cell>
          <cell r="AL1130">
            <v>0.78239999999999998</v>
          </cell>
        </row>
        <row r="1131">
          <cell r="AD1131">
            <v>2.02</v>
          </cell>
          <cell r="AE1131">
            <v>1.0444</v>
          </cell>
          <cell r="AF1131">
            <v>0.98419999999999996</v>
          </cell>
          <cell r="AG1131">
            <v>0.94419999999999993</v>
          </cell>
          <cell r="AH1131">
            <v>0.91400000000000003</v>
          </cell>
          <cell r="AI1131">
            <v>0.874</v>
          </cell>
          <cell r="AJ1131">
            <v>0.8236</v>
          </cell>
          <cell r="AK1131">
            <v>0.7944</v>
          </cell>
          <cell r="AL1131">
            <v>0.78479999999999994</v>
          </cell>
        </row>
        <row r="1132">
          <cell r="AD1132">
            <v>2.0299999999999998</v>
          </cell>
          <cell r="AE1132">
            <v>1.0466</v>
          </cell>
          <cell r="AF1132">
            <v>0.98629999999999995</v>
          </cell>
          <cell r="AG1132">
            <v>0.94629999999999992</v>
          </cell>
          <cell r="AH1132">
            <v>0.91600000000000004</v>
          </cell>
          <cell r="AI1132">
            <v>0.876</v>
          </cell>
          <cell r="AJ1132">
            <v>0.82540000000000002</v>
          </cell>
          <cell r="AK1132">
            <v>0.79659999999999997</v>
          </cell>
          <cell r="AL1132">
            <v>0.7871999999999999</v>
          </cell>
        </row>
        <row r="1133">
          <cell r="AD1133">
            <v>2.04</v>
          </cell>
          <cell r="AE1133">
            <v>1.0488</v>
          </cell>
          <cell r="AF1133">
            <v>0.98839999999999995</v>
          </cell>
          <cell r="AG1133">
            <v>0.94839999999999991</v>
          </cell>
          <cell r="AH1133">
            <v>0.91800000000000004</v>
          </cell>
          <cell r="AI1133">
            <v>0.878</v>
          </cell>
          <cell r="AJ1133">
            <v>0.82720000000000005</v>
          </cell>
          <cell r="AK1133">
            <v>0.79879999999999995</v>
          </cell>
          <cell r="AL1133">
            <v>0.78959999999999986</v>
          </cell>
        </row>
        <row r="1134">
          <cell r="AD1134">
            <v>2.0499999999999998</v>
          </cell>
          <cell r="AE1134">
            <v>1.0509999999999999</v>
          </cell>
          <cell r="AF1134">
            <v>0.99049999999999994</v>
          </cell>
          <cell r="AG1134">
            <v>0.9504999999999999</v>
          </cell>
          <cell r="AH1134">
            <v>0.92</v>
          </cell>
          <cell r="AI1134">
            <v>0.88</v>
          </cell>
          <cell r="AJ1134">
            <v>0.82900000000000007</v>
          </cell>
          <cell r="AK1134">
            <v>0.80099999999999993</v>
          </cell>
          <cell r="AL1134">
            <v>0.79199999999999982</v>
          </cell>
        </row>
        <row r="1135">
          <cell r="AD1135">
            <v>2.06</v>
          </cell>
          <cell r="AE1135">
            <v>1.0531999999999999</v>
          </cell>
          <cell r="AF1135">
            <v>0.99259999999999993</v>
          </cell>
          <cell r="AG1135">
            <v>0.95259999999999989</v>
          </cell>
          <cell r="AH1135">
            <v>0.92200000000000004</v>
          </cell>
          <cell r="AI1135">
            <v>0.88200000000000001</v>
          </cell>
          <cell r="AJ1135">
            <v>0.83080000000000009</v>
          </cell>
          <cell r="AK1135">
            <v>0.80319999999999991</v>
          </cell>
          <cell r="AL1135">
            <v>0.79439999999999977</v>
          </cell>
        </row>
        <row r="1136">
          <cell r="AD1136">
            <v>2.0699999999999998</v>
          </cell>
          <cell r="AE1136">
            <v>1.0553999999999999</v>
          </cell>
          <cell r="AF1136">
            <v>0.99469999999999992</v>
          </cell>
          <cell r="AG1136">
            <v>0.95469999999999988</v>
          </cell>
          <cell r="AH1136">
            <v>0.92400000000000004</v>
          </cell>
          <cell r="AI1136">
            <v>0.88400000000000001</v>
          </cell>
          <cell r="AJ1136">
            <v>0.83260000000000012</v>
          </cell>
          <cell r="AK1136">
            <v>0.80539999999999989</v>
          </cell>
          <cell r="AL1136">
            <v>0.79679999999999973</v>
          </cell>
        </row>
        <row r="1137">
          <cell r="AD1137">
            <v>2.08</v>
          </cell>
          <cell r="AE1137">
            <v>1.0575999999999999</v>
          </cell>
          <cell r="AF1137">
            <v>0.99679999999999991</v>
          </cell>
          <cell r="AG1137">
            <v>0.95679999999999987</v>
          </cell>
          <cell r="AH1137">
            <v>0.92600000000000005</v>
          </cell>
          <cell r="AI1137">
            <v>0.88600000000000001</v>
          </cell>
          <cell r="AJ1137">
            <v>0.83440000000000014</v>
          </cell>
          <cell r="AK1137">
            <v>0.80759999999999987</v>
          </cell>
          <cell r="AL1137">
            <v>0.79919999999999969</v>
          </cell>
        </row>
        <row r="1138">
          <cell r="AD1138">
            <v>2.09</v>
          </cell>
          <cell r="AE1138">
            <v>1.0597999999999999</v>
          </cell>
          <cell r="AF1138">
            <v>0.9988999999999999</v>
          </cell>
          <cell r="AG1138">
            <v>0.95889999999999986</v>
          </cell>
          <cell r="AH1138">
            <v>0.92800000000000005</v>
          </cell>
          <cell r="AI1138">
            <v>0.88800000000000001</v>
          </cell>
          <cell r="AJ1138">
            <v>0.83620000000000017</v>
          </cell>
          <cell r="AK1138">
            <v>0.80979999999999985</v>
          </cell>
          <cell r="AL1138">
            <v>0.80159999999999965</v>
          </cell>
        </row>
        <row r="1139">
          <cell r="AD1139">
            <v>2.1</v>
          </cell>
          <cell r="AE1139">
            <v>1.0619999999999998</v>
          </cell>
          <cell r="AF1139">
            <v>1.0009999999999999</v>
          </cell>
          <cell r="AG1139">
            <v>0.96099999999999985</v>
          </cell>
          <cell r="AH1139">
            <v>0.93</v>
          </cell>
          <cell r="AI1139">
            <v>0.89</v>
          </cell>
          <cell r="AJ1139">
            <v>0.83800000000000019</v>
          </cell>
          <cell r="AK1139">
            <v>0.81199999999999983</v>
          </cell>
          <cell r="AL1139">
            <v>0.8039999999999996</v>
          </cell>
        </row>
        <row r="1140">
          <cell r="AD1140">
            <v>2.11</v>
          </cell>
          <cell r="AE1140">
            <v>1.0641999999999998</v>
          </cell>
          <cell r="AF1140">
            <v>1.0030999999999999</v>
          </cell>
          <cell r="AG1140">
            <v>0.96309999999999985</v>
          </cell>
          <cell r="AH1140">
            <v>0.93200000000000005</v>
          </cell>
          <cell r="AI1140">
            <v>0.89200000000000002</v>
          </cell>
          <cell r="AJ1140">
            <v>0.83980000000000021</v>
          </cell>
          <cell r="AK1140">
            <v>0.81419999999999981</v>
          </cell>
          <cell r="AL1140">
            <v>0.80639999999999956</v>
          </cell>
        </row>
        <row r="1141">
          <cell r="AD1141">
            <v>2.12</v>
          </cell>
          <cell r="AE1141">
            <v>1.0663999999999998</v>
          </cell>
          <cell r="AF1141">
            <v>1.0051999999999999</v>
          </cell>
          <cell r="AG1141">
            <v>0.96519999999999984</v>
          </cell>
          <cell r="AH1141">
            <v>0.93400000000000005</v>
          </cell>
          <cell r="AI1141">
            <v>0.89400000000000002</v>
          </cell>
          <cell r="AJ1141">
            <v>0.84160000000000024</v>
          </cell>
          <cell r="AK1141">
            <v>0.81639999999999979</v>
          </cell>
          <cell r="AL1141">
            <v>0.80879999999999952</v>
          </cell>
        </row>
        <row r="1142">
          <cell r="AD1142">
            <v>2.13</v>
          </cell>
          <cell r="AE1142">
            <v>1.0685999999999998</v>
          </cell>
          <cell r="AF1142">
            <v>1.0072999999999999</v>
          </cell>
          <cell r="AG1142">
            <v>0.96729999999999983</v>
          </cell>
          <cell r="AH1142">
            <v>0.93600000000000005</v>
          </cell>
          <cell r="AI1142">
            <v>0.89600000000000002</v>
          </cell>
          <cell r="AJ1142">
            <v>0.84340000000000026</v>
          </cell>
          <cell r="AK1142">
            <v>0.81859999999999977</v>
          </cell>
          <cell r="AL1142">
            <v>0.81119999999999948</v>
          </cell>
        </row>
        <row r="1143">
          <cell r="AD1143">
            <v>2.14</v>
          </cell>
          <cell r="AE1143">
            <v>1.0707999999999998</v>
          </cell>
          <cell r="AF1143">
            <v>1.0093999999999999</v>
          </cell>
          <cell r="AG1143">
            <v>0.96939999999999982</v>
          </cell>
          <cell r="AH1143">
            <v>0.93800000000000006</v>
          </cell>
          <cell r="AI1143">
            <v>0.89800000000000002</v>
          </cell>
          <cell r="AJ1143">
            <v>0.84520000000000028</v>
          </cell>
          <cell r="AK1143">
            <v>0.82079999999999975</v>
          </cell>
          <cell r="AL1143">
            <v>0.81359999999999943</v>
          </cell>
        </row>
        <row r="1144">
          <cell r="AD1144">
            <v>2.15</v>
          </cell>
          <cell r="AE1144">
            <v>1.0729999999999997</v>
          </cell>
          <cell r="AF1144">
            <v>1.0114999999999998</v>
          </cell>
          <cell r="AG1144">
            <v>0.97149999999999981</v>
          </cell>
          <cell r="AH1144">
            <v>0.94000000000000006</v>
          </cell>
          <cell r="AI1144">
            <v>0.9</v>
          </cell>
          <cell r="AJ1144">
            <v>0.84700000000000031</v>
          </cell>
          <cell r="AK1144">
            <v>0.82299999999999973</v>
          </cell>
          <cell r="AL1144">
            <v>0.81599999999999939</v>
          </cell>
        </row>
        <row r="1145">
          <cell r="AD1145">
            <v>2.16</v>
          </cell>
          <cell r="AE1145">
            <v>1.0751999999999997</v>
          </cell>
          <cell r="AF1145">
            <v>1.0135999999999998</v>
          </cell>
          <cell r="AG1145">
            <v>0.9735999999999998</v>
          </cell>
          <cell r="AH1145">
            <v>0.94200000000000006</v>
          </cell>
          <cell r="AI1145">
            <v>0.90200000000000002</v>
          </cell>
          <cell r="AJ1145">
            <v>0.84880000000000033</v>
          </cell>
          <cell r="AK1145">
            <v>0.82519999999999971</v>
          </cell>
          <cell r="AL1145">
            <v>0.81839999999999935</v>
          </cell>
        </row>
        <row r="1146">
          <cell r="AD1146">
            <v>2.17</v>
          </cell>
          <cell r="AE1146">
            <v>1.0773999999999997</v>
          </cell>
          <cell r="AF1146">
            <v>1.0156999999999998</v>
          </cell>
          <cell r="AG1146">
            <v>0.97569999999999979</v>
          </cell>
          <cell r="AH1146">
            <v>0.94400000000000006</v>
          </cell>
          <cell r="AI1146">
            <v>0.90400000000000003</v>
          </cell>
          <cell r="AJ1146">
            <v>0.85060000000000036</v>
          </cell>
          <cell r="AK1146">
            <v>0.82739999999999969</v>
          </cell>
          <cell r="AL1146">
            <v>0.82079999999999931</v>
          </cell>
        </row>
        <row r="1147">
          <cell r="AD1147">
            <v>2.1800000000000002</v>
          </cell>
          <cell r="AE1147">
            <v>1.0795999999999997</v>
          </cell>
          <cell r="AF1147">
            <v>1.0177999999999998</v>
          </cell>
          <cell r="AG1147">
            <v>0.97779999999999978</v>
          </cell>
          <cell r="AH1147">
            <v>0.94600000000000006</v>
          </cell>
          <cell r="AI1147">
            <v>0.90600000000000003</v>
          </cell>
          <cell r="AJ1147">
            <v>0.85240000000000038</v>
          </cell>
          <cell r="AK1147">
            <v>0.82959999999999967</v>
          </cell>
          <cell r="AL1147">
            <v>0.82319999999999927</v>
          </cell>
        </row>
        <row r="1148">
          <cell r="AD1148">
            <v>2.19</v>
          </cell>
          <cell r="AE1148">
            <v>1.0817999999999997</v>
          </cell>
          <cell r="AF1148">
            <v>1.0198999999999998</v>
          </cell>
          <cell r="AG1148">
            <v>0.97989999999999977</v>
          </cell>
          <cell r="AH1148">
            <v>0.94800000000000006</v>
          </cell>
          <cell r="AI1148">
            <v>0.90800000000000003</v>
          </cell>
          <cell r="AJ1148">
            <v>0.8542000000000004</v>
          </cell>
          <cell r="AK1148">
            <v>0.83179999999999965</v>
          </cell>
          <cell r="AL1148">
            <v>0.82559999999999922</v>
          </cell>
        </row>
        <row r="1149">
          <cell r="AD1149">
            <v>2.2000000000000002</v>
          </cell>
          <cell r="AE1149">
            <v>1.0839999999999996</v>
          </cell>
          <cell r="AF1149">
            <v>1.0219999999999998</v>
          </cell>
          <cell r="AG1149">
            <v>0.98199999999999976</v>
          </cell>
          <cell r="AH1149">
            <v>0.95000000000000007</v>
          </cell>
          <cell r="AI1149">
            <v>0.91</v>
          </cell>
          <cell r="AJ1149">
            <v>0.85600000000000043</v>
          </cell>
          <cell r="AK1149">
            <v>0.83399999999999963</v>
          </cell>
          <cell r="AL1149">
            <v>0.82799999999999918</v>
          </cell>
        </row>
        <row r="1150">
          <cell r="AD1150">
            <v>2.21</v>
          </cell>
          <cell r="AE1150">
            <v>1.0861999999999996</v>
          </cell>
          <cell r="AF1150">
            <v>1.0240999999999998</v>
          </cell>
          <cell r="AG1150">
            <v>0.98409999999999975</v>
          </cell>
          <cell r="AH1150">
            <v>0.95200000000000007</v>
          </cell>
          <cell r="AI1150">
            <v>0.91200000000000003</v>
          </cell>
          <cell r="AJ1150">
            <v>0.85780000000000045</v>
          </cell>
          <cell r="AK1150">
            <v>0.83619999999999961</v>
          </cell>
          <cell r="AL1150">
            <v>0.83039999999999914</v>
          </cell>
        </row>
        <row r="1151">
          <cell r="AD1151">
            <v>2.2200000000000002</v>
          </cell>
          <cell r="AE1151">
            <v>1.0883999999999996</v>
          </cell>
          <cell r="AF1151">
            <v>1.0261999999999998</v>
          </cell>
          <cell r="AG1151">
            <v>0.98619999999999974</v>
          </cell>
          <cell r="AH1151">
            <v>0.95400000000000007</v>
          </cell>
          <cell r="AI1151">
            <v>0.91400000000000003</v>
          </cell>
          <cell r="AJ1151">
            <v>0.85960000000000047</v>
          </cell>
          <cell r="AK1151">
            <v>0.83839999999999959</v>
          </cell>
          <cell r="AL1151">
            <v>0.8327999999999991</v>
          </cell>
        </row>
        <row r="1152">
          <cell r="AD1152">
            <v>2.23</v>
          </cell>
          <cell r="AE1152">
            <v>1.0905999999999996</v>
          </cell>
          <cell r="AF1152">
            <v>1.0282999999999998</v>
          </cell>
          <cell r="AG1152">
            <v>0.98829999999999973</v>
          </cell>
          <cell r="AH1152">
            <v>0.95600000000000007</v>
          </cell>
          <cell r="AI1152">
            <v>0.91600000000000004</v>
          </cell>
          <cell r="AJ1152">
            <v>0.8614000000000005</v>
          </cell>
          <cell r="AK1152">
            <v>0.84059999999999957</v>
          </cell>
          <cell r="AL1152">
            <v>0.83519999999999905</v>
          </cell>
        </row>
        <row r="1153">
          <cell r="AD1153">
            <v>2.2400000000000002</v>
          </cell>
          <cell r="AE1153">
            <v>1.0927999999999995</v>
          </cell>
          <cell r="AF1153">
            <v>1.0303999999999998</v>
          </cell>
          <cell r="AG1153">
            <v>0.99039999999999973</v>
          </cell>
          <cell r="AH1153">
            <v>0.95800000000000007</v>
          </cell>
          <cell r="AI1153">
            <v>0.91800000000000004</v>
          </cell>
          <cell r="AJ1153">
            <v>0.86320000000000052</v>
          </cell>
          <cell r="AK1153">
            <v>0.84279999999999955</v>
          </cell>
          <cell r="AL1153">
            <v>0.83759999999999901</v>
          </cell>
        </row>
        <row r="1154">
          <cell r="AD1154">
            <v>2.25</v>
          </cell>
          <cell r="AE1154">
            <v>1.0949999999999995</v>
          </cell>
          <cell r="AF1154">
            <v>1.0324999999999998</v>
          </cell>
          <cell r="AG1154">
            <v>0.99249999999999972</v>
          </cell>
          <cell r="AH1154">
            <v>0.96000000000000008</v>
          </cell>
          <cell r="AI1154">
            <v>0.92</v>
          </cell>
          <cell r="AJ1154">
            <v>0.86500000000000055</v>
          </cell>
          <cell r="AK1154">
            <v>0.84499999999999953</v>
          </cell>
          <cell r="AL1154">
            <v>0.83999999999999897</v>
          </cell>
        </row>
        <row r="1155">
          <cell r="AD1155">
            <v>2.2599999999999998</v>
          </cell>
          <cell r="AE1155">
            <v>1.0971999999999995</v>
          </cell>
          <cell r="AF1155">
            <v>1.0345999999999997</v>
          </cell>
          <cell r="AG1155">
            <v>0.99459999999999971</v>
          </cell>
          <cell r="AH1155">
            <v>0.96200000000000008</v>
          </cell>
          <cell r="AI1155">
            <v>0.92200000000000004</v>
          </cell>
          <cell r="AJ1155">
            <v>0.86680000000000057</v>
          </cell>
          <cell r="AK1155">
            <v>0.84719999999999951</v>
          </cell>
          <cell r="AL1155">
            <v>0.84239999999999893</v>
          </cell>
        </row>
        <row r="1156">
          <cell r="AD1156">
            <v>2.27</v>
          </cell>
          <cell r="AE1156">
            <v>1.0993999999999995</v>
          </cell>
          <cell r="AF1156">
            <v>1.0366999999999997</v>
          </cell>
          <cell r="AG1156">
            <v>0.9966999999999997</v>
          </cell>
          <cell r="AH1156">
            <v>0.96400000000000008</v>
          </cell>
          <cell r="AI1156">
            <v>0.92400000000000004</v>
          </cell>
          <cell r="AJ1156">
            <v>0.86860000000000059</v>
          </cell>
          <cell r="AK1156">
            <v>0.84939999999999949</v>
          </cell>
          <cell r="AL1156">
            <v>0.84479999999999889</v>
          </cell>
        </row>
        <row r="1157">
          <cell r="AD1157">
            <v>2.2799999999999998</v>
          </cell>
          <cell r="AE1157">
            <v>1.1015999999999995</v>
          </cell>
          <cell r="AF1157">
            <v>1.0387999999999997</v>
          </cell>
          <cell r="AG1157">
            <v>0.99879999999999969</v>
          </cell>
          <cell r="AH1157">
            <v>0.96600000000000008</v>
          </cell>
          <cell r="AI1157">
            <v>0.92600000000000005</v>
          </cell>
          <cell r="AJ1157">
            <v>0.87040000000000062</v>
          </cell>
          <cell r="AK1157">
            <v>0.85159999999999947</v>
          </cell>
          <cell r="AL1157">
            <v>0.84719999999999884</v>
          </cell>
        </row>
        <row r="1158">
          <cell r="AD1158">
            <v>2.29</v>
          </cell>
          <cell r="AE1158">
            <v>1.1037999999999994</v>
          </cell>
          <cell r="AF1158">
            <v>1.0408999999999997</v>
          </cell>
          <cell r="AG1158">
            <v>1.0008999999999997</v>
          </cell>
          <cell r="AH1158">
            <v>0.96800000000000008</v>
          </cell>
          <cell r="AI1158">
            <v>0.92800000000000005</v>
          </cell>
          <cell r="AJ1158">
            <v>0.87220000000000064</v>
          </cell>
          <cell r="AK1158">
            <v>0.85379999999999945</v>
          </cell>
          <cell r="AL1158">
            <v>0.8495999999999988</v>
          </cell>
        </row>
        <row r="1159">
          <cell r="AD1159">
            <v>2.2999999999999998</v>
          </cell>
          <cell r="AE1159">
            <v>1.1059999999999994</v>
          </cell>
          <cell r="AF1159">
            <v>1.0429999999999997</v>
          </cell>
          <cell r="AG1159">
            <v>1.0029999999999997</v>
          </cell>
          <cell r="AH1159">
            <v>0.97000000000000008</v>
          </cell>
          <cell r="AI1159">
            <v>0.93</v>
          </cell>
          <cell r="AJ1159">
            <v>0.87400000000000067</v>
          </cell>
          <cell r="AK1159">
            <v>0.85599999999999943</v>
          </cell>
          <cell r="AL1159">
            <v>0.85199999999999876</v>
          </cell>
        </row>
        <row r="1160">
          <cell r="AD1160">
            <v>2.31</v>
          </cell>
          <cell r="AE1160">
            <v>1.1081999999999994</v>
          </cell>
          <cell r="AF1160">
            <v>1.0450999999999997</v>
          </cell>
          <cell r="AG1160">
            <v>1.0050999999999997</v>
          </cell>
          <cell r="AH1160">
            <v>0.97200000000000009</v>
          </cell>
          <cell r="AI1160">
            <v>0.93200000000000005</v>
          </cell>
          <cell r="AJ1160">
            <v>0.87580000000000069</v>
          </cell>
          <cell r="AK1160">
            <v>0.85819999999999941</v>
          </cell>
          <cell r="AL1160">
            <v>0.85439999999999872</v>
          </cell>
        </row>
        <row r="1161">
          <cell r="AD1161">
            <v>2.3199999999999998</v>
          </cell>
          <cell r="AE1161">
            <v>1.1103999999999994</v>
          </cell>
          <cell r="AF1161">
            <v>1.0471999999999997</v>
          </cell>
          <cell r="AG1161">
            <v>1.0071999999999997</v>
          </cell>
          <cell r="AH1161">
            <v>0.97400000000000009</v>
          </cell>
          <cell r="AI1161">
            <v>0.93400000000000005</v>
          </cell>
          <cell r="AJ1161">
            <v>0.87760000000000071</v>
          </cell>
          <cell r="AK1161">
            <v>0.86039999999999939</v>
          </cell>
          <cell r="AL1161">
            <v>0.85679999999999867</v>
          </cell>
        </row>
        <row r="1162">
          <cell r="AD1162">
            <v>2.33</v>
          </cell>
          <cell r="AE1162">
            <v>1.1125999999999994</v>
          </cell>
          <cell r="AF1162">
            <v>1.0492999999999997</v>
          </cell>
          <cell r="AG1162">
            <v>1.0092999999999996</v>
          </cell>
          <cell r="AH1162">
            <v>0.97600000000000009</v>
          </cell>
          <cell r="AI1162">
            <v>0.93600000000000005</v>
          </cell>
          <cell r="AJ1162">
            <v>0.87940000000000074</v>
          </cell>
          <cell r="AK1162">
            <v>0.86259999999999937</v>
          </cell>
          <cell r="AL1162">
            <v>0.85919999999999863</v>
          </cell>
        </row>
        <row r="1163">
          <cell r="AD1163">
            <v>2.34</v>
          </cell>
          <cell r="AE1163">
            <v>1.1147999999999993</v>
          </cell>
          <cell r="AF1163">
            <v>1.0513999999999997</v>
          </cell>
          <cell r="AG1163">
            <v>1.0113999999999996</v>
          </cell>
          <cell r="AH1163">
            <v>0.97800000000000009</v>
          </cell>
          <cell r="AI1163">
            <v>0.93800000000000006</v>
          </cell>
          <cell r="AJ1163">
            <v>0.88120000000000076</v>
          </cell>
          <cell r="AK1163">
            <v>0.86479999999999935</v>
          </cell>
          <cell r="AL1163">
            <v>0.86159999999999859</v>
          </cell>
        </row>
        <row r="1164">
          <cell r="AD1164">
            <v>2.35</v>
          </cell>
          <cell r="AE1164">
            <v>1.1169999999999993</v>
          </cell>
          <cell r="AF1164">
            <v>1.0534999999999997</v>
          </cell>
          <cell r="AG1164">
            <v>1.0134999999999996</v>
          </cell>
          <cell r="AH1164">
            <v>0.98000000000000009</v>
          </cell>
          <cell r="AI1164">
            <v>0.94000000000000006</v>
          </cell>
          <cell r="AJ1164">
            <v>0.88300000000000078</v>
          </cell>
          <cell r="AK1164">
            <v>0.86699999999999933</v>
          </cell>
          <cell r="AL1164">
            <v>0.86399999999999855</v>
          </cell>
        </row>
        <row r="1165">
          <cell r="AD1165">
            <v>2.36</v>
          </cell>
          <cell r="AE1165">
            <v>1.1191999999999993</v>
          </cell>
          <cell r="AF1165">
            <v>1.0555999999999996</v>
          </cell>
          <cell r="AG1165">
            <v>1.0155999999999996</v>
          </cell>
          <cell r="AH1165">
            <v>0.9820000000000001</v>
          </cell>
          <cell r="AI1165">
            <v>0.94200000000000006</v>
          </cell>
          <cell r="AJ1165">
            <v>0.88480000000000081</v>
          </cell>
          <cell r="AK1165">
            <v>0.86919999999999931</v>
          </cell>
          <cell r="AL1165">
            <v>0.8663999999999985</v>
          </cell>
        </row>
        <row r="1166">
          <cell r="AD1166">
            <v>2.37</v>
          </cell>
          <cell r="AE1166">
            <v>1.1213999999999993</v>
          </cell>
          <cell r="AF1166">
            <v>1.0576999999999996</v>
          </cell>
          <cell r="AG1166">
            <v>1.0176999999999996</v>
          </cell>
          <cell r="AH1166">
            <v>0.9840000000000001</v>
          </cell>
          <cell r="AI1166">
            <v>0.94400000000000006</v>
          </cell>
          <cell r="AJ1166">
            <v>0.88660000000000083</v>
          </cell>
          <cell r="AK1166">
            <v>0.87139999999999929</v>
          </cell>
          <cell r="AL1166">
            <v>0.86879999999999846</v>
          </cell>
        </row>
        <row r="1167">
          <cell r="AD1167">
            <v>2.38</v>
          </cell>
          <cell r="AE1167">
            <v>1.1235999999999993</v>
          </cell>
          <cell r="AF1167">
            <v>1.0597999999999996</v>
          </cell>
          <cell r="AG1167">
            <v>1.0197999999999996</v>
          </cell>
          <cell r="AH1167">
            <v>0.9860000000000001</v>
          </cell>
          <cell r="AI1167">
            <v>0.94600000000000006</v>
          </cell>
          <cell r="AJ1167">
            <v>0.88840000000000086</v>
          </cell>
          <cell r="AK1167">
            <v>0.87359999999999927</v>
          </cell>
          <cell r="AL1167">
            <v>0.87119999999999842</v>
          </cell>
        </row>
        <row r="1168">
          <cell r="AD1168">
            <v>2.39</v>
          </cell>
          <cell r="AE1168">
            <v>1.1257999999999992</v>
          </cell>
          <cell r="AF1168">
            <v>1.0618999999999996</v>
          </cell>
          <cell r="AG1168">
            <v>1.0218999999999996</v>
          </cell>
          <cell r="AH1168">
            <v>0.9880000000000001</v>
          </cell>
          <cell r="AI1168">
            <v>0.94800000000000006</v>
          </cell>
          <cell r="AJ1168">
            <v>0.89020000000000088</v>
          </cell>
          <cell r="AK1168">
            <v>0.87579999999999925</v>
          </cell>
          <cell r="AL1168">
            <v>0.87359999999999838</v>
          </cell>
        </row>
        <row r="1169">
          <cell r="AD1169">
            <v>2.4</v>
          </cell>
          <cell r="AE1169">
            <v>1.1279999999999992</v>
          </cell>
          <cell r="AF1169">
            <v>1.0639999999999996</v>
          </cell>
          <cell r="AG1169">
            <v>1.0239999999999996</v>
          </cell>
          <cell r="AH1169">
            <v>0.9900000000000001</v>
          </cell>
          <cell r="AI1169">
            <v>0.95000000000000007</v>
          </cell>
          <cell r="AJ1169">
            <v>0.8920000000000009</v>
          </cell>
          <cell r="AK1169">
            <v>0.87799999999999923</v>
          </cell>
          <cell r="AL1169">
            <v>0.87599999999999834</v>
          </cell>
        </row>
        <row r="1170">
          <cell r="AD1170">
            <v>2.41</v>
          </cell>
          <cell r="AE1170">
            <v>1.1301999999999992</v>
          </cell>
          <cell r="AF1170">
            <v>1.0660999999999996</v>
          </cell>
          <cell r="AG1170">
            <v>1.0260999999999996</v>
          </cell>
          <cell r="AH1170">
            <v>0.9920000000000001</v>
          </cell>
          <cell r="AI1170">
            <v>0.95200000000000007</v>
          </cell>
          <cell r="AJ1170">
            <v>0.89380000000000093</v>
          </cell>
          <cell r="AK1170">
            <v>0.88019999999999921</v>
          </cell>
          <cell r="AL1170">
            <v>0.87839999999999829</v>
          </cell>
        </row>
        <row r="1171">
          <cell r="AD1171">
            <v>2.42</v>
          </cell>
          <cell r="AE1171">
            <v>1.1323999999999992</v>
          </cell>
          <cell r="AF1171">
            <v>1.0681999999999996</v>
          </cell>
          <cell r="AG1171">
            <v>1.0281999999999996</v>
          </cell>
          <cell r="AH1171">
            <v>0.99400000000000011</v>
          </cell>
          <cell r="AI1171">
            <v>0.95400000000000007</v>
          </cell>
          <cell r="AJ1171">
            <v>0.89560000000000095</v>
          </cell>
          <cell r="AK1171">
            <v>0.88239999999999919</v>
          </cell>
          <cell r="AL1171">
            <v>0.88079999999999825</v>
          </cell>
        </row>
        <row r="1172">
          <cell r="AD1172">
            <v>2.4300000000000002</v>
          </cell>
          <cell r="AE1172">
            <v>1.1345999999999992</v>
          </cell>
          <cell r="AF1172">
            <v>1.0702999999999996</v>
          </cell>
          <cell r="AG1172">
            <v>1.0302999999999995</v>
          </cell>
          <cell r="AH1172">
            <v>0.99600000000000011</v>
          </cell>
          <cell r="AI1172">
            <v>0.95600000000000007</v>
          </cell>
          <cell r="AJ1172">
            <v>0.89740000000000097</v>
          </cell>
          <cell r="AK1172">
            <v>0.88459999999999916</v>
          </cell>
          <cell r="AL1172">
            <v>0.88319999999999821</v>
          </cell>
        </row>
        <row r="1173">
          <cell r="AD1173">
            <v>2.44</v>
          </cell>
          <cell r="AE1173">
            <v>1.1367999999999991</v>
          </cell>
          <cell r="AF1173">
            <v>1.0723999999999996</v>
          </cell>
          <cell r="AG1173">
            <v>1.0323999999999995</v>
          </cell>
          <cell r="AH1173">
            <v>0.99800000000000011</v>
          </cell>
          <cell r="AI1173">
            <v>0.95800000000000007</v>
          </cell>
          <cell r="AJ1173">
            <v>0.899200000000001</v>
          </cell>
          <cell r="AK1173">
            <v>0.88679999999999914</v>
          </cell>
          <cell r="AL1173">
            <v>0.88559999999999817</v>
          </cell>
        </row>
        <row r="1174">
          <cell r="AD1174">
            <v>2.4500000000000002</v>
          </cell>
          <cell r="AE1174">
            <v>1.1389999999999991</v>
          </cell>
          <cell r="AF1174">
            <v>1.0744999999999996</v>
          </cell>
          <cell r="AG1174">
            <v>1.0344999999999995</v>
          </cell>
          <cell r="AH1174">
            <v>1</v>
          </cell>
          <cell r="AI1174">
            <v>0.96000000000000008</v>
          </cell>
          <cell r="AJ1174">
            <v>0.90100000000000102</v>
          </cell>
          <cell r="AK1174">
            <v>0.88899999999999912</v>
          </cell>
          <cell r="AL1174">
            <v>0.88799999999999812</v>
          </cell>
        </row>
        <row r="1175">
          <cell r="AD1175">
            <v>2.46</v>
          </cell>
          <cell r="AE1175">
            <v>1.1411999999999991</v>
          </cell>
          <cell r="AF1175">
            <v>1.0765999999999996</v>
          </cell>
          <cell r="AG1175">
            <v>1.0365999999999995</v>
          </cell>
          <cell r="AH1175">
            <v>1.002</v>
          </cell>
          <cell r="AI1175">
            <v>0.96200000000000008</v>
          </cell>
          <cell r="AJ1175">
            <v>0.90280000000000105</v>
          </cell>
          <cell r="AK1175">
            <v>0.8911999999999991</v>
          </cell>
          <cell r="AL1175">
            <v>0.89039999999999808</v>
          </cell>
        </row>
        <row r="1176">
          <cell r="AD1176">
            <v>2.4700000000000002</v>
          </cell>
          <cell r="AE1176">
            <v>1.1433999999999991</v>
          </cell>
          <cell r="AF1176">
            <v>1.0786999999999995</v>
          </cell>
          <cell r="AG1176">
            <v>1.0386999999999995</v>
          </cell>
          <cell r="AH1176">
            <v>1.004</v>
          </cell>
          <cell r="AI1176">
            <v>0.96400000000000008</v>
          </cell>
          <cell r="AJ1176">
            <v>0.90460000000000107</v>
          </cell>
          <cell r="AK1176">
            <v>0.89339999999999908</v>
          </cell>
          <cell r="AL1176">
            <v>0.89279999999999804</v>
          </cell>
        </row>
        <row r="1177">
          <cell r="AD1177">
            <v>2.48</v>
          </cell>
          <cell r="AE1177">
            <v>1.1455999999999991</v>
          </cell>
          <cell r="AF1177">
            <v>1.0807999999999995</v>
          </cell>
          <cell r="AG1177">
            <v>1.0407999999999995</v>
          </cell>
          <cell r="AH1177">
            <v>1.006</v>
          </cell>
          <cell r="AI1177">
            <v>0.96600000000000008</v>
          </cell>
          <cell r="AJ1177">
            <v>0.90640000000000109</v>
          </cell>
          <cell r="AK1177">
            <v>0.89559999999999906</v>
          </cell>
          <cell r="AL1177">
            <v>0.895199999999998</v>
          </cell>
        </row>
        <row r="1178">
          <cell r="AD1178">
            <v>2.4900000000000002</v>
          </cell>
          <cell r="AE1178">
            <v>1.147799999999999</v>
          </cell>
          <cell r="AF1178">
            <v>1.0828999999999995</v>
          </cell>
          <cell r="AG1178">
            <v>1.0428999999999995</v>
          </cell>
          <cell r="AH1178">
            <v>1.008</v>
          </cell>
          <cell r="AI1178">
            <v>0.96800000000000008</v>
          </cell>
          <cell r="AJ1178">
            <v>0.90820000000000112</v>
          </cell>
          <cell r="AK1178">
            <v>0.89779999999999904</v>
          </cell>
          <cell r="AL1178">
            <v>0.89759999999999796</v>
          </cell>
        </row>
        <row r="1179">
          <cell r="AD1179">
            <v>2.5</v>
          </cell>
          <cell r="AE1179">
            <v>1.149999999999999</v>
          </cell>
          <cell r="AF1179">
            <v>1.0849999999999995</v>
          </cell>
          <cell r="AG1179">
            <v>1.0449999999999995</v>
          </cell>
          <cell r="AH1179">
            <v>1.01</v>
          </cell>
          <cell r="AI1179">
            <v>0.97000000000000008</v>
          </cell>
          <cell r="AJ1179">
            <v>0.91000000000000114</v>
          </cell>
          <cell r="AK1179">
            <v>0.89999999999999902</v>
          </cell>
          <cell r="AL1179">
            <v>0.89999999999999791</v>
          </cell>
        </row>
        <row r="1180">
          <cell r="AD1180">
            <v>2.5099999999999998</v>
          </cell>
          <cell r="AE1180">
            <v>1.152199999999999</v>
          </cell>
          <cell r="AF1180">
            <v>1.0870999999999995</v>
          </cell>
          <cell r="AG1180">
            <v>1.0470999999999995</v>
          </cell>
          <cell r="AH1180">
            <v>1.012</v>
          </cell>
          <cell r="AI1180">
            <v>0.97200000000000009</v>
          </cell>
          <cell r="AJ1180">
            <v>0.91180000000000117</v>
          </cell>
          <cell r="AK1180">
            <v>0.902199999999999</v>
          </cell>
          <cell r="AL1180">
            <v>0.90239999999999787</v>
          </cell>
        </row>
        <row r="1181">
          <cell r="AD1181">
            <v>2.52</v>
          </cell>
          <cell r="AE1181">
            <v>1.154399999999999</v>
          </cell>
          <cell r="AF1181">
            <v>1.0891999999999995</v>
          </cell>
          <cell r="AG1181">
            <v>1.0491999999999995</v>
          </cell>
          <cell r="AH1181">
            <v>1.014</v>
          </cell>
          <cell r="AI1181">
            <v>0.97400000000000009</v>
          </cell>
          <cell r="AJ1181">
            <v>0.91360000000000119</v>
          </cell>
          <cell r="AK1181">
            <v>0.90439999999999898</v>
          </cell>
          <cell r="AL1181">
            <v>0.90479999999999783</v>
          </cell>
        </row>
        <row r="1182">
          <cell r="AD1182">
            <v>2.5299999999999998</v>
          </cell>
          <cell r="AE1182">
            <v>1.156599999999999</v>
          </cell>
          <cell r="AF1182">
            <v>1.0912999999999995</v>
          </cell>
          <cell r="AG1182">
            <v>1.0512999999999995</v>
          </cell>
          <cell r="AH1182">
            <v>1.016</v>
          </cell>
          <cell r="AI1182">
            <v>0.97600000000000009</v>
          </cell>
          <cell r="AJ1182">
            <v>0.91540000000000121</v>
          </cell>
          <cell r="AK1182">
            <v>0.90659999999999896</v>
          </cell>
          <cell r="AL1182">
            <v>0.90719999999999779</v>
          </cell>
        </row>
        <row r="1183">
          <cell r="AD1183">
            <v>2.54</v>
          </cell>
          <cell r="AE1183">
            <v>1.1587999999999989</v>
          </cell>
          <cell r="AF1183">
            <v>1.0933999999999995</v>
          </cell>
          <cell r="AG1183">
            <v>1.0533999999999994</v>
          </cell>
          <cell r="AH1183">
            <v>1.018</v>
          </cell>
          <cell r="AI1183">
            <v>0.97800000000000009</v>
          </cell>
          <cell r="AJ1183">
            <v>0.91720000000000124</v>
          </cell>
          <cell r="AK1183">
            <v>0.90879999999999894</v>
          </cell>
          <cell r="AL1183">
            <v>0.90959999999999774</v>
          </cell>
        </row>
        <row r="1184">
          <cell r="AD1184">
            <v>2.5499999999999998</v>
          </cell>
          <cell r="AE1184">
            <v>1.1609999999999989</v>
          </cell>
          <cell r="AF1184">
            <v>1.0954999999999995</v>
          </cell>
          <cell r="AG1184">
            <v>1.0554999999999994</v>
          </cell>
          <cell r="AH1184">
            <v>1.02</v>
          </cell>
          <cell r="AI1184">
            <v>0.98000000000000009</v>
          </cell>
          <cell r="AJ1184">
            <v>0.91900000000000126</v>
          </cell>
          <cell r="AK1184">
            <v>0.91099999999999892</v>
          </cell>
          <cell r="AL1184">
            <v>0.9119999999999977</v>
          </cell>
        </row>
        <row r="1185">
          <cell r="AD1185">
            <v>2.56</v>
          </cell>
          <cell r="AE1185">
            <v>1.1631999999999989</v>
          </cell>
          <cell r="AF1185">
            <v>1.0975999999999995</v>
          </cell>
          <cell r="AG1185">
            <v>1.0575999999999994</v>
          </cell>
          <cell r="AH1185">
            <v>1.022</v>
          </cell>
          <cell r="AI1185">
            <v>0.9820000000000001</v>
          </cell>
          <cell r="AJ1185">
            <v>0.92080000000000128</v>
          </cell>
          <cell r="AK1185">
            <v>0.9131999999999989</v>
          </cell>
          <cell r="AL1185">
            <v>0.91439999999999766</v>
          </cell>
        </row>
        <row r="1186">
          <cell r="AD1186">
            <v>2.57</v>
          </cell>
          <cell r="AE1186">
            <v>1.1653999999999989</v>
          </cell>
          <cell r="AF1186">
            <v>1.0996999999999995</v>
          </cell>
          <cell r="AG1186">
            <v>1.0596999999999994</v>
          </cell>
          <cell r="AH1186">
            <v>1.024</v>
          </cell>
          <cell r="AI1186">
            <v>0.9840000000000001</v>
          </cell>
          <cell r="AJ1186">
            <v>0.92260000000000131</v>
          </cell>
          <cell r="AK1186">
            <v>0.91539999999999888</v>
          </cell>
          <cell r="AL1186">
            <v>0.91679999999999762</v>
          </cell>
        </row>
        <row r="1187">
          <cell r="AD1187">
            <v>2.58</v>
          </cell>
          <cell r="AE1187">
            <v>1.1675999999999989</v>
          </cell>
          <cell r="AF1187">
            <v>1.1017999999999994</v>
          </cell>
          <cell r="AG1187">
            <v>1.0617999999999994</v>
          </cell>
          <cell r="AH1187">
            <v>1.026</v>
          </cell>
          <cell r="AI1187">
            <v>0.9860000000000001</v>
          </cell>
          <cell r="AJ1187">
            <v>0.92440000000000133</v>
          </cell>
          <cell r="AK1187">
            <v>0.91759999999999886</v>
          </cell>
          <cell r="AL1187">
            <v>0.91919999999999757</v>
          </cell>
        </row>
        <row r="1188">
          <cell r="AD1188">
            <v>2.59</v>
          </cell>
          <cell r="AE1188">
            <v>1.1697999999999988</v>
          </cell>
          <cell r="AF1188">
            <v>1.1038999999999994</v>
          </cell>
          <cell r="AG1188">
            <v>1.0638999999999994</v>
          </cell>
          <cell r="AH1188">
            <v>1.028</v>
          </cell>
          <cell r="AI1188">
            <v>0.9880000000000001</v>
          </cell>
          <cell r="AJ1188">
            <v>0.92620000000000136</v>
          </cell>
          <cell r="AK1188">
            <v>0.91979999999999884</v>
          </cell>
          <cell r="AL1188">
            <v>0.92159999999999753</v>
          </cell>
        </row>
        <row r="1189">
          <cell r="AD1189">
            <v>2.6</v>
          </cell>
          <cell r="AE1189">
            <v>1.1719999999999988</v>
          </cell>
          <cell r="AF1189">
            <v>1.1059999999999994</v>
          </cell>
          <cell r="AG1189">
            <v>1.0659999999999994</v>
          </cell>
          <cell r="AH1189">
            <v>1.03</v>
          </cell>
          <cell r="AI1189">
            <v>0.9900000000000001</v>
          </cell>
          <cell r="AJ1189">
            <v>0.92800000000000138</v>
          </cell>
          <cell r="AK1189">
            <v>0.92199999999999882</v>
          </cell>
          <cell r="AL1189">
            <v>0.92399999999999749</v>
          </cell>
        </row>
        <row r="1190">
          <cell r="AD1190">
            <v>2.61</v>
          </cell>
          <cell r="AE1190">
            <v>1.1741999999999988</v>
          </cell>
          <cell r="AF1190">
            <v>1.1080999999999994</v>
          </cell>
          <cell r="AG1190">
            <v>1.0680999999999994</v>
          </cell>
          <cell r="AH1190">
            <v>1.032</v>
          </cell>
          <cell r="AI1190">
            <v>0.9920000000000001</v>
          </cell>
          <cell r="AJ1190">
            <v>0.9298000000000014</v>
          </cell>
          <cell r="AK1190">
            <v>0.9241999999999988</v>
          </cell>
          <cell r="AL1190">
            <v>0.92639999999999745</v>
          </cell>
        </row>
        <row r="1191">
          <cell r="AD1191">
            <v>2.62</v>
          </cell>
          <cell r="AE1191">
            <v>1.1763999999999988</v>
          </cell>
          <cell r="AF1191">
            <v>1.1101999999999994</v>
          </cell>
          <cell r="AG1191">
            <v>1.0701999999999994</v>
          </cell>
          <cell r="AH1191">
            <v>1.034</v>
          </cell>
          <cell r="AI1191">
            <v>0.99400000000000011</v>
          </cell>
          <cell r="AJ1191">
            <v>0.93160000000000143</v>
          </cell>
          <cell r="AK1191">
            <v>0.92639999999999878</v>
          </cell>
          <cell r="AL1191">
            <v>0.92879999999999741</v>
          </cell>
        </row>
        <row r="1192">
          <cell r="AD1192">
            <v>2.63</v>
          </cell>
          <cell r="AE1192">
            <v>1.1785999999999988</v>
          </cell>
          <cell r="AF1192">
            <v>1.1122999999999994</v>
          </cell>
          <cell r="AG1192">
            <v>1.0722999999999994</v>
          </cell>
          <cell r="AH1192">
            <v>1.036</v>
          </cell>
          <cell r="AI1192">
            <v>0.99600000000000011</v>
          </cell>
          <cell r="AJ1192">
            <v>0.93340000000000145</v>
          </cell>
          <cell r="AK1192">
            <v>0.92859999999999876</v>
          </cell>
          <cell r="AL1192">
            <v>0.93119999999999736</v>
          </cell>
        </row>
        <row r="1193">
          <cell r="AD1193">
            <v>2.64</v>
          </cell>
          <cell r="AE1193">
            <v>1.1807999999999987</v>
          </cell>
          <cell r="AF1193">
            <v>1.1143999999999994</v>
          </cell>
          <cell r="AG1193">
            <v>1.0743999999999994</v>
          </cell>
          <cell r="AH1193">
            <v>1.038</v>
          </cell>
          <cell r="AI1193">
            <v>0.99800000000000011</v>
          </cell>
          <cell r="AJ1193">
            <v>0.93520000000000147</v>
          </cell>
          <cell r="AK1193">
            <v>0.93079999999999874</v>
          </cell>
          <cell r="AL1193">
            <v>0.93359999999999732</v>
          </cell>
        </row>
        <row r="1194">
          <cell r="AD1194">
            <v>2.65</v>
          </cell>
          <cell r="AE1194">
            <v>1.1829999999999987</v>
          </cell>
          <cell r="AF1194">
            <v>1.1164999999999994</v>
          </cell>
          <cell r="AG1194">
            <v>1.0764999999999993</v>
          </cell>
          <cell r="AH1194">
            <v>1.04</v>
          </cell>
          <cell r="AI1194">
            <v>1</v>
          </cell>
          <cell r="AJ1194">
            <v>0.9370000000000015</v>
          </cell>
          <cell r="AK1194">
            <v>0.93299999999999872</v>
          </cell>
          <cell r="AL1194">
            <v>0.93599999999999728</v>
          </cell>
        </row>
        <row r="1195">
          <cell r="AD1195">
            <v>2.66</v>
          </cell>
          <cell r="AE1195">
            <v>1.1851999999999987</v>
          </cell>
          <cell r="AF1195">
            <v>1.1185999999999994</v>
          </cell>
          <cell r="AG1195">
            <v>1.0785999999999993</v>
          </cell>
          <cell r="AH1195">
            <v>1.042</v>
          </cell>
          <cell r="AI1195">
            <v>1.002</v>
          </cell>
          <cell r="AJ1195">
            <v>0.93880000000000152</v>
          </cell>
          <cell r="AK1195">
            <v>0.9351999999999987</v>
          </cell>
          <cell r="AL1195">
            <v>0.93839999999999724</v>
          </cell>
        </row>
        <row r="1196">
          <cell r="AD1196">
            <v>2.67</v>
          </cell>
          <cell r="AE1196">
            <v>1.1873999999999987</v>
          </cell>
          <cell r="AF1196">
            <v>1.1206999999999994</v>
          </cell>
          <cell r="AG1196">
            <v>1.0806999999999993</v>
          </cell>
          <cell r="AH1196">
            <v>1.044</v>
          </cell>
          <cell r="AI1196">
            <v>1.004</v>
          </cell>
          <cell r="AJ1196">
            <v>0.94060000000000155</v>
          </cell>
          <cell r="AK1196">
            <v>0.93739999999999868</v>
          </cell>
          <cell r="AL1196">
            <v>0.94079999999999719</v>
          </cell>
        </row>
        <row r="1197">
          <cell r="AD1197">
            <v>2.68</v>
          </cell>
          <cell r="AE1197">
            <v>1.1895999999999987</v>
          </cell>
          <cell r="AF1197">
            <v>1.1227999999999994</v>
          </cell>
          <cell r="AG1197">
            <v>1.0827999999999993</v>
          </cell>
          <cell r="AH1197">
            <v>1.046</v>
          </cell>
          <cell r="AI1197">
            <v>1.006</v>
          </cell>
          <cell r="AJ1197">
            <v>0.94240000000000157</v>
          </cell>
          <cell r="AK1197">
            <v>0.93959999999999866</v>
          </cell>
          <cell r="AL1197">
            <v>0.94319999999999715</v>
          </cell>
        </row>
        <row r="1198">
          <cell r="AD1198">
            <v>2.69</v>
          </cell>
          <cell r="AE1198">
            <v>1.1917999999999986</v>
          </cell>
          <cell r="AF1198">
            <v>1.1248999999999993</v>
          </cell>
          <cell r="AG1198">
            <v>1.0848999999999993</v>
          </cell>
          <cell r="AH1198">
            <v>1.048</v>
          </cell>
          <cell r="AI1198">
            <v>1.008</v>
          </cell>
          <cell r="AJ1198">
            <v>0.94420000000000159</v>
          </cell>
          <cell r="AK1198">
            <v>0.94179999999999864</v>
          </cell>
          <cell r="AL1198">
            <v>0.94559999999999711</v>
          </cell>
        </row>
        <row r="1199">
          <cell r="AD1199">
            <v>2.7</v>
          </cell>
          <cell r="AE1199">
            <v>1.1939999999999986</v>
          </cell>
          <cell r="AF1199">
            <v>1.1269999999999993</v>
          </cell>
          <cell r="AG1199">
            <v>1.0869999999999993</v>
          </cell>
          <cell r="AH1199">
            <v>1.05</v>
          </cell>
          <cell r="AI1199">
            <v>1.01</v>
          </cell>
          <cell r="AJ1199">
            <v>0.94600000000000162</v>
          </cell>
          <cell r="AK1199">
            <v>0.94399999999999862</v>
          </cell>
          <cell r="AL1199">
            <v>0.94799999999999707</v>
          </cell>
        </row>
        <row r="1200">
          <cell r="AD1200">
            <v>2.71</v>
          </cell>
          <cell r="AE1200">
            <v>1.1961999999999986</v>
          </cell>
          <cell r="AF1200">
            <v>1.1290999999999993</v>
          </cell>
          <cell r="AG1200">
            <v>1.0890999999999993</v>
          </cell>
          <cell r="AH1200">
            <v>1.052</v>
          </cell>
          <cell r="AI1200">
            <v>1.012</v>
          </cell>
          <cell r="AJ1200">
            <v>0.94780000000000164</v>
          </cell>
          <cell r="AK1200">
            <v>0.9461999999999986</v>
          </cell>
          <cell r="AL1200">
            <v>0.95039999999999702</v>
          </cell>
        </row>
        <row r="1201">
          <cell r="AD1201">
            <v>2.72</v>
          </cell>
          <cell r="AE1201">
            <v>1.1983999999999986</v>
          </cell>
          <cell r="AF1201">
            <v>1.1311999999999993</v>
          </cell>
          <cell r="AG1201">
            <v>1.0911999999999993</v>
          </cell>
          <cell r="AH1201">
            <v>1.054</v>
          </cell>
          <cell r="AI1201">
            <v>1.014</v>
          </cell>
          <cell r="AJ1201">
            <v>0.94960000000000166</v>
          </cell>
          <cell r="AK1201">
            <v>0.94839999999999858</v>
          </cell>
          <cell r="AL1201">
            <v>0.95279999999999698</v>
          </cell>
        </row>
        <row r="1202">
          <cell r="AD1202">
            <v>2.73</v>
          </cell>
          <cell r="AE1202">
            <v>1.2005999999999986</v>
          </cell>
          <cell r="AF1202">
            <v>1.1332999999999993</v>
          </cell>
          <cell r="AG1202">
            <v>1.0932999999999993</v>
          </cell>
          <cell r="AH1202">
            <v>1.056</v>
          </cell>
          <cell r="AI1202">
            <v>1.016</v>
          </cell>
          <cell r="AJ1202">
            <v>0.95140000000000169</v>
          </cell>
          <cell r="AK1202">
            <v>0.95059999999999856</v>
          </cell>
          <cell r="AL1202">
            <v>0.95519999999999694</v>
          </cell>
        </row>
        <row r="1203">
          <cell r="AD1203">
            <v>2.74</v>
          </cell>
          <cell r="AE1203">
            <v>1.2027999999999985</v>
          </cell>
          <cell r="AF1203">
            <v>1.1353999999999993</v>
          </cell>
          <cell r="AG1203">
            <v>1.0953999999999993</v>
          </cell>
          <cell r="AH1203">
            <v>1.0580000000000001</v>
          </cell>
          <cell r="AI1203">
            <v>1.018</v>
          </cell>
          <cell r="AJ1203">
            <v>0.95320000000000171</v>
          </cell>
          <cell r="AK1203">
            <v>0.95279999999999854</v>
          </cell>
          <cell r="AL1203">
            <v>0.9575999999999969</v>
          </cell>
        </row>
        <row r="1204">
          <cell r="AD1204">
            <v>2.75</v>
          </cell>
          <cell r="AE1204">
            <v>1.2049999999999985</v>
          </cell>
          <cell r="AF1204">
            <v>1.1374999999999993</v>
          </cell>
          <cell r="AG1204">
            <v>1.0974999999999993</v>
          </cell>
          <cell r="AH1204">
            <v>1.06</v>
          </cell>
          <cell r="AI1204">
            <v>1.02</v>
          </cell>
          <cell r="AJ1204">
            <v>0.95500000000000174</v>
          </cell>
          <cell r="AK1204">
            <v>0.95499999999999852</v>
          </cell>
          <cell r="AL1204">
            <v>0.95999999999999686</v>
          </cell>
        </row>
        <row r="1205">
          <cell r="AD1205">
            <v>2.76</v>
          </cell>
          <cell r="AE1205">
            <v>1.2071999999999985</v>
          </cell>
          <cell r="AF1205">
            <v>1.1395999999999993</v>
          </cell>
          <cell r="AG1205">
            <v>1.0995999999999992</v>
          </cell>
          <cell r="AH1205">
            <v>1.0620000000000001</v>
          </cell>
          <cell r="AI1205">
            <v>1.022</v>
          </cell>
          <cell r="AJ1205">
            <v>0.95680000000000176</v>
          </cell>
          <cell r="AK1205">
            <v>0.9571999999999985</v>
          </cell>
          <cell r="AL1205">
            <v>0.96239999999999681</v>
          </cell>
        </row>
        <row r="1206">
          <cell r="AD1206">
            <v>2.77</v>
          </cell>
          <cell r="AE1206">
            <v>1.2093999999999985</v>
          </cell>
          <cell r="AF1206">
            <v>1.1416999999999993</v>
          </cell>
          <cell r="AG1206">
            <v>1.1016999999999992</v>
          </cell>
          <cell r="AH1206">
            <v>1.0640000000000001</v>
          </cell>
          <cell r="AI1206">
            <v>1.024</v>
          </cell>
          <cell r="AJ1206">
            <v>0.95860000000000178</v>
          </cell>
          <cell r="AK1206">
            <v>0.95939999999999848</v>
          </cell>
          <cell r="AL1206">
            <v>0.96479999999999677</v>
          </cell>
        </row>
        <row r="1207">
          <cell r="AD1207">
            <v>2.78</v>
          </cell>
          <cell r="AE1207">
            <v>1.2115999999999985</v>
          </cell>
          <cell r="AF1207">
            <v>1.1437999999999993</v>
          </cell>
          <cell r="AG1207">
            <v>1.1037999999999992</v>
          </cell>
          <cell r="AH1207">
            <v>1.0660000000000001</v>
          </cell>
          <cell r="AI1207">
            <v>1.026</v>
          </cell>
          <cell r="AJ1207">
            <v>0.96040000000000181</v>
          </cell>
          <cell r="AK1207">
            <v>0.96159999999999846</v>
          </cell>
          <cell r="AL1207">
            <v>0.96719999999999673</v>
          </cell>
        </row>
        <row r="1208">
          <cell r="AD1208">
            <v>2.79</v>
          </cell>
          <cell r="AE1208">
            <v>1.2137999999999984</v>
          </cell>
          <cell r="AF1208">
            <v>1.1458999999999993</v>
          </cell>
          <cell r="AG1208">
            <v>1.1058999999999992</v>
          </cell>
          <cell r="AH1208">
            <v>1.0680000000000001</v>
          </cell>
          <cell r="AI1208">
            <v>1.028</v>
          </cell>
          <cell r="AJ1208">
            <v>0.96220000000000183</v>
          </cell>
          <cell r="AK1208">
            <v>0.96379999999999844</v>
          </cell>
          <cell r="AL1208">
            <v>0.96959999999999669</v>
          </cell>
        </row>
        <row r="1209">
          <cell r="AD1209">
            <v>2.8</v>
          </cell>
          <cell r="AE1209">
            <v>1.2159999999999984</v>
          </cell>
          <cell r="AF1209">
            <v>1.1479999999999992</v>
          </cell>
          <cell r="AG1209">
            <v>1.1079999999999992</v>
          </cell>
          <cell r="AH1209">
            <v>1.07</v>
          </cell>
          <cell r="AI1209">
            <v>1.03</v>
          </cell>
          <cell r="AJ1209">
            <v>0.96400000000000186</v>
          </cell>
          <cell r="AK1209">
            <v>0.96599999999999842</v>
          </cell>
          <cell r="AL1209">
            <v>0.97199999999999664</v>
          </cell>
        </row>
        <row r="1210">
          <cell r="AD1210">
            <v>2.81</v>
          </cell>
          <cell r="AE1210">
            <v>1.2181999999999984</v>
          </cell>
          <cell r="AF1210">
            <v>1.1500999999999992</v>
          </cell>
          <cell r="AG1210">
            <v>1.1100999999999992</v>
          </cell>
          <cell r="AH1210">
            <v>1.0720000000000001</v>
          </cell>
          <cell r="AI1210">
            <v>1.032</v>
          </cell>
          <cell r="AJ1210">
            <v>0.96580000000000188</v>
          </cell>
          <cell r="AK1210">
            <v>0.9681999999999984</v>
          </cell>
          <cell r="AL1210">
            <v>0.9743999999999966</v>
          </cell>
        </row>
        <row r="1211">
          <cell r="AD1211">
            <v>2.82</v>
          </cell>
          <cell r="AE1211">
            <v>1.2203999999999984</v>
          </cell>
          <cell r="AF1211">
            <v>1.1521999999999992</v>
          </cell>
          <cell r="AG1211">
            <v>1.1121999999999992</v>
          </cell>
          <cell r="AH1211">
            <v>1.0740000000000001</v>
          </cell>
          <cell r="AI1211">
            <v>1.034</v>
          </cell>
          <cell r="AJ1211">
            <v>0.9676000000000019</v>
          </cell>
          <cell r="AK1211">
            <v>0.97039999999999837</v>
          </cell>
          <cell r="AL1211">
            <v>0.97679999999999656</v>
          </cell>
        </row>
        <row r="1212">
          <cell r="AD1212">
            <v>2.83</v>
          </cell>
          <cell r="AE1212">
            <v>1.2225999999999984</v>
          </cell>
          <cell r="AF1212">
            <v>1.1542999999999992</v>
          </cell>
          <cell r="AG1212">
            <v>1.1142999999999992</v>
          </cell>
          <cell r="AH1212">
            <v>1.0760000000000001</v>
          </cell>
          <cell r="AI1212">
            <v>1.036</v>
          </cell>
          <cell r="AJ1212">
            <v>0.96940000000000193</v>
          </cell>
          <cell r="AK1212">
            <v>0.97259999999999835</v>
          </cell>
          <cell r="AL1212">
            <v>0.97919999999999652</v>
          </cell>
        </row>
        <row r="1213">
          <cell r="AD1213">
            <v>2.84</v>
          </cell>
          <cell r="AE1213">
            <v>1.2247999999999983</v>
          </cell>
          <cell r="AF1213">
            <v>1.1563999999999992</v>
          </cell>
          <cell r="AG1213">
            <v>1.1163999999999992</v>
          </cell>
          <cell r="AH1213">
            <v>1.0780000000000001</v>
          </cell>
          <cell r="AI1213">
            <v>1.038</v>
          </cell>
          <cell r="AJ1213">
            <v>0.97120000000000195</v>
          </cell>
          <cell r="AK1213">
            <v>0.97479999999999833</v>
          </cell>
          <cell r="AL1213">
            <v>0.98159999999999648</v>
          </cell>
        </row>
        <row r="1214">
          <cell r="AD1214">
            <v>2.85</v>
          </cell>
          <cell r="AE1214">
            <v>1.2269999999999983</v>
          </cell>
          <cell r="AF1214">
            <v>1.1584999999999992</v>
          </cell>
          <cell r="AG1214">
            <v>1.1184999999999992</v>
          </cell>
          <cell r="AH1214">
            <v>1.08</v>
          </cell>
          <cell r="AI1214">
            <v>1.04</v>
          </cell>
          <cell r="AJ1214">
            <v>0.97300000000000197</v>
          </cell>
          <cell r="AK1214">
            <v>0.97699999999999831</v>
          </cell>
          <cell r="AL1214">
            <v>0.98399999999999643</v>
          </cell>
        </row>
        <row r="1215">
          <cell r="AD1215">
            <v>2.86</v>
          </cell>
          <cell r="AE1215">
            <v>1.2291999999999983</v>
          </cell>
          <cell r="AF1215">
            <v>1.1605999999999992</v>
          </cell>
          <cell r="AG1215">
            <v>1.1205999999999992</v>
          </cell>
          <cell r="AH1215">
            <v>1.0820000000000001</v>
          </cell>
          <cell r="AI1215">
            <v>1.042</v>
          </cell>
          <cell r="AJ1215">
            <v>0.974800000000002</v>
          </cell>
          <cell r="AK1215">
            <v>0.97919999999999829</v>
          </cell>
          <cell r="AL1215">
            <v>0.98639999999999639</v>
          </cell>
        </row>
        <row r="1216">
          <cell r="AD1216">
            <v>2.87</v>
          </cell>
          <cell r="AE1216">
            <v>1.2313999999999983</v>
          </cell>
          <cell r="AF1216">
            <v>1.1626999999999992</v>
          </cell>
          <cell r="AG1216">
            <v>1.1226999999999991</v>
          </cell>
          <cell r="AH1216">
            <v>1.0840000000000001</v>
          </cell>
          <cell r="AI1216">
            <v>1.044</v>
          </cell>
          <cell r="AJ1216">
            <v>0.97660000000000202</v>
          </cell>
          <cell r="AK1216">
            <v>0.98139999999999827</v>
          </cell>
          <cell r="AL1216">
            <v>0.98879999999999635</v>
          </cell>
        </row>
        <row r="1217">
          <cell r="AD1217">
            <v>2.88</v>
          </cell>
          <cell r="AE1217">
            <v>1.2335999999999983</v>
          </cell>
          <cell r="AF1217">
            <v>1.1647999999999992</v>
          </cell>
          <cell r="AG1217">
            <v>1.1247999999999991</v>
          </cell>
          <cell r="AH1217">
            <v>1.0860000000000001</v>
          </cell>
          <cell r="AI1217">
            <v>1.046</v>
          </cell>
          <cell r="AJ1217">
            <v>0.97840000000000205</v>
          </cell>
          <cell r="AK1217">
            <v>0.98359999999999825</v>
          </cell>
          <cell r="AL1217">
            <v>0.99119999999999631</v>
          </cell>
        </row>
        <row r="1218">
          <cell r="AD1218">
            <v>2.89</v>
          </cell>
          <cell r="AE1218">
            <v>1.2357999999999982</v>
          </cell>
          <cell r="AF1218">
            <v>1.1668999999999992</v>
          </cell>
          <cell r="AG1218">
            <v>1.1268999999999991</v>
          </cell>
          <cell r="AH1218">
            <v>1.0880000000000001</v>
          </cell>
          <cell r="AI1218">
            <v>1.048</v>
          </cell>
          <cell r="AJ1218">
            <v>0.98020000000000207</v>
          </cell>
          <cell r="AK1218">
            <v>0.98579999999999823</v>
          </cell>
          <cell r="AL1218">
            <v>0.99359999999999626</v>
          </cell>
        </row>
        <row r="1219">
          <cell r="AD1219">
            <v>2.9</v>
          </cell>
          <cell r="AE1219">
            <v>1.2379999999999982</v>
          </cell>
          <cell r="AF1219">
            <v>1.1689999999999992</v>
          </cell>
          <cell r="AG1219">
            <v>1.1289999999999991</v>
          </cell>
          <cell r="AH1219">
            <v>1.0900000000000001</v>
          </cell>
          <cell r="AI1219">
            <v>1.05</v>
          </cell>
          <cell r="AJ1219">
            <v>0.98200000000000209</v>
          </cell>
          <cell r="AK1219">
            <v>0.98799999999999821</v>
          </cell>
          <cell r="AL1219">
            <v>0.99599999999999622</v>
          </cell>
        </row>
        <row r="1220">
          <cell r="AD1220">
            <v>2.91</v>
          </cell>
          <cell r="AE1220">
            <v>1.2401999999999982</v>
          </cell>
          <cell r="AF1220">
            <v>1.1710999999999991</v>
          </cell>
          <cell r="AG1220">
            <v>1.1310999999999991</v>
          </cell>
          <cell r="AH1220">
            <v>1.0920000000000001</v>
          </cell>
          <cell r="AI1220">
            <v>1.052</v>
          </cell>
          <cell r="AJ1220">
            <v>0.98380000000000212</v>
          </cell>
          <cell r="AK1220">
            <v>0.99019999999999819</v>
          </cell>
          <cell r="AL1220">
            <v>0.99839999999999618</v>
          </cell>
        </row>
        <row r="1221">
          <cell r="AD1221">
            <v>2.92</v>
          </cell>
          <cell r="AE1221">
            <v>1.2423999999999982</v>
          </cell>
          <cell r="AF1221">
            <v>1.1731999999999991</v>
          </cell>
          <cell r="AG1221">
            <v>1.1331999999999991</v>
          </cell>
          <cell r="AH1221">
            <v>1.0940000000000001</v>
          </cell>
          <cell r="AI1221">
            <v>1.054</v>
          </cell>
          <cell r="AJ1221">
            <v>0.98560000000000214</v>
          </cell>
          <cell r="AK1221">
            <v>0.99239999999999817</v>
          </cell>
          <cell r="AL1221">
            <v>1.0007999999999961</v>
          </cell>
        </row>
        <row r="1222">
          <cell r="AD1222">
            <v>2.93</v>
          </cell>
          <cell r="AE1222">
            <v>1.2445999999999982</v>
          </cell>
          <cell r="AF1222">
            <v>1.1752999999999991</v>
          </cell>
          <cell r="AG1222">
            <v>1.1352999999999991</v>
          </cell>
          <cell r="AH1222">
            <v>1.0960000000000001</v>
          </cell>
          <cell r="AI1222">
            <v>1.056</v>
          </cell>
          <cell r="AJ1222">
            <v>0.98740000000000216</v>
          </cell>
          <cell r="AK1222">
            <v>0.99459999999999815</v>
          </cell>
          <cell r="AL1222">
            <v>1.0031999999999961</v>
          </cell>
        </row>
        <row r="1223">
          <cell r="AD1223">
            <v>2.94</v>
          </cell>
          <cell r="AE1223">
            <v>1.2467999999999981</v>
          </cell>
          <cell r="AF1223">
            <v>1.1773999999999991</v>
          </cell>
          <cell r="AG1223">
            <v>1.1373999999999991</v>
          </cell>
          <cell r="AH1223">
            <v>1.0980000000000001</v>
          </cell>
          <cell r="AI1223">
            <v>1.0580000000000001</v>
          </cell>
          <cell r="AJ1223">
            <v>0.98920000000000219</v>
          </cell>
          <cell r="AK1223">
            <v>0.99679999999999813</v>
          </cell>
          <cell r="AL1223">
            <v>1.0055999999999961</v>
          </cell>
        </row>
        <row r="1224">
          <cell r="AD1224">
            <v>2.95</v>
          </cell>
          <cell r="AE1224">
            <v>1.2489999999999981</v>
          </cell>
          <cell r="AF1224">
            <v>1.1794999999999991</v>
          </cell>
          <cell r="AG1224">
            <v>1.1394999999999991</v>
          </cell>
          <cell r="AH1224">
            <v>1.1000000000000001</v>
          </cell>
          <cell r="AI1224">
            <v>1.06</v>
          </cell>
          <cell r="AJ1224">
            <v>0.99100000000000221</v>
          </cell>
          <cell r="AK1224">
            <v>0.99899999999999811</v>
          </cell>
          <cell r="AL1224">
            <v>1.007999999999996</v>
          </cell>
        </row>
        <row r="1225">
          <cell r="AD1225">
            <v>2.96</v>
          </cell>
          <cell r="AE1225">
            <v>1.2511999999999981</v>
          </cell>
          <cell r="AF1225">
            <v>1.1815999999999991</v>
          </cell>
          <cell r="AG1225">
            <v>1.1415999999999991</v>
          </cell>
          <cell r="AH1225">
            <v>1.1020000000000001</v>
          </cell>
          <cell r="AI1225">
            <v>1.0620000000000001</v>
          </cell>
          <cell r="AJ1225">
            <v>0.99280000000000224</v>
          </cell>
          <cell r="AK1225">
            <v>1.0011999999999981</v>
          </cell>
          <cell r="AL1225">
            <v>1.010399999999996</v>
          </cell>
        </row>
        <row r="1226">
          <cell r="AD1226">
            <v>2.97</v>
          </cell>
          <cell r="AE1226">
            <v>1.2533999999999981</v>
          </cell>
          <cell r="AF1226">
            <v>1.1836999999999991</v>
          </cell>
          <cell r="AG1226">
            <v>1.1436999999999991</v>
          </cell>
          <cell r="AH1226">
            <v>1.1040000000000001</v>
          </cell>
          <cell r="AI1226">
            <v>1.0640000000000001</v>
          </cell>
          <cell r="AJ1226">
            <v>0.99460000000000226</v>
          </cell>
          <cell r="AK1226">
            <v>1.0033999999999981</v>
          </cell>
          <cell r="AL1226">
            <v>1.0127999999999959</v>
          </cell>
        </row>
        <row r="1227">
          <cell r="AD1227">
            <v>2.98</v>
          </cell>
          <cell r="AE1227">
            <v>1.2555999999999981</v>
          </cell>
          <cell r="AF1227">
            <v>1.1857999999999991</v>
          </cell>
          <cell r="AG1227">
            <v>1.145799999999999</v>
          </cell>
          <cell r="AH1227">
            <v>1.1060000000000001</v>
          </cell>
          <cell r="AI1227">
            <v>1.0660000000000001</v>
          </cell>
          <cell r="AJ1227">
            <v>0.99640000000000228</v>
          </cell>
          <cell r="AK1227">
            <v>1.0055999999999981</v>
          </cell>
          <cell r="AL1227">
            <v>1.0151999999999959</v>
          </cell>
        </row>
        <row r="1228">
          <cell r="AD1228">
            <v>2.99</v>
          </cell>
          <cell r="AE1228">
            <v>1.257799999999998</v>
          </cell>
          <cell r="AF1228">
            <v>1.1878999999999991</v>
          </cell>
          <cell r="AG1228">
            <v>1.147899999999999</v>
          </cell>
          <cell r="AH1228">
            <v>1.1080000000000001</v>
          </cell>
          <cell r="AI1228">
            <v>1.0680000000000001</v>
          </cell>
          <cell r="AJ1228">
            <v>0.99820000000000231</v>
          </cell>
          <cell r="AK1228">
            <v>1.007799999999998</v>
          </cell>
          <cell r="AL1228">
            <v>1.0175999999999958</v>
          </cell>
        </row>
        <row r="1229">
          <cell r="AD1229">
            <v>3</v>
          </cell>
          <cell r="AE1229">
            <v>1.26</v>
          </cell>
          <cell r="AF1229">
            <v>1.19</v>
          </cell>
          <cell r="AG1229">
            <v>1.1499999999999999</v>
          </cell>
          <cell r="AH1229">
            <v>1.1100000000000001</v>
          </cell>
          <cell r="AI1229">
            <v>1.07</v>
          </cell>
          <cell r="AJ1229">
            <v>1</v>
          </cell>
          <cell r="AK1229">
            <v>1.01</v>
          </cell>
          <cell r="AL1229">
            <v>1.02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</sheetNames>
    <sheetDataSet>
      <sheetData sheetId="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 (2)"/>
      <sheetName val="Sheet2"/>
      <sheetName val="Khoi luong"/>
      <sheetName val="TH_Phanchia"/>
      <sheetName val="Equp. (lam tron)"/>
      <sheetName val="vat-lieu"/>
      <sheetName val="Equp."/>
      <sheetName val="Bill (2)"/>
      <sheetName val="Don gia 1(Lamtron)"/>
      <sheetName val="Don gia 2 (Lamtron)"/>
      <sheetName val="Don gia 2"/>
      <sheetName val="Bill TH  (2)"/>
      <sheetName val="Bill TH  (3)"/>
      <sheetName val="PA(2)"/>
      <sheetName val="Phanchia"/>
      <sheetName val="TH"/>
      <sheetName val="BT tru"/>
      <sheetName val="DongiaTH"/>
      <sheetName val="Cap phoi"/>
      <sheetName val="Duong"/>
      <sheetName val="Dam"/>
      <sheetName val="Dat"/>
      <sheetName val="Coc"/>
      <sheetName val="Mo"/>
      <sheetName val="Tru"/>
      <sheetName val="PT-Motru"/>
      <sheetName val="Cong"/>
      <sheetName val="VL"/>
      <sheetName val="NC"/>
      <sheetName val="M"/>
      <sheetName val="Sheet1(3)"/>
      <sheetName val="Sheet1"/>
      <sheetName val="Bill TH "/>
      <sheetName val="Bill"/>
      <sheetName val="PA"/>
      <sheetName val="Tong hop"/>
      <sheetName val="#REF"/>
      <sheetName val="Backup of Giahopd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-k5"/>
      <sheetName val="damk5"/>
      <sheetName val="sanh2"/>
      <sheetName val="cotsanh2"/>
      <sheetName val="sanh1"/>
      <sheetName val="Circle Column"/>
      <sheetName val="Rec Column-k5khoibien"/>
      <sheetName val="Beam-k5khoibien"/>
      <sheetName val="dammanh"/>
      <sheetName val="Huong dan"/>
      <sheetName val="Cau tao cot dai"/>
      <sheetName val="TCVN5574_91"/>
      <sheetName val="XL4Poppy"/>
      <sheetName val="Thuc t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explanation"/>
      <sheetName val="1"/>
      <sheetName val="SUM(3)"/>
      <sheetName val="3F"/>
      <sheetName val="3G"/>
      <sheetName val="3H"/>
      <sheetName val="3I"/>
      <sheetName val="3J"/>
      <sheetName val="3K"/>
      <sheetName val="3L"/>
      <sheetName val="3M"/>
      <sheetName val="3N"/>
      <sheetName val="3O"/>
      <sheetName val="3P"/>
      <sheetName val="3Q"/>
      <sheetName val="4C&amp;4D"/>
      <sheetName val="3Y"/>
      <sheetName val="Vat tu"/>
      <sheetName val="Gia_vat_tu"/>
      <sheetName val="CT35"/>
      <sheetName val=""/>
      <sheetName val="chiet tinh"/>
      <sheetName val="Sheet1"/>
      <sheetName val="Gia_vat_tu1"/>
      <sheetName val="Vat_tu"/>
      <sheetName val="chiet_tinh"/>
      <sheetName val="Gia_vat_tu2"/>
      <sheetName val="Gia_vat_tu3"/>
      <sheetName val="Gia_vat_tu4"/>
      <sheetName val="DGchitiet "/>
      <sheetName val="TT-35KV+TBA"/>
    </sheetNames>
    <sheetDataSet>
      <sheetData sheetId="0" refreshError="1">
        <row r="45">
          <cell r="E45">
            <v>450000</v>
          </cell>
        </row>
        <row r="47">
          <cell r="E47">
            <v>575000</v>
          </cell>
        </row>
        <row r="52">
          <cell r="E52">
            <v>60000</v>
          </cell>
        </row>
        <row r="53">
          <cell r="E53">
            <v>135000</v>
          </cell>
        </row>
        <row r="55">
          <cell r="E55">
            <v>3500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THUTHAU99"/>
      <sheetName val="THUTHAU6T_2000"/>
      <sheetName val="THUTHAU_QuyIII_2000"/>
      <sheetName val="Yaly"/>
      <sheetName val="THUTHAU_Nam_2000"/>
      <sheetName val="Soconnop_nam2000"/>
      <sheetName val="THUTHAU_Nam 2000"/>
      <sheetName val="B chinh 6 thang nam 2001"/>
      <sheetName val="B chinh Q3  nam 2001 "/>
      <sheetName val="SD1"/>
      <sheetName val="SD2"/>
      <sheetName val="SD4"/>
      <sheetName val="SD6"/>
      <sheetName val="SD7"/>
      <sheetName val="SD8"/>
      <sheetName val="SD9"/>
      <sheetName val="SD10"/>
      <sheetName val="SD12"/>
      <sheetName val="SD12 (2)"/>
      <sheetName val="Tv"/>
      <sheetName val="Bang ke cac CT"/>
      <sheetName val="000"/>
      <sheetName val="XX0"/>
      <sheetName val="XXX"/>
      <sheetName val="XL4Poppy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Do K"/>
      <sheetName val="G hop"/>
      <sheetName val="DCTC"/>
      <sheetName val="T hop"/>
      <sheetName val="Sheet1"/>
      <sheetName val="TPHcat"/>
      <sheetName val="TPH da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Dong Dau"/>
      <sheetName val="Sau dong"/>
      <sheetName val="Ma xa"/>
      <sheetName val="Me tri"/>
      <sheetName val="My dinh"/>
      <sheetName val="Tong cong"/>
      <sheetName val="Sheet4"/>
      <sheetName val="Sheet5"/>
      <sheetName val="moma o 7+9"/>
      <sheetName val="Sheet2"/>
      <sheetName val="Sheet3"/>
      <sheetName val="Congty"/>
      <sheetName val="VPPN"/>
      <sheetName val="XN74"/>
      <sheetName val="XN54"/>
      <sheetName val="XN33"/>
      <sheetName val="NK96"/>
      <sheetName val="XL4Test5"/>
      <sheetName val="Bia"/>
      <sheetName val="TM"/>
      <sheetName val="TH"/>
      <sheetName val="CT"/>
      <sheetName val="CLVL"/>
      <sheetName val="BD52"/>
      <sheetName val="Coc 52"/>
      <sheetName val="BD225"/>
      <sheetName val="Coc 225"/>
      <sheetName val="00000000"/>
      <sheetName val="10000000"/>
      <sheetName val="20000000"/>
      <sheetName val="TK 1331"/>
      <sheetName val="BKe Von vay"/>
      <sheetName val="CP "/>
      <sheetName val="NK Chung"/>
      <sheetName val="So cai"/>
      <sheetName val="NK Thu -Chi"/>
      <sheetName val="SQTM"/>
      <sheetName val="DKCtu"/>
      <sheetName val="CtuGso"/>
      <sheetName val="BCTC"/>
      <sheetName val="Tdoi HD"/>
      <sheetName val="30000000"/>
      <sheetName val="40000000"/>
      <sheetName val="50000000"/>
      <sheetName val="60000000"/>
      <sheetName val="CT Duong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CBR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m345+400-km345+500 (2)"/>
      <sheetName val="km337+00-km337+34 (3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du tru di BT,TV,BPhuoc1"/>
      <sheetName val="Nhieu"/>
      <sheetName val="Dung"/>
      <sheetName val="Dung T"/>
      <sheetName val="Bao tuoi tre"/>
      <sheetName val="Tu liem"/>
      <sheetName val="UBDTMN"/>
      <sheetName val="Ban Cde"/>
      <sheetName val="Thach"/>
      <sheetName val="Duong"/>
      <sheetName val="PHBCTU"/>
      <sheetName val="Khac"/>
      <sheetName val="Chi tiet"/>
      <sheetName val="31.3.03"/>
      <sheetName val="PT"/>
      <sheetName val="DT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hietKe"/>
      <sheetName val="HoSoMT"/>
      <sheetName val="GiamSat"/>
      <sheetName val="ThamDinhTKKT"/>
      <sheetName val="ThamDinhDT"/>
      <sheetName val="QLDA"/>
      <sheetName val="TM (2)"/>
      <sheetName val="KPTH"/>
      <sheetName val="KPTH (2)"/>
      <sheetName val="Noi Suy"/>
      <sheetName val="Bia (2)"/>
      <sheetName val="Gia NC"/>
      <sheetName val="00000001"/>
      <sheetName val="00000002"/>
      <sheetName val="LUY KE LO Hang"/>
      <sheetName val="Ng - 01"/>
      <sheetName val="Ng- 02"/>
      <sheetName val="Ng-03"/>
      <sheetName val="Ng - 04"/>
      <sheetName val="Ng - 05"/>
      <sheetName val="Ng - 06"/>
      <sheetName val="Ng - 07"/>
      <sheetName val="Ng - 08"/>
      <sheetName val="Ng - 9"/>
      <sheetName val="Ng - 10"/>
      <sheetName val="NG - 11"/>
      <sheetName val="NG - 12"/>
      <sheetName val="NG - 13"/>
      <sheetName val="NG - 14"/>
      <sheetName val="NG -15"/>
      <sheetName val="NG - 16"/>
      <sheetName val="Sheet16"/>
      <sheetName val="Sheet15"/>
      <sheetName val="Sheet14"/>
      <sheetName val="Sheet13"/>
      <sheetName val="Sheet12"/>
      <sheetName val="Sheet11"/>
      <sheetName val="Sheet10"/>
      <sheetName val="Sheet9"/>
      <sheetName val="Sheet8"/>
      <sheetName val="Sheet7"/>
      <sheetName val="Sheet6"/>
      <sheetName val="KHNN"/>
      <sheetName val="DPRRtm"/>
      <sheetName val="Cham cong (5)"/>
      <sheetName val="Ha Thanh"/>
      <sheetName val="THUTHAU6Tџ2000"/>
      <sheetName val="DSKH HN"/>
      <sheetName val="NKY "/>
      <sheetName val="DS-TT"/>
      <sheetName val=" HN NHAP"/>
      <sheetName val="KHO HN"/>
      <sheetName val="CNO "/>
      <sheetName val="Gia VÌ"/>
      <sheetName val="MTO REV_0"/>
      <sheetName val=""/>
      <sheetName val="99Q3299(REV.0)"/>
      <sheetName val="VAY"/>
      <sheetName val="Bom"/>
      <sheetName val="Chart1"/>
      <sheetName val="thang1"/>
      <sheetName val="DTCT"/>
      <sheetName val="PTVT"/>
      <sheetName val="THDT"/>
      <sheetName val="THVT"/>
      <sheetName val="THGT"/>
      <sheetName val="LUONG1"/>
      <sheetName val="Khoan khau tru"/>
      <sheetName val="cac khoan nop"/>
      <sheetName val="Doan phi CD"/>
      <sheetName val="Tro giup CN"/>
      <sheetName val="QTOAN C.T"/>
      <sheetName val="B.PPL"/>
      <sheetName val="Hop don vi"/>
      <sheetName val="XIN T.TOAN CPC"/>
      <sheetName val="Luong ranh PL"/>
      <sheetName val="Luong noi TPL"/>
      <sheetName val="CAP PHAT LUONG"/>
      <sheetName val="CATHODIC PROTEATION"/>
      <sheetName val="[99Q3299(REV.0).xlsÝK253 AC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+h 10-11"/>
      <sheetName val="T1"/>
      <sheetName val="T2"/>
      <sheetName val="T3"/>
      <sheetName val="T4"/>
      <sheetName val="K243 K98"/>
      <sheetName val="_x000b_25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Quang T2i"/>
      <sheetName val="Quang Ngaa"/>
      <sheetName val="ၨt 24-11"/>
      <sheetName val="Duong cong_x0000_vu hcm (7;) (2)"/>
      <sheetName val="km341+1077 -km341+!177.61"/>
      <sheetName val="TL kenh Hon Cut"/>
      <sheetName val="Hon Soi"/>
      <sheetName val="DG"/>
      <sheetName val="BTH"/>
      <sheetName val="VLQI-2005"/>
      <sheetName val="00000003"/>
      <sheetName val="CP"/>
      <sheetName val="BCT6"/>
      <sheetName val="Tien luong"/>
      <sheetName val="Phan tich"/>
      <sheetName val="Kinh phi"/>
      <sheetName val="Chenh lech"/>
      <sheetName val="TH phan dien"/>
      <sheetName val="Tong hop PXL"/>
      <sheetName val="Van chuyen"/>
      <sheetName val="TH toan bo"/>
      <sheetName val="KP phan dien"/>
      <sheetName val="Phan nuoc"/>
      <sheetName val="TH phan nuoc"/>
      <sheetName val="Kinh phi TDCD"/>
      <sheetName val="Phan tich TDCD"/>
      <sheetName val="Chen lech TDCD"/>
      <sheetName val="Tong hop TDCD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 bdca3"/>
      <sheetName val=" BDA3"/>
      <sheetName val="CHAM CONG  nam2004"/>
      <sheetName val="CA 3 &amp; DOC HAI 04"/>
      <sheetName val=" BVCQ"/>
      <sheetName val=" BVBH"/>
      <sheetName val=" BVPXL"/>
      <sheetName val="km346£}0-km346+240 (2)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mau 1"/>
      <sheetName val="mau 10"/>
      <sheetName val="mau 2"/>
      <sheetName val="mau 3"/>
      <sheetName val="mau 4"/>
      <sheetName val="Tai san luu dong"/>
      <sheetName val="Boiduongkiemke"/>
      <sheetName val="Tonghopgiatri"/>
      <sheetName val="Kiemke30-6"/>
      <sheetName val="H-QN_x0000__x0000__x0000__x0000__x0000__x0000__x0000__x0000__x0000__x0000__x0000_줔Ư_x0000__x0004__x0000__x0000__x0000__x0000__x0000__x0000_圌Ư_x0000__x0000__x0000__x0000_"/>
      <sheetName val="ThanhcoSONTAY"/>
      <sheetName val="Thanhco tong hop"/>
      <sheetName val="Truong Ba Trai(xong)"/>
      <sheetName val="QL32Tranh ST"/>
      <sheetName val="NGUYEN VAN TROI Goi3"/>
      <sheetName val="Nut GT D.Anh Troi (xong)"/>
      <sheetName val="B.xung D.DanHoa-ThanhVan(xong)"/>
      <sheetName val="Cai tao ben Tro(xong)"/>
      <sheetName val="Dien Tien phong (Bx)"/>
      <sheetName val="Cong Tan My"/>
      <sheetName val="Tong hop(Chinh)"/>
      <sheetName val="De Ta Lo(Xong)"/>
      <sheetName val="Duong 79 - Goi 3 nt"/>
      <sheetName val="Bia h2)"/>
      <sheetName val="tde"/>
      <sheetName val="tong"/>
      <sheetName val="thu"/>
    </sheetNames>
    <sheetDataSet>
      <sheetData sheetId="0" refreshError="1"/>
      <sheetData sheetId="1" refreshError="1">
        <row r="1">
          <cell r="A1" t="str">
            <v>PRICE BREAKDOWN FOR ELECTRICAL INSTALLATION WORK</v>
          </cell>
          <cell r="B1" t="str">
            <v xml:space="preserve">  600V CONTROL CA_x0000_LE 12/C 2.0 sq.mm  PVC/PVC</v>
          </cell>
          <cell r="C1">
            <v>-195</v>
          </cell>
          <cell r="D1" t="str">
            <v>M</v>
          </cell>
          <cell r="E1">
            <v>38</v>
          </cell>
          <cell r="F1">
            <v>-7410</v>
          </cell>
          <cell r="G1" t="str">
            <v xml:space="preserve"> </v>
          </cell>
          <cell r="H1">
            <v>0</v>
          </cell>
          <cell r="I1">
            <v>0</v>
          </cell>
          <cell r="J1">
            <v>0</v>
          </cell>
          <cell r="K1" t="str">
            <v xml:space="preserve"> </v>
          </cell>
          <cell r="L1" t="str">
            <v>M+L</v>
          </cell>
          <cell r="M1">
            <v>0</v>
          </cell>
          <cell r="N1">
            <v>0</v>
          </cell>
          <cell r="O1">
            <v>60</v>
          </cell>
          <cell r="P1">
            <v>114600</v>
          </cell>
          <cell r="Q1">
            <v>0</v>
          </cell>
        </row>
        <row r="2">
          <cell r="B2" t="str">
            <v>??  LNG TERMINAL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 t="str">
            <v xml:space="preserve"> </v>
          </cell>
          <cell r="H2">
            <v>0</v>
          </cell>
          <cell r="I2" t="str">
            <v>CTCI Q. NO. : 99Q3299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 t="str">
            <v>CTCI Q. NO. : 99Q3299</v>
          </cell>
        </row>
        <row r="3">
          <cell r="B3" t="str">
            <v>LOCATION: ?? ?????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4.303918780958249E-283</v>
          </cell>
          <cell r="I4">
            <v>0</v>
          </cell>
          <cell r="J4">
            <v>1.4775881111090027E-309</v>
          </cell>
          <cell r="K4">
            <v>0</v>
          </cell>
          <cell r="L4">
            <v>0</v>
          </cell>
          <cell r="M4">
            <v>2.2250743890061491E-308</v>
          </cell>
          <cell r="N4">
            <v>0</v>
          </cell>
          <cell r="O4">
            <v>3.3156563676248386E-316</v>
          </cell>
          <cell r="P4">
            <v>0</v>
          </cell>
          <cell r="Q4">
            <v>0</v>
          </cell>
        </row>
        <row r="5">
          <cell r="E5" t="str">
            <v xml:space="preserve">                  TO SITE</v>
          </cell>
          <cell r="F5">
            <v>0</v>
          </cell>
          <cell r="G5" t="str">
            <v xml:space="preserve">                  TO SITE</v>
          </cell>
          <cell r="H5">
            <v>0</v>
          </cell>
          <cell r="I5">
            <v>0</v>
          </cell>
          <cell r="J5">
            <v>0</v>
          </cell>
          <cell r="K5" t="str">
            <v xml:space="preserve">                  TO SITE</v>
          </cell>
          <cell r="L5">
            <v>0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F6">
            <v>0</v>
          </cell>
          <cell r="G6" t="str">
            <v xml:space="preserve"> OFF SHORE MAT'L (NET) US$</v>
          </cell>
          <cell r="H6">
            <v>0</v>
          </cell>
          <cell r="I6" t="str">
            <v xml:space="preserve">          LABOR MH (NET) </v>
          </cell>
          <cell r="J6">
            <v>0</v>
          </cell>
          <cell r="K6" t="str">
            <v xml:space="preserve">     ON SHORE MAT'L NT$</v>
          </cell>
          <cell r="L6">
            <v>0</v>
          </cell>
          <cell r="M6" t="str">
            <v xml:space="preserve">   OFF SHORE MAT'L US$</v>
          </cell>
          <cell r="N6">
            <v>0</v>
          </cell>
          <cell r="O6" t="str">
            <v xml:space="preserve">        LABOR PRICE NT$</v>
          </cell>
          <cell r="P6">
            <v>0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8">
          <cell r="J8">
            <v>238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G11">
            <v>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G13">
            <v>0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G15">
            <v>0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A16" t="str">
            <v>A.8.1</v>
          </cell>
          <cell r="B16" t="str">
            <v>SELF-STANDING POWER PANEL, 480V, 65KA</v>
          </cell>
          <cell r="C16">
            <v>3.90625E-3</v>
          </cell>
          <cell r="D16" t="str">
            <v>SET</v>
          </cell>
          <cell r="E16">
            <v>120000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G17">
            <v>0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B18" t="str">
            <v>480/240V, 20KVA</v>
          </cell>
          <cell r="C18">
            <v>6</v>
          </cell>
          <cell r="D18" t="str">
            <v>SET</v>
          </cell>
          <cell r="E18">
            <v>30000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G19">
            <v>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B20" t="str">
            <v>5S</v>
          </cell>
          <cell r="C20">
            <v>3.5</v>
          </cell>
          <cell r="D20">
            <v>2.11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G21">
            <v>0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G23">
            <v>0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G25">
            <v>0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G27">
            <v>0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  <cell r="Q27">
            <v>0</v>
          </cell>
        </row>
        <row r="28">
          <cell r="A28">
            <v>23</v>
          </cell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  <cell r="Q28">
            <v>0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G29">
            <v>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  <cell r="Q29">
            <v>0</v>
          </cell>
        </row>
        <row r="30">
          <cell r="A30">
            <v>25</v>
          </cell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  <cell r="Q30">
            <v>0</v>
          </cell>
        </row>
        <row r="31">
          <cell r="A31">
            <v>26</v>
          </cell>
          <cell r="B31" t="str">
            <v>5S</v>
          </cell>
          <cell r="C31">
            <v>6</v>
          </cell>
          <cell r="D31">
            <v>2.77</v>
          </cell>
          <cell r="E31">
            <v>1.7652958621831609E-284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 t="str">
            <v>M+L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A32">
            <v>22.062500003958178</v>
          </cell>
          <cell r="B32" t="str">
            <v>TOTAL (ALT-1)</v>
          </cell>
          <cell r="C32">
            <v>0</v>
          </cell>
          <cell r="D32">
            <v>0</v>
          </cell>
          <cell r="E32">
            <v>0</v>
          </cell>
          <cell r="F32">
            <v>197890079</v>
          </cell>
          <cell r="G32">
            <v>0</v>
          </cell>
          <cell r="H32">
            <v>0</v>
          </cell>
          <cell r="I32">
            <v>0</v>
          </cell>
          <cell r="J32">
            <v>109667</v>
          </cell>
          <cell r="K32">
            <v>0</v>
          </cell>
          <cell r="L32">
            <v>197890079</v>
          </cell>
          <cell r="M32">
            <v>0</v>
          </cell>
          <cell r="N32">
            <v>0</v>
          </cell>
          <cell r="O32">
            <v>0</v>
          </cell>
          <cell r="P32">
            <v>48005061</v>
          </cell>
          <cell r="Q32">
            <v>109667</v>
          </cell>
        </row>
        <row r="33">
          <cell r="A33">
            <v>28</v>
          </cell>
          <cell r="B33">
            <v>42</v>
          </cell>
          <cell r="C33">
            <v>0</v>
          </cell>
          <cell r="D33">
            <v>0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E34">
            <v>0</v>
          </cell>
          <cell r="F34">
            <v>4357694</v>
          </cell>
          <cell r="G34">
            <v>0</v>
          </cell>
          <cell r="H34">
            <v>0</v>
          </cell>
          <cell r="I34">
            <v>0</v>
          </cell>
          <cell r="J34">
            <v>6089</v>
          </cell>
          <cell r="K34">
            <v>0</v>
          </cell>
          <cell r="L34">
            <v>4357694</v>
          </cell>
          <cell r="M34">
            <v>0</v>
          </cell>
          <cell r="N34">
            <v>0</v>
          </cell>
          <cell r="O34">
            <v>0</v>
          </cell>
          <cell r="P34">
            <v>2372268</v>
          </cell>
          <cell r="Q34">
            <v>6089</v>
          </cell>
        </row>
        <row r="35">
          <cell r="A35">
            <v>30</v>
          </cell>
          <cell r="B35">
            <v>46</v>
          </cell>
          <cell r="C35">
            <v>350</v>
          </cell>
          <cell r="D35" t="str">
            <v>M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410000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A36">
            <v>31</v>
          </cell>
          <cell r="B36" t="str">
            <v xml:space="preserve">MATERIAL PRICE ???? </v>
          </cell>
          <cell r="C36">
            <v>508</v>
          </cell>
          <cell r="D36" t="str">
            <v>SET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>
            <v>32</v>
          </cell>
          <cell r="B37" t="str">
            <v xml:space="preserve">CAPACITOR </v>
          </cell>
          <cell r="C37">
            <v>0</v>
          </cell>
          <cell r="D37" t="str">
            <v>KVA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A38">
            <v>33</v>
          </cell>
          <cell r="B38" t="str">
            <v>CABLE &amp; WIRE FOR POWER SYSTEM</v>
          </cell>
          <cell r="C38">
            <v>130730</v>
          </cell>
          <cell r="D38" t="str">
            <v>M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>
            <v>34</v>
          </cell>
          <cell r="B39" t="str">
            <v>LIGHTING FIXTURE</v>
          </cell>
          <cell r="C39">
            <v>508</v>
          </cell>
          <cell r="D39" t="str">
            <v>SET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A40">
            <v>35</v>
          </cell>
          <cell r="B40">
            <v>64</v>
          </cell>
          <cell r="C40">
            <v>0</v>
          </cell>
          <cell r="D40">
            <v>0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>
            <v>36</v>
          </cell>
          <cell r="B41" t="str">
            <v>LABOR PRICE ????</v>
          </cell>
          <cell r="C41">
            <v>0</v>
          </cell>
          <cell r="D41">
            <v>0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A42">
            <v>37</v>
          </cell>
          <cell r="B42" t="str">
            <v xml:space="preserve">CAPACITOR </v>
          </cell>
          <cell r="C42">
            <v>0</v>
          </cell>
          <cell r="D42" t="str">
            <v>KVA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>
            <v>38</v>
          </cell>
          <cell r="B43" t="str">
            <v>CABLE &amp; WIRE FOR POWER SYSTEM</v>
          </cell>
          <cell r="C43">
            <v>130730</v>
          </cell>
          <cell r="D43" t="str">
            <v>M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0.73359596114128356</v>
          </cell>
          <cell r="J43">
            <v>95903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A44" t="str">
            <v>A.3.2</v>
          </cell>
          <cell r="B44" t="str">
            <v>LIGHTING FIXTURE</v>
          </cell>
          <cell r="C44">
            <v>508</v>
          </cell>
          <cell r="D44" t="str">
            <v>SET</v>
          </cell>
          <cell r="E44">
            <v>500000</v>
          </cell>
          <cell r="F44">
            <v>5000000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A45" t="str">
            <v>AVE.</v>
          </cell>
          <cell r="B45" t="str">
            <v xml:space="preserve"> 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A46" t="str">
            <v>ALT-2</v>
          </cell>
          <cell r="B46">
            <v>0</v>
          </cell>
          <cell r="C46" t="str">
            <v xml:space="preserve"> </v>
          </cell>
          <cell r="D46" t="str">
            <v xml:space="preserve"> 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G47">
            <v>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G48">
            <v>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G49">
            <v>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G50">
            <v>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G51">
            <v>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G52">
            <v>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G53">
            <v>0</v>
          </cell>
          <cell r="H53">
            <v>0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C54">
            <v>0</v>
          </cell>
          <cell r="D54">
            <v>0</v>
          </cell>
          <cell r="E54">
            <v>0</v>
          </cell>
          <cell r="F54">
            <v>-539149</v>
          </cell>
          <cell r="G54">
            <v>0</v>
          </cell>
          <cell r="H54">
            <v>0</v>
          </cell>
          <cell r="I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5">
          <cell r="H55">
            <v>0</v>
          </cell>
          <cell r="I55">
            <v>0.31715698242186791</v>
          </cell>
          <cell r="J55">
            <v>98</v>
          </cell>
          <cell r="K55">
            <v>232</v>
          </cell>
          <cell r="L55">
            <v>69600</v>
          </cell>
          <cell r="M55">
            <v>0</v>
          </cell>
          <cell r="N55">
            <v>0</v>
          </cell>
          <cell r="O55">
            <v>91</v>
          </cell>
          <cell r="P55">
            <v>27300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G57">
            <v>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A58">
            <v>3</v>
          </cell>
          <cell r="B58" t="str">
            <v xml:space="preserve"> TAP 80% , STARTING TIME 60 Sec. (MOTOR PF=0.7 , EFF=0.9)</v>
          </cell>
          <cell r="C58">
            <v>2</v>
          </cell>
          <cell r="D58" t="str">
            <v>P_x000E_L</v>
          </cell>
          <cell r="E58">
            <v>1500000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G59">
            <v>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G60">
            <v>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G61">
            <v>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G62">
            <v>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G63">
            <v>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G64">
            <v>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G65">
            <v>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G66">
            <v>0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G67">
            <v>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G68">
            <v>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G77">
            <v>0</v>
          </cell>
          <cell r="H77">
            <v>0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C78">
            <v>0</v>
          </cell>
          <cell r="D78">
            <v>0</v>
          </cell>
          <cell r="E78">
            <v>0</v>
          </cell>
          <cell r="F78">
            <v>7206503</v>
          </cell>
          <cell r="G78">
            <v>0</v>
          </cell>
          <cell r="H78">
            <v>0</v>
          </cell>
          <cell r="I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0">
          <cell r="F80">
            <v>0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 xml:space="preserve"> </v>
          </cell>
          <cell r="D82" t="str">
            <v xml:space="preserve"> 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1.85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G86">
            <v>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G87">
            <v>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G88">
            <v>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G89">
            <v>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G90">
            <v>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G91">
            <v>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A92" t="str">
            <v>A.2.1</v>
          </cell>
          <cell r="B92" t="str">
            <v>SUB-TOTAL (A.1)</v>
          </cell>
          <cell r="C92">
            <v>3</v>
          </cell>
          <cell r="D92" t="str">
            <v>PNL</v>
          </cell>
          <cell r="E92">
            <v>1300000</v>
          </cell>
          <cell r="F92">
            <v>79627100</v>
          </cell>
          <cell r="G92">
            <v>0</v>
          </cell>
          <cell r="H92">
            <v>0</v>
          </cell>
          <cell r="I92">
            <v>0</v>
          </cell>
          <cell r="J92">
            <v>7864</v>
          </cell>
          <cell r="K92">
            <v>0</v>
          </cell>
          <cell r="L92">
            <v>79627100</v>
          </cell>
          <cell r="M92">
            <v>0</v>
          </cell>
          <cell r="N92">
            <v>0</v>
          </cell>
          <cell r="O92">
            <v>0</v>
          </cell>
          <cell r="P92">
            <v>3085790</v>
          </cell>
          <cell r="Q92">
            <v>0</v>
          </cell>
        </row>
        <row r="93">
          <cell r="A93" t="str">
            <v xml:space="preserve">  J.</v>
          </cell>
          <cell r="B93" t="str">
            <v>U/G CONDUIT BANK</v>
          </cell>
          <cell r="C93">
            <v>2850</v>
          </cell>
          <cell r="D93" t="str">
            <v>M3</v>
          </cell>
          <cell r="E93">
            <v>2070.4561403508774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(????)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G96">
            <v>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G97">
            <v>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G98">
            <v>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G99">
            <v>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G100">
            <v>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G101">
            <v>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G102">
            <v>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C103">
            <v>0</v>
          </cell>
          <cell r="D103">
            <v>0</v>
          </cell>
          <cell r="E103">
            <v>0</v>
          </cell>
          <cell r="F103">
            <v>12780000</v>
          </cell>
          <cell r="G103">
            <v>0</v>
          </cell>
          <cell r="H103">
            <v>0</v>
          </cell>
          <cell r="I103">
            <v>0</v>
          </cell>
          <cell r="J103">
            <v>703</v>
          </cell>
          <cell r="K103">
            <v>0</v>
          </cell>
          <cell r="L103">
            <v>12780000</v>
          </cell>
          <cell r="M103">
            <v>0</v>
          </cell>
          <cell r="N103">
            <v>0</v>
          </cell>
          <cell r="O103">
            <v>0</v>
          </cell>
          <cell r="P103">
            <v>196840</v>
          </cell>
        </row>
        <row r="104">
          <cell r="A104" t="str">
            <v>A.4.1</v>
          </cell>
          <cell r="B104" t="str">
            <v xml:space="preserve">  6.9KV VCB 1250A 40KA , SWITCHGEAR INCOMING &amp; TIe PANEL &amp; FEEDER PANEL</v>
          </cell>
          <cell r="C104">
            <v>5</v>
          </cell>
          <cell r="D104" t="str">
            <v>PNL</v>
          </cell>
          <cell r="E104">
            <v>800000</v>
          </cell>
          <cell r="F104">
            <v>4000000</v>
          </cell>
        </row>
        <row r="105">
          <cell r="A105" t="str">
            <v>*</v>
          </cell>
          <cell r="B105" t="str">
            <v>DWG. NO. XK11A-0000-05,06,07,08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(??)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G107">
            <v>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G108">
            <v>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G109">
            <v>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G110">
            <v>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G111">
            <v>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G112">
            <v>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G113">
            <v>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G114">
            <v>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G115">
            <v>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C116">
            <v>0</v>
          </cell>
          <cell r="D116">
            <v>0</v>
          </cell>
          <cell r="E116">
            <v>0</v>
          </cell>
          <cell r="F116">
            <v>22314000</v>
          </cell>
          <cell r="G116">
            <v>0</v>
          </cell>
          <cell r="H116">
            <v>0</v>
          </cell>
          <cell r="I116">
            <v>0</v>
          </cell>
          <cell r="J116">
            <v>1302</v>
          </cell>
          <cell r="K116">
            <v>0</v>
          </cell>
          <cell r="L116">
            <v>22314000</v>
          </cell>
          <cell r="M116">
            <v>0</v>
          </cell>
          <cell r="N116">
            <v>0</v>
          </cell>
          <cell r="O116">
            <v>0</v>
          </cell>
          <cell r="P116">
            <v>364560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(???)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 xml:space="preserve">  6.9KV VCB 1250A , MCC PANEL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G120">
            <v>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G121">
            <v>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G122">
            <v>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G123">
            <v>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G124">
            <v>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G125">
            <v>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G126">
            <v>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G127">
            <v>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C128">
            <v>0</v>
          </cell>
          <cell r="D128">
            <v>0</v>
          </cell>
          <cell r="E128">
            <v>0</v>
          </cell>
          <cell r="F128">
            <v>12280000</v>
          </cell>
          <cell r="G128">
            <v>0</v>
          </cell>
          <cell r="H128">
            <v>0</v>
          </cell>
          <cell r="I128">
            <v>0</v>
          </cell>
          <cell r="J128">
            <v>693</v>
          </cell>
          <cell r="K128">
            <v>0</v>
          </cell>
          <cell r="L128">
            <v>12280000</v>
          </cell>
          <cell r="M128">
            <v>0</v>
          </cell>
          <cell r="N128">
            <v>0</v>
          </cell>
          <cell r="O128">
            <v>0</v>
          </cell>
          <cell r="P128">
            <v>194040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G130">
            <v>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G134">
            <v>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G135">
            <v>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A136" t="str">
            <v>A.8.1</v>
          </cell>
          <cell r="B136" t="str">
            <v>SUB-TOTAL (A.6)</v>
          </cell>
          <cell r="C136">
            <v>0</v>
          </cell>
          <cell r="D136">
            <v>0</v>
          </cell>
          <cell r="E136">
            <v>0</v>
          </cell>
          <cell r="F136">
            <v>1550000</v>
          </cell>
          <cell r="G136">
            <v>0</v>
          </cell>
          <cell r="H136">
            <v>0</v>
          </cell>
          <cell r="I136">
            <v>0</v>
          </cell>
          <cell r="J136">
            <v>238</v>
          </cell>
          <cell r="K136">
            <v>0</v>
          </cell>
          <cell r="L136">
            <v>1550000</v>
          </cell>
          <cell r="M136">
            <v>0</v>
          </cell>
          <cell r="N136">
            <v>0</v>
          </cell>
          <cell r="O136">
            <v>0</v>
          </cell>
          <cell r="P136">
            <v>66640</v>
          </cell>
        </row>
        <row r="137">
          <cell r="A137">
            <v>6</v>
          </cell>
          <cell r="B137" t="str">
            <v xml:space="preserve"> @ORN S@D@KER W/ EPOXY _x0007_-T 13304-002</v>
          </cell>
          <cell r="C137">
            <v>16</v>
          </cell>
          <cell r="D137" t="str">
            <v>SET</v>
          </cell>
          <cell r="E137">
            <v>4976</v>
          </cell>
          <cell r="F137">
            <v>0</v>
          </cell>
          <cell r="H137">
            <v>0</v>
          </cell>
        </row>
        <row r="138">
          <cell r="A138" t="str">
            <v>A.7</v>
          </cell>
          <cell r="B138" t="str">
            <v xml:space="preserve">  DC POWER SUPPLY       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G139">
            <v>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G140">
            <v>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C141">
            <v>0</v>
          </cell>
          <cell r="D141">
            <v>0</v>
          </cell>
          <cell r="E141">
            <v>0</v>
          </cell>
          <cell r="F141">
            <v>815000</v>
          </cell>
          <cell r="G141">
            <v>0</v>
          </cell>
          <cell r="H141">
            <v>0</v>
          </cell>
          <cell r="I141">
            <v>0</v>
          </cell>
          <cell r="J141">
            <v>120</v>
          </cell>
          <cell r="K141">
            <v>0</v>
          </cell>
          <cell r="L141">
            <v>815000</v>
          </cell>
          <cell r="M141">
            <v>0</v>
          </cell>
          <cell r="N141">
            <v>0</v>
          </cell>
          <cell r="O141">
            <v>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G144">
            <v>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G146">
            <v>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G149">
            <v>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G150">
            <v>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G151">
            <v>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G152">
            <v>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G153">
            <v>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G154">
            <v>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G155">
            <v>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G157">
            <v>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C160">
            <v>0</v>
          </cell>
          <cell r="D160">
            <v>0</v>
          </cell>
          <cell r="E160">
            <v>0</v>
          </cell>
          <cell r="F160">
            <v>2996000</v>
          </cell>
          <cell r="G160">
            <v>0</v>
          </cell>
          <cell r="H160">
            <v>0</v>
          </cell>
          <cell r="I160">
            <v>0</v>
          </cell>
          <cell r="J160">
            <v>677</v>
          </cell>
          <cell r="K160">
            <v>0</v>
          </cell>
          <cell r="L160">
            <v>2996000</v>
          </cell>
          <cell r="M160">
            <v>0</v>
          </cell>
          <cell r="N160">
            <v>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G162">
            <v>0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A164">
            <v>10</v>
          </cell>
          <cell r="B164" t="str">
            <v>SUB-TOTAL : (A)</v>
          </cell>
          <cell r="C164">
            <v>15000</v>
          </cell>
          <cell r="D164" t="str">
            <v>M</v>
          </cell>
          <cell r="E164">
            <v>223</v>
          </cell>
          <cell r="F164">
            <v>138612100</v>
          </cell>
          <cell r="G164">
            <v>0</v>
          </cell>
          <cell r="H164">
            <v>0</v>
          </cell>
          <cell r="I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5">
          <cell r="A165" t="str">
            <v>a_x000E_6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A166" t="str">
            <v>B</v>
          </cell>
          <cell r="B166" t="str">
            <v>CABLE &amp; WIRE FOR POWER SYSTEM</v>
          </cell>
          <cell r="C166">
            <v>130730</v>
          </cell>
          <cell r="D166" t="str">
            <v>M</v>
          </cell>
          <cell r="H166">
            <v>0</v>
          </cell>
          <cell r="I166">
            <v>0.11700000000000001</v>
          </cell>
          <cell r="J166">
            <v>35</v>
          </cell>
          <cell r="K166">
            <v>28</v>
          </cell>
          <cell r="L166">
            <v>8400</v>
          </cell>
          <cell r="M166">
            <v>0</v>
          </cell>
          <cell r="N166">
            <v>0</v>
          </cell>
          <cell r="O166">
            <v>33</v>
          </cell>
          <cell r="P166">
            <v>9900</v>
          </cell>
        </row>
        <row r="167">
          <cell r="A167">
            <v>13</v>
          </cell>
          <cell r="B167" t="str">
            <v xml:space="preserve">    4/C 60 sq.mm </v>
          </cell>
          <cell r="C167">
            <v>300</v>
          </cell>
          <cell r="D167" t="str">
            <v>M</v>
          </cell>
          <cell r="E167">
            <v>232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G171">
            <v>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G172">
            <v>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G173">
            <v>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G174">
            <v>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G175">
            <v>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G176">
            <v>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G177">
            <v>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G178">
            <v>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G179">
            <v>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G180">
            <v>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G181">
            <v>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G182">
            <v>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G183">
            <v>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G186">
            <v>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G187">
            <v>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G188">
            <v>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G189">
            <v>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G190">
            <v>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G191">
            <v>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G192">
            <v>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G195">
            <v>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G196">
            <v>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G197">
            <v>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G198">
            <v>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G199">
            <v>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B200" t="str">
            <v xml:space="preserve"> WEATHER PROOF, NEMA-4X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G202">
            <v>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G203">
            <v>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G204">
            <v>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G205">
            <v>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G206">
            <v>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G210">
            <v>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G211">
            <v>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G212">
            <v>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G213">
            <v>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 xml:space="preserve"> 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G216">
            <v>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G217">
            <v>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G218">
            <v>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G220">
            <v>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G223">
            <v>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A224" t="str">
            <v>A.2.1</v>
          </cell>
          <cell r="B224" t="str">
            <v xml:space="preserve">  6.9KV VCB 4000A 40KA , SWITCHGEAR INCOMING &amp; TIE PANEL </v>
          </cell>
          <cell r="C224">
            <v>3</v>
          </cell>
          <cell r="D224" t="str">
            <v>PNL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G225">
            <v>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G228">
            <v>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G231">
            <v>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G234">
            <v>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G242">
            <v>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G243">
            <v>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G244">
            <v>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G246">
            <v>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G250">
            <v>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G252">
            <v>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G254">
            <v>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G258">
            <v>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G261">
            <v>0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C263">
            <v>0</v>
          </cell>
          <cell r="D263">
            <v>0</v>
          </cell>
          <cell r="E263">
            <v>0</v>
          </cell>
          <cell r="F263">
            <v>23270172</v>
          </cell>
          <cell r="G263">
            <v>0</v>
          </cell>
          <cell r="H263">
            <v>0</v>
          </cell>
          <cell r="I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SYSTEM(????????????)</v>
          </cell>
          <cell r="C267">
            <v>350</v>
          </cell>
          <cell r="D267" t="str">
            <v>M</v>
          </cell>
          <cell r="E267">
            <v>26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G268">
            <v>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0.5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G270">
            <v>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A271">
            <v>11</v>
          </cell>
          <cell r="B271" t="str">
            <v>MAIN 3P30A,BRANCH 2P 20A 8 CKT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G272">
            <v>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0.56000000000000005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G274">
            <v>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G276">
            <v>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G278">
            <v>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G280">
            <v>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G282">
            <v>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A283">
            <v>9</v>
          </cell>
          <cell r="B283" t="str">
            <v>GROUP D, 3-POLE 20AMP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G284">
            <v>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G286">
            <v>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G288">
            <v>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9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G290">
            <v>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G292">
            <v>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G296">
            <v>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7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G300">
            <v>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A301">
            <v>19</v>
          </cell>
          <cell r="B301" t="str">
            <v xml:space="preserve">INTEGRAL CONST. WATT. BALLAST C/W GUARD AND 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G303">
            <v>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G304">
            <v>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G305">
            <v>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G306">
            <v>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G307">
            <v>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G308">
            <v>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G310">
            <v>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G312">
            <v>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0.153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G315">
            <v>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G318">
            <v>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G320">
            <v>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A323">
            <v>29</v>
          </cell>
          <cell r="B323" t="str">
            <v>FOR CLASS 1, DIV.2 GROUP D</v>
          </cell>
          <cell r="C323">
            <v>4440</v>
          </cell>
          <cell r="D323" t="str">
            <v>M</v>
          </cell>
          <cell r="E323">
            <v>33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G324">
            <v>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G327">
            <v>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G328">
            <v>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G329">
            <v>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G330">
            <v>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G331">
            <v>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G332">
            <v>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G333">
            <v>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G334">
            <v>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G335">
            <v>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G336">
            <v>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G337">
            <v>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G338">
            <v>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G339">
            <v>0</v>
          </cell>
          <cell r="H339">
            <v>0</v>
          </cell>
          <cell r="I339">
            <v>0.2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G340">
            <v>0</v>
          </cell>
          <cell r="H340">
            <v>0</v>
          </cell>
          <cell r="I340">
            <v>0.2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G341">
            <v>0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C342">
            <v>3</v>
          </cell>
          <cell r="D342">
            <v>11.13</v>
          </cell>
          <cell r="E342">
            <v>1.25</v>
          </cell>
          <cell r="F342">
            <v>9586794</v>
          </cell>
          <cell r="G342">
            <v>0</v>
          </cell>
          <cell r="H342">
            <v>0</v>
          </cell>
          <cell r="I342">
            <v>0.3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H343">
            <v>0</v>
          </cell>
          <cell r="I343">
            <v>0.41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G346">
            <v>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G347">
            <v>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G348">
            <v>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G349">
            <v>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G350">
            <v>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G351">
            <v>0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G352">
            <v>0</v>
          </cell>
          <cell r="H352">
            <v>0</v>
          </cell>
          <cell r="I352">
            <v>2.0299999999999998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G354">
            <v>0</v>
          </cell>
          <cell r="H354">
            <v>0</v>
          </cell>
          <cell r="I354">
            <v>2.4300000000000002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>
            <v>11</v>
          </cell>
          <cell r="B355" t="str">
            <v xml:space="preserve"> CADWELD TAC-2G2G</v>
          </cell>
          <cell r="C355">
            <v>25</v>
          </cell>
          <cell r="D355" t="str">
            <v>SET</v>
          </cell>
          <cell r="E355">
            <v>3500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G357">
            <v>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G359">
            <v>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G361">
            <v>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G362">
            <v>0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G363">
            <v>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G364">
            <v>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G365">
            <v>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G366">
            <v>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G369">
            <v>0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C370">
            <v>1</v>
          </cell>
          <cell r="D370">
            <v>3.38</v>
          </cell>
          <cell r="E370">
            <v>1</v>
          </cell>
          <cell r="F370">
            <v>902415</v>
          </cell>
          <cell r="G370">
            <v>0</v>
          </cell>
          <cell r="H370">
            <v>0</v>
          </cell>
          <cell r="I370">
            <v>0.12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B373" t="str">
            <v>STD</v>
          </cell>
          <cell r="C373">
            <v>1.25</v>
          </cell>
          <cell r="D373" t="str">
            <v xml:space="preserve"> 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SYSTEM(??????????)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G375">
            <v>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G376">
            <v>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G377">
            <v>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G378">
            <v>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G379">
            <v>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G380">
            <v>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C381">
            <v>2</v>
          </cell>
          <cell r="D381">
            <v>3.91</v>
          </cell>
          <cell r="E381">
            <v>1</v>
          </cell>
          <cell r="F381">
            <v>493190</v>
          </cell>
          <cell r="G381">
            <v>0</v>
          </cell>
          <cell r="H381">
            <v>0</v>
          </cell>
          <cell r="I381">
            <v>0.3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C384">
            <v>3.5</v>
          </cell>
          <cell r="D384" t="str">
            <v xml:space="preserve"> 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G385">
            <v>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G387">
            <v>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G388">
            <v>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G389">
            <v>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A390">
            <v>17</v>
          </cell>
          <cell r="B390" t="str">
            <v>3M LG., W/ SMALL FOUNDATION</v>
          </cell>
          <cell r="C390">
            <v>5.9091063153828709E-126</v>
          </cell>
          <cell r="D390" t="str">
            <v>LOT</v>
          </cell>
          <cell r="E390">
            <v>7.022705362587842E+52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G391">
            <v>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G393">
            <v>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G395">
            <v>4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G396">
            <v>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G397">
            <v>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G398">
            <v>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G399">
            <v>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G400">
            <v>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G401">
            <v>0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G402">
            <v>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G404">
            <v>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G405">
            <v>0</v>
          </cell>
          <cell r="H405">
            <v>0</v>
          </cell>
          <cell r="I405">
            <v>4.26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G406">
            <v>0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C407">
            <v>46</v>
          </cell>
          <cell r="D407">
            <v>9.5299999999999994</v>
          </cell>
          <cell r="E407">
            <v>1</v>
          </cell>
          <cell r="F407">
            <v>1009077</v>
          </cell>
          <cell r="G407">
            <v>0</v>
          </cell>
          <cell r="H407">
            <v>0</v>
          </cell>
          <cell r="I407">
            <v>4.67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C410">
            <v>0.125</v>
          </cell>
          <cell r="D410" t="str">
            <v xml:space="preserve"> 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G411">
            <v>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G412">
            <v>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G413">
            <v>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G414">
            <v>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G415">
            <v>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G416">
            <v>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G417">
            <v>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G418">
            <v>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G419">
            <v>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G420">
            <v>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G421">
            <v>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G423">
            <v>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G424">
            <v>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G425">
            <v>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G426">
            <v>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G427">
            <v>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G428">
            <v>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G430">
            <v>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G432">
            <v>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G434">
            <v>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G435">
            <v>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G436">
            <v>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G437">
            <v>0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C438">
            <v>3.5</v>
          </cell>
          <cell r="D438">
            <v>8.08</v>
          </cell>
          <cell r="E438">
            <v>1</v>
          </cell>
          <cell r="F438">
            <v>1746859</v>
          </cell>
          <cell r="G438">
            <v>0</v>
          </cell>
          <cell r="H438">
            <v>0</v>
          </cell>
          <cell r="I438">
            <v>0.35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40LB??????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G442">
            <v>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G443">
            <v>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B446" t="str">
            <v>ANODE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G447">
            <v>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G448">
            <v>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G452">
            <v>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G453">
            <v>0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G455">
            <v>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G457">
            <v>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  <cell r="Q457">
            <v>0</v>
          </cell>
        </row>
        <row r="458">
          <cell r="B458" t="str">
            <v>TABLE 1, 1"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 t="str">
            <v>M+L</v>
          </cell>
          <cell r="L459" t="str">
            <v>M+L</v>
          </cell>
          <cell r="M459">
            <v>0</v>
          </cell>
          <cell r="N459">
            <v>0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 t="str">
            <v>M+L</v>
          </cell>
          <cell r="L460" t="str">
            <v>M+L</v>
          </cell>
          <cell r="M460">
            <v>0</v>
          </cell>
          <cell r="N460">
            <v>0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 t="str">
            <v>M+L</v>
          </cell>
          <cell r="L461" t="str">
            <v>M+L</v>
          </cell>
          <cell r="M461">
            <v>0</v>
          </cell>
          <cell r="N461">
            <v>0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 t="str">
            <v>M+L</v>
          </cell>
          <cell r="L462" t="str">
            <v>M+L</v>
          </cell>
          <cell r="M462">
            <v>0</v>
          </cell>
          <cell r="N462">
            <v>0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 t="str">
            <v>M+L</v>
          </cell>
          <cell r="L463" t="str">
            <v>M+L</v>
          </cell>
          <cell r="M463">
            <v>0</v>
          </cell>
          <cell r="N463">
            <v>0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 t="str">
            <v>M+L</v>
          </cell>
          <cell r="L464" t="str">
            <v>M+L</v>
          </cell>
          <cell r="M464">
            <v>0</v>
          </cell>
          <cell r="N464">
            <v>0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???????(????)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G465">
            <v>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???????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G466">
            <v>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????PE???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G467">
            <v>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???????? &amp; ???????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G468">
            <v>0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C469">
            <v>0</v>
          </cell>
          <cell r="D469">
            <v>0</v>
          </cell>
          <cell r="E469">
            <v>0</v>
          </cell>
          <cell r="F469">
            <v>746719</v>
          </cell>
          <cell r="G469">
            <v>0</v>
          </cell>
          <cell r="H469">
            <v>0</v>
          </cell>
          <cell r="I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B471" t="str">
            <v>PVC???? 7C-2SQ.MM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4">
          <cell r="B474" t="str">
            <v>D&amp;F SYSTEM PANEL, INCLUDING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G475">
            <v>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>
            <v>19</v>
          </cell>
          <cell r="B478" t="str">
            <v>SOFTWARE DESIGN PACKAGE</v>
          </cell>
          <cell r="C478">
            <v>3000</v>
          </cell>
          <cell r="D478" t="str">
            <v>M</v>
          </cell>
          <cell r="E478">
            <v>76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G479">
            <v>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0.23599999999999999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G483">
            <v>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A484">
            <v>0</v>
          </cell>
          <cell r="B484" t="str">
            <v>MOSAIC PANEL  SIZE 1200Hx1200W, W/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G486">
            <v>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G491">
            <v>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G492">
            <v>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G493">
            <v>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G494">
            <v>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G495">
            <v>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G496">
            <v>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G498">
            <v>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G499">
            <v>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G500">
            <v>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G501">
            <v>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600V????,???,PVC??,????(OVERALL),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G502">
            <v>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PVC???? 7C-2SQ.MM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600V????,???,PVC??,????(OVERALL),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G504">
            <v>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PVC???? 9C-2SQ.MM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600V????,???,PVC??,????(OVERALL),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G506">
            <v>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PVC???? 12C-2SQ.MM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600V????,???,PVC??,????(OVERALL),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G508">
            <v>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PVC???? 7C-3.5SQ.MM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600V????,???,PVC??,????(OVERALL),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G510">
            <v>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PVC???? 19C-2SQ.MM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600V????,???,PVC??,????(OVERALL),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G512">
            <v>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PVC???? 30C-2SQ.MM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300V????,PVC??,????(OVERALL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G514">
            <v>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????  1TxAWG#16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6">
          <cell r="A516">
            <v>22</v>
          </cell>
          <cell r="B516" t="str">
            <v>300V????,PVC??,????(OVERALL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G516">
            <v>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????  12TxAWG#14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300V????,PVC??,????(OVERALL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G518">
            <v>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???? 24TxAWG#14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G520">
            <v>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G521">
            <v>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G522">
            <v>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G523">
            <v>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1/4?(??30??)????????????SS316?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G524">
            <v>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???,????20P,FRP??,?????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G525">
            <v>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???,????50P,FRP??,?????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G526">
            <v>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???,????100P,FRP??,?????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G527">
            <v>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100X50X5X7.5X2.4?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G528">
            <v>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???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?3.6M?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G530">
            <v>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?1.95M?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G531">
            <v>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G532">
            <v>0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C533">
            <v>0</v>
          </cell>
          <cell r="D533">
            <v>0</v>
          </cell>
          <cell r="E533">
            <v>0</v>
          </cell>
          <cell r="F533">
            <v>15621953</v>
          </cell>
          <cell r="G533">
            <v>0</v>
          </cell>
          <cell r="H533">
            <v>0</v>
          </cell>
          <cell r="I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7">
          <cell r="A537" t="str">
            <v>J.1.3</v>
          </cell>
          <cell r="B537" t="str">
            <v>_x0000_PVC CONDUIT, THICK WALL, CNS1302 SCH._x0000_B , 4"</v>
          </cell>
          <cell r="C537">
            <v>16500</v>
          </cell>
          <cell r="D537" t="str">
            <v>M</v>
          </cell>
          <cell r="E537">
            <v>128</v>
          </cell>
          <cell r="F537">
            <v>2112000</v>
          </cell>
        </row>
        <row r="538">
          <cell r="A538" t="str">
            <v>J.1</v>
          </cell>
          <cell r="B538" t="str">
            <v>U/G CONDUIT BANK FOR TEL., P/P, CCTV, APS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G539">
            <v>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G540">
            <v>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G541">
            <v>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G542">
            <v>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  <cell r="Q546">
            <v>6089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C553">
            <v>0</v>
          </cell>
          <cell r="D553">
            <v>0</v>
          </cell>
          <cell r="E553">
            <v>0</v>
          </cell>
          <cell r="F553">
            <v>4896800</v>
          </cell>
          <cell r="G553">
            <v>0</v>
          </cell>
          <cell r="H553">
            <v>0</v>
          </cell>
          <cell r="I553">
            <v>0</v>
          </cell>
          <cell r="J553">
            <v>19311</v>
          </cell>
          <cell r="K553">
            <v>0</v>
          </cell>
          <cell r="L553">
            <v>4896800</v>
          </cell>
          <cell r="M553">
            <v>0</v>
          </cell>
          <cell r="N553">
            <v>0</v>
          </cell>
          <cell r="O553">
            <v>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0.22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G556">
            <v>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G557">
            <v>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(?????)</v>
          </cell>
          <cell r="C565">
            <v>0</v>
          </cell>
          <cell r="D565" t="str">
            <v>SET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A568" t="str">
            <v>ALT-3</v>
          </cell>
          <cell r="B568" t="str">
            <v>SUB-TOTAL : (J.2)</v>
          </cell>
          <cell r="C568">
            <v>0</v>
          </cell>
          <cell r="D568">
            <v>0</v>
          </cell>
          <cell r="E568">
            <v>0</v>
          </cell>
          <cell r="F568">
            <v>1004000</v>
          </cell>
          <cell r="G568">
            <v>0</v>
          </cell>
          <cell r="H568">
            <v>0</v>
          </cell>
          <cell r="I568">
            <v>0</v>
          </cell>
          <cell r="J568">
            <v>8020</v>
          </cell>
          <cell r="K568">
            <v>0</v>
          </cell>
          <cell r="L568">
            <v>1004000</v>
          </cell>
          <cell r="M568">
            <v>0</v>
          </cell>
          <cell r="N568">
            <v>0</v>
          </cell>
          <cell r="O568">
            <v>0</v>
          </cell>
          <cell r="P568">
            <v>6436000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C570">
            <v>0</v>
          </cell>
          <cell r="D570">
            <v>0</v>
          </cell>
          <cell r="E570">
            <v>0</v>
          </cell>
          <cell r="F570">
            <v>5900800</v>
          </cell>
          <cell r="G570">
            <v>0</v>
          </cell>
          <cell r="H570">
            <v>0</v>
          </cell>
          <cell r="I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 refreshError="1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"/>
      <sheetName val="OFFGRID"/>
      <sheetName val="WTP"/>
      <sheetName val="CALC"/>
      <sheetName val="SUMMARY"/>
      <sheetName val="GRID"/>
      <sheetName val="Von"/>
      <sheetName val="THD"/>
      <sheetName val="TH-TN"/>
      <sheetName val="TN"/>
      <sheetName val="KS"/>
      <sheetName val="KS-Cto"/>
      <sheetName val="XL-35"/>
      <sheetName val="VT35NK"/>
      <sheetName val="TH_35"/>
      <sheetName val="CT_DD35"/>
      <sheetName val="VC"/>
      <sheetName val="VCtram"/>
      <sheetName val="VCBT-35"/>
      <sheetName val="XL-tr"/>
      <sheetName val="CT_BT"/>
      <sheetName val="Tr-NK"/>
      <sheetName val="CT-TR"/>
      <sheetName val="TRam"/>
      <sheetName val="XL-0,4"/>
      <sheetName val="VT0,4NK"/>
      <sheetName val="TH-0,4"/>
      <sheetName val="VCBT-0,4"/>
      <sheetName val="CT-0,4UB"/>
      <sheetName val="XL-cto"/>
      <sheetName val="XL-Cto-D"/>
      <sheetName val="CTo-NK"/>
      <sheetName val="CT-CTo"/>
      <sheetName val="CTO"/>
      <sheetName val="KL-X-Cat-Da"/>
      <sheetName val="KL-DB"/>
      <sheetName val="KHO"/>
      <sheetName val="DENBU"/>
      <sheetName val="PTTC1"/>
      <sheetName val="PACS"/>
      <sheetName val="PAV"/>
      <sheetName val="PANL"/>
      <sheetName val="PAV_NL"/>
      <sheetName val="DGKS"/>
      <sheetName val="KStr"/>
      <sheetName val="Tong tien"/>
      <sheetName val="Don gia"/>
      <sheetName val="Pcap"/>
      <sheetName val="CT"/>
      <sheetName val="XL4Poppy"/>
    </sheetNames>
    <sheetDataSet>
      <sheetData sheetId="0" refreshError="1">
        <row r="15">
          <cell r="C15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noisuy"/>
      <sheetName val="cp-ks-k"/>
      <sheetName val="VLK"/>
      <sheetName val="DT"/>
      <sheetName val="PTVT"/>
      <sheetName val="THVT"/>
      <sheetName val="CUOC"/>
      <sheetName val="CAMAY"/>
      <sheetName val="TLUONG"/>
      <sheetName val="Khong go toi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"/>
      <sheetName val="T-Tramcat"/>
      <sheetName val="TramCat"/>
      <sheetName val="T.Tinh"/>
      <sheetName val="CT_TBA"/>
      <sheetName val="T-35KV"/>
      <sheetName val="35KV"/>
      <sheetName val="KhoBai"/>
      <sheetName val="ChuyenQuan"/>
      <sheetName val="T-TBA"/>
      <sheetName val="TBA"/>
      <sheetName val="CTVanChuyen"/>
      <sheetName val="VLC_Tramcat"/>
      <sheetName val="VLC_35KV"/>
      <sheetName val="VLC_TBA"/>
      <sheetName val="XL4Poppy"/>
      <sheetName val="T_Ti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 refreshError="1"/>
      <sheetData sheetId="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  <sheetName val="MTP"/>
      <sheetName val="MTP1"/>
      <sheetName val="mau-04"/>
      <sheetName val="mau-05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KV+TBA"/>
      <sheetName val="35KV"/>
      <sheetName val="TBA "/>
      <sheetName val="T_35KV"/>
      <sheetName val="Thop"/>
      <sheetName val="TT_0,22KV"/>
      <sheetName val="0,22"/>
      <sheetName val="T_0,22KV"/>
      <sheetName val="CP_Thietbi"/>
      <sheetName val="XAY LAP 0,2 kV"/>
      <sheetName val="CP_Xaylap"/>
      <sheetName val="CP_Khac"/>
      <sheetName val="VLC_0,22"/>
      <sheetName val="VL_35"/>
      <sheetName val="TTVanChuyen"/>
      <sheetName val="THVL"/>
      <sheetName val="CP KHAC 0,2 kV"/>
      <sheetName val="TONG DU TOAN 0,22 kV"/>
      <sheetName val="Gia_GC_Satth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NC"/>
      <sheetName val="VL,NC"/>
      <sheetName val="Input"/>
      <sheetName val="gVL"/>
      <sheetName val="BO"/>
      <sheetName val="ptd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VC-bocdo"/>
      <sheetName val="Chiettinh"/>
      <sheetName val="Chiphi"/>
      <sheetName val="T-nghiem"/>
      <sheetName val="T.hop-TN"/>
      <sheetName val="TH-DIEN"/>
      <sheetName val="KS-Thietke"/>
      <sheetName val="Vattu-tuphan"/>
      <sheetName val="Pbtru-trungthe"/>
      <sheetName val="PBcapABC"/>
      <sheetName val="vtthop"/>
      <sheetName val="XXXXXXXX"/>
      <sheetName val="MTL__INTER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ATA"/>
      <sheetName val="CH"/>
      <sheetName val="LN"/>
      <sheetName val="TONGHOP"/>
      <sheetName val="GHI CHU"/>
      <sheetName val="Thau"/>
      <sheetName val="Mong"/>
      <sheetName val="CT-BT"/>
      <sheetName val="Xa"/>
      <sheetName val="Sheet2"/>
      <sheetName val="Sheet3"/>
      <sheetName val="00000000"/>
      <sheetName val="XL4Test5"/>
      <sheetName val="Chart1"/>
      <sheetName val="KHTT"/>
      <sheetName val="KHCBthan"/>
      <sheetName val="KHTTthan"/>
      <sheetName val="KHPC"/>
      <sheetName val="KHPCthan"/>
      <sheetName val="BC tån kho than"/>
      <sheetName val="KHPCthan2002"/>
      <sheetName val="VCTT"/>
      <sheetName val="VCTh"/>
      <sheetName val="Sheet1"/>
      <sheetName val="Sheet5"/>
      <sheetName val="Quantity"/>
      <sheetName val="So lieu chung"/>
      <sheetName val="BangTTKLQIV2000"/>
      <sheetName val="THTKnam 2000"/>
      <sheetName val="Kho than 9 thang"/>
      <sheetName val="Sheet4"/>
      <sheetName val="KLQIII"/>
      <sheetName val="KL6thang"/>
      <sheetName val="KLQIV"/>
      <sheetName val="KL2000"/>
      <sheetName val="Kho gach 9 thang"/>
      <sheetName val="Kho gach2000"/>
      <sheetName val="BM moiBC2000"/>
      <sheetName val="KLQI2001"/>
      <sheetName val="KLQII2001"/>
      <sheetName val="BC ton kho than QI2001"/>
      <sheetName val="TonkhoQII"/>
      <sheetName val="THTon khoQ1&amp;GC"/>
      <sheetName val="TH ton kho 6 thang"/>
      <sheetName val="KL6 thang"/>
      <sheetName val="TKho QIV2000"/>
      <sheetName val="Ton kho 6 thang 2001"/>
      <sheetName val="KL QIV2001"/>
      <sheetName val="KL QI 2002"/>
      <sheetName val="KLQII02"/>
      <sheetName val="KL QIII02"/>
      <sheetName val="KL ca nam"/>
      <sheetName val="Bieu M4"/>
      <sheetName val="KLQ III2003"/>
      <sheetName val="KLQI2004"/>
      <sheetName val="TK 6&amp;ca nam 03"/>
      <sheetName val="Bieu M5"/>
      <sheetName val="TKQ3-04-m3a"/>
      <sheetName val="TK-Q3-04-M2A-dc,td"/>
      <sheetName val="bao ve"/>
      <sheetName val="doi xe"/>
      <sheetName val="lap may"/>
      <sheetName val="Co quan"/>
      <sheetName val="Xay dung"/>
      <sheetName val="ket cau"/>
      <sheetName val="Sheet8"/>
      <sheetName val="luong le"/>
      <sheetName val="co khi"/>
      <sheetName val="Sheet11"/>
      <sheetName val="Sheet12"/>
      <sheetName val="1"/>
      <sheetName val=" 2"/>
      <sheetName val="2"/>
      <sheetName val="3"/>
      <sheetName val="4"/>
      <sheetName val="5"/>
      <sheetName val="6"/>
      <sheetName val="7"/>
      <sheetName val="8+9"/>
      <sheetName val="10"/>
      <sheetName val="11"/>
      <sheetName val="12"/>
      <sheetName val="13"/>
      <sheetName val="14"/>
      <sheetName val="15+16"/>
      <sheetName val="17"/>
      <sheetName val="18"/>
      <sheetName val="19"/>
      <sheetName val=" 20"/>
      <sheetName val=" 21"/>
      <sheetName val=" 22+23"/>
      <sheetName val="24"/>
      <sheetName val="25"/>
      <sheetName val="KH23"/>
      <sheetName val="26"/>
      <sheetName val=" 27"/>
      <sheetName val=" 28"/>
      <sheetName val="27"/>
      <sheetName val="28"/>
      <sheetName val=" "/>
      <sheetName val="30"/>
      <sheetName val="31"/>
      <sheetName val="LEGEND"/>
      <sheetName val="nhan cong"/>
      <sheetName val="PNT-QUOT-#3"/>
      <sheetName val="COAT&amp;WRAP-QIOT-#3"/>
      <sheetName val="TL"/>
      <sheetName val="CT"/>
      <sheetName val="GK"/>
      <sheetName val="917"/>
      <sheetName val="CB"/>
      <sheetName val="VP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9"/>
      <sheetName val="Sheet10"/>
      <sheetName val="NC10"/>
      <sheetName val="VL10"/>
      <sheetName val="CFmay10"/>
      <sheetName val="627(10)"/>
      <sheetName val="T1"/>
      <sheetName val="CN"/>
      <sheetName val="Capphoivua"/>
      <sheetName val="Gia VL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Bang gia ca may"/>
      <sheetName val="Bang luong CB"/>
      <sheetName val="Bang P.tich CT"/>
      <sheetName val="D.toan chi tiet"/>
      <sheetName val="Bang TH Dtoan"/>
      <sheetName val="KL DUONG DC L = 90m"/>
      <sheetName val="tong hop"/>
      <sheetName val="phan tich DG"/>
      <sheetName val="gia vat lieu"/>
      <sheetName val="gia xe may"/>
      <sheetName val="gia nhan cong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13"/>
      <sheetName val="Sheet14"/>
      <sheetName val="Sheet15"/>
      <sheetName val="Sheet1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KTQT-AFC"/>
      <sheetName val="KTQT-KH"/>
      <sheetName val="CLDG"/>
      <sheetName val="CLKL"/>
      <sheetName val="Bang du toan"/>
      <sheetName val="Bu gia"/>
      <sheetName val="PT vat tu"/>
      <sheetName val="PTVT"/>
      <sheetName val="20% BHXH"/>
      <sheetName val="TrÝch 2%KPC§"/>
      <sheetName val="TrÝch 3% BHYT"/>
      <sheetName val="SD cac TK"/>
      <sheetName val="TK336"/>
      <sheetName val="chi tiet 131"/>
      <sheetName val="Ke chi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TH du toan "/>
      <sheetName val="Du toan "/>
      <sheetName val="C.Tinh"/>
      <sheetName val="TK_cap"/>
      <sheetName val="PC"/>
      <sheetName val="Ph-Thu"/>
      <sheetName val="Ph-Thu (2)"/>
      <sheetName val="PC (2)"/>
      <sheetName val="Chart2"/>
      <sheetName val="PC (3)"/>
      <sheetName val="Bang ke chi tiet 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MTO REV.2(ARMOR)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T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"/>
      <sheetName val="DTCT"/>
      <sheetName val="THVT"/>
      <sheetName val="THGT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4"/>
      <sheetName val="TK 155"/>
      <sheetName val="TK211"/>
      <sheetName val="TK214"/>
      <sheetName val="BPBKH"/>
      <sheetName val="TK 331"/>
      <sheetName val="TK334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TongHopSuaLoé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Bang TH Dtman"/>
      <sheetName val="T3-99"/>
      <sheetName val="T4-99"/>
      <sheetName val="T5-99"/>
      <sheetName val="T6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35"/>
      <sheetName val="35KV"/>
      <sheetName val="T_35KV"/>
      <sheetName val="TBA NP"/>
      <sheetName val="T_TBA NP"/>
      <sheetName val="CP_Xaylap"/>
      <sheetName val="CP_Thietbi "/>
      <sheetName val="CP_Khac"/>
      <sheetName val="Tong_DT"/>
      <sheetName val="Bd-dtoan"/>
      <sheetName val="TTVanChuyen"/>
      <sheetName val="Gia_GC_Satth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">
          <cell r="J4">
            <v>346089.6</v>
          </cell>
        </row>
        <row r="5">
          <cell r="J5">
            <v>125945.60000000001</v>
          </cell>
        </row>
        <row r="6">
          <cell r="J6">
            <v>121708.79999999999</v>
          </cell>
        </row>
      </sheetData>
      <sheetData sheetId="1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  <sheetName val="CH3-TBA"/>
      <sheetName val="CH3-DZ"/>
      <sheetName val="LANDET"/>
      <sheetName val="TH-XLap"/>
      <sheetName val="Gia vat tu"/>
      <sheetName val="dtxl"/>
      <sheetName val="TTVanChuyen"/>
      <sheetName val="REGION"/>
      <sheetName val="_x0000__x0000__x0000__x0000__x0000__x0000__x0000__x0000_"/>
      <sheetName val="ptdgia-mong"/>
      <sheetName val="ctdg"/>
      <sheetName val="TONGKE3p "/>
      <sheetName val="TDTKP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 tu"/>
      <sheetName val="xay dung"/>
      <sheetName val="lap ong BT"/>
      <sheetName val="lap ong nhua"/>
      <sheetName val="lap ong thep"/>
      <sheetName val="lap ong gang"/>
      <sheetName val="cong tac khac"/>
      <sheetName val="lap van"/>
      <sheetName val="giengkhoan"/>
      <sheetName val="00000000"/>
      <sheetName val="DGnuoc"/>
      <sheetName val="Gia vat tu"/>
      <sheetName val="bong tac khac"/>
      <sheetName val="Sum"/>
      <sheetName val="giathanh1"/>
      <sheetName val="DGchitiet "/>
      <sheetName val="DON GIA"/>
      <sheetName val="Vat_tu"/>
      <sheetName val="xay_dung"/>
      <sheetName val="lap_ong_BT"/>
      <sheetName val="lap_ong_nhua"/>
      <sheetName val="lap_ong_thep"/>
      <sheetName val="lap_ong_gang"/>
      <sheetName val="cong_tac_khac"/>
      <sheetName val="lap_van"/>
      <sheetName val="Gia_vat_tu"/>
      <sheetName val="bong_tac_khac"/>
      <sheetName val="DON_GIA"/>
      <sheetName val="DGchitiet_"/>
      <sheetName val="NEW-PANEL"/>
      <sheetName val="gienekhoan"/>
      <sheetName val="Vat_tu1"/>
      <sheetName val="xay_dung1"/>
      <sheetName val="lap_ong_BT1"/>
      <sheetName val="lap_ong_nhua1"/>
      <sheetName val="lap_ong_thep1"/>
      <sheetName val="lap_ong_gang1"/>
      <sheetName val="cong_tac_khac1"/>
      <sheetName val="lap_van1"/>
      <sheetName val="Gia_vat_tu1"/>
      <sheetName val="bong_tac_khac1"/>
      <sheetName val="DON_GIA1"/>
      <sheetName val="DGchitiet_1"/>
      <sheetName val="Vat_tu2"/>
      <sheetName val="xay_dung2"/>
      <sheetName val="lap_ong_BT2"/>
      <sheetName val="lap_ong_nhua2"/>
      <sheetName val="lap_ong_thep2"/>
      <sheetName val="lap_ong_gang2"/>
      <sheetName val="cong_tac_khac2"/>
      <sheetName val="lap_van2"/>
      <sheetName val="Gia_vat_tu2"/>
      <sheetName val="bong_tac_khac2"/>
      <sheetName val="DON_GIA2"/>
      <sheetName val="DGchitiet_2"/>
      <sheetName val="Vat_tu3"/>
      <sheetName val="xay_dung3"/>
      <sheetName val="lap_ong_BT3"/>
      <sheetName val="lap_ong_nhua3"/>
      <sheetName val="lap_ong_thep3"/>
      <sheetName val="lap_ong_gang3"/>
      <sheetName val="cong_tac_khac3"/>
      <sheetName val="lap_van3"/>
      <sheetName val="Gia_vat_tu3"/>
      <sheetName val="bong_tac_khac3"/>
      <sheetName val="DON_GIA3"/>
      <sheetName val="DGchitiet_3"/>
      <sheetName val="Vat_tu4"/>
      <sheetName val="xay_dung4"/>
      <sheetName val="lap_ong_BT4"/>
      <sheetName val="lap_ong_nhua4"/>
      <sheetName val="lap_ong_thep4"/>
      <sheetName val="lap_ong_gang4"/>
      <sheetName val="cong_tac_khac4"/>
      <sheetName val="lap_van4"/>
      <sheetName val="Gia_vat_tu4"/>
      <sheetName val="bong_tac_khac4"/>
      <sheetName val="DON_GIA4"/>
      <sheetName val="DGchitiet_4"/>
      <sheetName val="T-goc"/>
      <sheetName val="TONGKE3p "/>
      <sheetName val="TDTKP"/>
    </sheetNames>
    <sheetDataSet>
      <sheetData sheetId="0" refreshError="1">
        <row r="17">
          <cell r="B17">
            <v>13808</v>
          </cell>
        </row>
        <row r="44">
          <cell r="B44">
            <v>20000</v>
          </cell>
        </row>
        <row r="45">
          <cell r="B45">
            <v>8000</v>
          </cell>
        </row>
        <row r="46">
          <cell r="B4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atgt"/>
      <sheetName val="cong"/>
      <sheetName val="vua"/>
      <sheetName val="gVL"/>
      <sheetName val="dtoan"/>
      <sheetName val="dtct"/>
      <sheetName val="t-dtoan"/>
      <sheetName val="cpkhac"/>
      <sheetName val="gpmb"/>
      <sheetName val="Sheet1"/>
      <sheetName val="XL4Poppy"/>
      <sheetName val="TG TSCD - OK"/>
      <sheetName val="TM"/>
      <sheetName val="KQKD-OK"/>
      <sheetName val="LC tien te"/>
      <sheetName val="GTGT"/>
      <sheetName val="DT-CP"/>
      <sheetName val="QT TNDN"/>
      <sheetName val="Trang bia"/>
      <sheetName val="Sheet3"/>
      <sheetName val="Sheet2"/>
      <sheetName val="CD tai khoan"/>
      <sheetName val="CDKT - OK"/>
      <sheetName val="Chi tieu ngoai bang - OK"/>
      <sheetName val="THTHNVnn-OK"/>
      <sheetName val="GTGT duoc KT, hoan lai, mien0k "/>
      <sheetName val="Bang ke chi phi"/>
      <sheetName val="Phai thu - OK"/>
      <sheetName val="Phai tra - OK"/>
      <sheetName val="Tam ung"/>
      <sheetName val="XNT - OK"/>
      <sheetName val="Thu noi bo"/>
      <sheetName val="Phai tra noi bo"/>
      <sheetName val="Tinh hinh thu nhap CBCNV - OK"/>
      <sheetName val="00000000"/>
      <sheetName val="10000000"/>
      <sheetName val="Vatu"/>
      <sheetName val="khluongconlai"/>
      <sheetName val="Bao cao"/>
      <sheetName val="Bang khoi luong"/>
      <sheetName val="Bang phan tich"/>
      <sheetName val="TH vat tu"/>
      <sheetName val="TH kinh phi"/>
      <sheetName val="TH May TC"/>
      <sheetName val="TH nhan cong"/>
      <sheetName val="Thong ke thiet bi"/>
      <sheetName val="Dinh muc CP KTCB khac"/>
      <sheetName val="XL4Test5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XXXXXXXX"/>
      <sheetName val="XXXXXXX0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kt"/>
      <sheetName val="tkhai"/>
      <sheetName val="muavao"/>
      <sheetName val="banra"/>
      <sheetName val="BCSDHDNam"/>
      <sheetName val="SDHDThang"/>
      <sheetName val="DTCT-tuyen chinh"/>
      <sheetName val="QUY TIEN MAT"/>
      <sheetName val="Tongcongchixdnha"/>
      <sheetName val="QUY XAY DUNG NHA HANG"/>
      <sheetName val="m doc"/>
      <sheetName val="00000080"/>
      <sheetName val="giathanh1"/>
      <sheetName val="THmp03"/>
      <sheetName val="K²_x0000__x0000_OK"/>
      <sheetName val="ngn"/>
      <sheetName val="tl/khovt"/>
      <sheetName val="Chi tieu ngoak bang - OK"/>
      <sheetName val="CtietQK"/>
      <sheetName val="Thong ke thigt bi"/>
      <sheetName val="truc tiep"/>
      <sheetName val="Luong T1- 03"/>
      <sheetName val="Luong T2- 03"/>
      <sheetName val="Luong T3- 03"/>
      <sheetName val="Bke(10"/>
      <sheetName val="Vat tu"/>
      <sheetName val="dt-tkkttc1-1"/>
      <sheetName val="MTO REV.0"/>
      <sheetName val="CC.huyen"/>
      <sheetName val="tra-vat-lieu"/>
      <sheetName val="K²??OK"/>
      <sheetName val="Dinh muc CP KTCB kêac"/>
      <sheetName val="410-goc"/>
      <sheetName val="420-goc"/>
      <sheetName val="430-goc"/>
      <sheetName val="44-goc"/>
      <sheetName val="45-goc"/>
      <sheetName val="410"/>
      <sheetName val="420"/>
      <sheetName val="430"/>
      <sheetName val="440"/>
      <sheetName val="450"/>
      <sheetName val="~         "/>
      <sheetName val="RECAP"/>
      <sheetName val="soban"/>
      <sheetName val="stock"/>
      <sheetName val="220"/>
      <sheetName val="230"/>
      <sheetName val="250"/>
      <sheetName val="240"/>
      <sheetName val="cho giao"/>
      <sheetName val="choban"/>
      <sheetName val="Ban"/>
      <sheetName val="Cadencier 410"/>
      <sheetName val="Cadencier 420"/>
      <sheetName val="Car"/>
      <sheetName val="NC"/>
      <sheetName val="coctuatrenda"/>
      <sheetName val="PNT_QUOT__3"/>
      <sheetName val="COAT_WRAP_QIOT__3"/>
      <sheetName val="K²"/>
      <sheetName val="tl_khovt"/>
      <sheetName val="K²__OK"/>
      <sheetName val="K²_x0000__x0000_€OK"/>
      <sheetName val="K²??€OK"/>
      <sheetName val="K²__€OK"/>
      <sheetName val="Sheet26"/>
      <sheetName val="CISCO"/>
      <sheetName val="Sÿÿÿÿÿÿ"/>
      <sheetName val="THop 3"/>
      <sheetName val="Bao_cao"/>
      <sheetName val="TG_TSCD_-_OK"/>
      <sheetName val="LC_tien_te"/>
      <sheetName val="QT_TNDN"/>
      <sheetName val="Trang_bia"/>
      <sheetName val="CD_tai_khoan"/>
      <sheetName val="CDKT_-_OK"/>
      <sheetName val="Chi_tieu_ngoai_bang_-_OK"/>
      <sheetName val="GTGT_duoc_KT,_hoan_lai,_mien0k_"/>
      <sheetName val="Bang_ke_chi_phi"/>
      <sheetName val="Phai_thu_-_OK"/>
      <sheetName val="Phai_tra_-_OK"/>
      <sheetName val="Tam_ung"/>
      <sheetName val="XNT_-_OK"/>
      <sheetName val="Thu_noi_bo"/>
      <sheetName val="Phai_tra_noi_bo"/>
      <sheetName val="Tinh_hinh_thu_nhap_CBCNV_-_OK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Bang_khoi_luong"/>
      <sheetName val="Bang_phan_tich"/>
      <sheetName val="TH_vat_tu"/>
      <sheetName val="TH_kinh_phi"/>
      <sheetName val="TH_May_TC"/>
      <sheetName val="TH_nhan_cong"/>
      <sheetName val="Thong_ke_thiet_bi"/>
      <sheetName val="Dinh_muc_CP_KTCB_khac"/>
      <sheetName val="TOONG HOP"/>
      <sheetName val="ten ncc"/>
      <sheetName val="cho g iao"/>
      <sheetName val="0204"/>
      <sheetName val="ton "/>
      <sheetName val="0000000000"/>
      <sheetName val="t-dt/an"/>
      <sheetName val="X_x000c_4Poppy"/>
      <sheetName val="t-dt_an"/>
      <sheetName val="Intl with Acq"/>
      <sheetName val="IMT"/>
      <sheetName val="DAILY"/>
      <sheetName val="CY FCST"/>
      <sheetName val="CY PLAN"/>
      <sheetName val="INT'L DAILY"/>
      <sheetName val="CLIENT"/>
      <sheetName val="INTL 03"/>
      <sheetName val="2002 ACT"/>
      <sheetName val="2003 ACT"/>
      <sheetName val="M&amp;A"/>
      <sheetName val="Mexico"/>
      <sheetName val="Intl Nomex"/>
      <sheetName val="Intl Nomex Noweb"/>
      <sheetName val="OV (2)"/>
      <sheetName val="Wu.com"/>
      <sheetName val="Wu.com Mex"/>
      <sheetName val="INTL 02"/>
      <sheetName val="Can"/>
      <sheetName val="LEGEND"/>
      <sheetName val="C4iet11"/>
      <sheetName val="Phai tra - OC"/>
      <sheetName val="DGchitiet "/>
      <sheetName val="Bag cao"/>
      <sheetName val="Payment"/>
      <sheetName val="Agg-Require-Asphalt"/>
      <sheetName val="_x0000__x0000__x0000__x0000__x0000__x0000__x0000__x0000_"/>
      <sheetName val="B`ng phan tich"/>
      <sheetName val="TH khnh phi"/>
      <sheetName val="Dinh mub CP KTCB khac"/>
      <sheetName val="px2,tb,tl"/>
      <sheetName val="Sheet00"/>
      <sheetName val="m_doc"/>
      <sheetName val="DTCT-tuyen_chinh"/>
      <sheetName val="QUY_TIEN_MAT"/>
      <sheetName val="QUY_XAY_DUNG_NHA_HANG"/>
      <sheetName val="truc_tiep"/>
      <sheetName val="Chi_tieu_ngoak_bang_-_OK"/>
      <sheetName val="Thong_ke_thigt_bi"/>
      <sheetName val="~_________"/>
      <sheetName val="Luong_T1-_03"/>
      <sheetName val="Luong_T2-_03"/>
      <sheetName val="Luong_T3-_03"/>
      <sheetName val="Cho_giao"/>
      <sheetName val="Cadencier_410"/>
      <sheetName val="Cadencier_420"/>
      <sheetName val="Dinh_muc_CP_KTCB_kêac"/>
      <sheetName val="Vat_tu"/>
      <sheetName val="CdietQII"/>
      <sheetName val="List of 2 digit codes"/>
      <sheetName val="QU[ TIEN MAT"/>
      <sheetName val="QU_ TIEN MAT"/>
      <sheetName val="THop12_x0000__x0000__x0000__x0000__x0000__x0000__x0000__x0000__x0000__x0000__x0000_Ɽ̖_x0000__x0004__x0000__x0000__x0000__x0000__x0000__x0000__xd928_̕_x0000__x0000_"/>
      <sheetName val="THop12???????????Ɽ̖?_x0004_??????_xd928_̕??"/>
      <sheetName val="ND"/>
      <sheetName val="K²?OK"/>
      <sheetName val="CANDOI"/>
      <sheetName val="Nhap VT oto"/>
      <sheetName val="tl_khovt_x0000__x0000__x0000__x0000__x0000__x0000__x0000__x0000__x0000__x0009__x0000_䀠Ԗ_x0000__x0004__x0000__x0000__x0000__x0000__x0000__x0000_ᓰԗ"/>
      <sheetName val="????????"/>
      <sheetName val="KKKKKKKK"/>
      <sheetName val="K²_x005f_x0000__x005f_x0000_OK"/>
      <sheetName val="K²_x005f_x0000__x005f_x0000_€OK"/>
      <sheetName val="ESTI."/>
      <sheetName val="DI-ESTI"/>
      <sheetName val="IBASE"/>
      <sheetName val="K²_x005f_x005f_x005f_x0000__x005f_x005f_x005f_x0000_OK"/>
      <sheetName val="K²_x005f_x005f_x005f_x0000__x005f_x005f_x005f_x0000_€OK"/>
      <sheetName val="K²_x005f_x005f_x005f_x005f_x005f_x005f_x005f_x0000__x00"/>
      <sheetName val="CD tah khoan"/>
      <sheetName val="C "/>
      <sheetName val="tl_khovt?????????_x0009_?䀠Ԗ?_x0004_??????ᓰԗ"/>
      <sheetName val="THop12___________Ɽ̖__x0004________xd928_̕__"/>
      <sheetName val="________"/>
      <sheetName val="nc-m"/>
      <sheetName val="ThongSo"/>
      <sheetName val="THop12_x0000_Ɽ̖_x0000__x0004__x0000__xd928_̕_x0000_✠̖_x0000_t_x0000__x0019_[dt-tkkttc"/>
      <sheetName val="THop12_x0000__x0000__x0000__x0000__x0000__x0000__x0000__x0000__x0000__x0000__x0000_??_x0000__x0004__x0000__x0000__x0000__x0000__x0000__x0000_??_x0000__x0000_"/>
      <sheetName val="]Ctiet12_x0000_?_x0000__x0000__x0000__x0000__x0000__x0000__x0000__x0000__x0000__x0000_??_x0000__x0004__x0000__x0000__x0000__x0000__x0000__x0000_?"/>
      <sheetName val="K²_OK"/>
      <sheetName val="[dt-tkkttc1-1.xl"/>
      <sheetName val="DG"/>
      <sheetName val="Giavl"/>
      <sheetName val="TONGKE3p "/>
      <sheetName val="TDTKP"/>
      <sheetName val=""/>
      <sheetName val="K²?€OK"/>
      <sheetName val="[dt-tkkttc1-1.xls][dt-tkkttc1-1"/>
      <sheetName val="[dt-tkkttc1-1.xls]tl/khovt"/>
      <sheetName val="[dt-tkkttc1-1.xls]t-dt/an"/>
    </sheetNames>
    <sheetDataSet>
      <sheetData sheetId="0"/>
      <sheetData sheetId="1"/>
      <sheetData sheetId="2"/>
      <sheetData sheetId="3"/>
      <sheetData sheetId="4"/>
      <sheetData sheetId="5" refreshError="1">
        <row r="64">
          <cell r="Q64">
            <v>5000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/>
      <sheetData sheetId="137" refreshError="1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 refreshError="1"/>
      <sheetData sheetId="227" refreshError="1"/>
      <sheetData sheetId="228" refreshError="1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/>
      <sheetData sheetId="293" refreshError="1"/>
      <sheetData sheetId="294" refreshError="1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 refreshError="1"/>
      <sheetData sheetId="312"/>
      <sheetData sheetId="313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bia"/>
      <sheetName val="TH "/>
      <sheetName val="van chuyen"/>
      <sheetName val="bu"/>
      <sheetName val="KL"/>
      <sheetName val="Phan-Tich"/>
      <sheetName val="00000000"/>
      <sheetName val="10000000"/>
      <sheetName val="20000000"/>
      <sheetName val="30000000"/>
      <sheetName val="XL4Test5"/>
      <sheetName val="MTO REV.0"/>
      <sheetName val="C45"/>
      <sheetName val="C47A"/>
      <sheetName val="C47B"/>
      <sheetName val="C46"/>
      <sheetName val="DsachYT"/>
      <sheetName val="00"/>
      <sheetName val="Bhxhoi"/>
      <sheetName val="Tong_GT_ohac_Pbo_vao_GT"/>
      <sheetName val="Chi_tiÆ_x0007_Æ_x0007_Æ_x0007_Æ"/>
      <sheetName val="Don gia"/>
      <sheetName val="Gia_thau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1">
          <cell r="K31">
            <v>1490909</v>
          </cell>
        </row>
      </sheetData>
      <sheetData sheetId="13" refreshError="1"/>
      <sheetData sheetId="14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_TBA"/>
      <sheetName val="TBA"/>
      <sheetName val="T_10KV"/>
      <sheetName val="10KV"/>
      <sheetName val="T_0,4KV"/>
      <sheetName val="0,4KV"/>
      <sheetName val="CP_Xaylap"/>
      <sheetName val="CP_Thietbi"/>
      <sheetName val="CP_Khac"/>
      <sheetName val="Tong_DT"/>
      <sheetName val="TTVanChuyen"/>
      <sheetName val="Gia_GC_Satthep"/>
      <sheetName val="VLC_10KV"/>
      <sheetName val="VLC_TBA"/>
      <sheetName val="VLC_0,4KV"/>
    </sheetNames>
    <sheetDataSet>
      <sheetData sheetId="0" refreshError="1">
        <row r="323">
          <cell r="H323">
            <v>1402400</v>
          </cell>
        </row>
        <row r="329">
          <cell r="H329">
            <v>608046.18200000003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</sheetNames>
    <sheetDataSet>
      <sheetData sheetId="0"/>
      <sheetData sheetId="1"/>
      <sheetData sheetId="2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LDT"/>
      <sheetName val="NT.MC"/>
      <sheetName val="DTT"/>
      <sheetName val="NDK"/>
      <sheetName val="NhiThu"/>
      <sheetName val="NCS"/>
      <sheetName val="mo rong"/>
      <sheetName val="VT Acap"/>
      <sheetName val="TH"/>
      <sheetName val="chuoi su"/>
      <sheetName val="Sheet6"/>
      <sheetName val="VLmorong"/>
    </sheetNames>
    <sheetDataSet>
      <sheetData sheetId="0"/>
      <sheetData sheetId="1">
        <row r="2">
          <cell r="B2">
            <v>1.07</v>
          </cell>
        </row>
        <row r="3">
          <cell r="B3">
            <v>0.71</v>
          </cell>
        </row>
        <row r="4">
          <cell r="B4">
            <v>0.06</v>
          </cell>
        </row>
        <row r="14">
          <cell r="B14">
            <v>1.6439599999999999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XL4Test5"/>
      <sheetName val="tong hop"/>
      <sheetName val="phan tich DG"/>
      <sheetName val="gia vat lieu"/>
      <sheetName val="gia xe may"/>
      <sheetName val="gia nhan cong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  <sheetName val="Vp"/>
      <sheetName val="Taichinh"/>
      <sheetName val="NN-PTNT"/>
      <sheetName val="TC-LD"/>
      <sheetName val="KH-DT"/>
      <sheetName val="Tu phap"/>
      <sheetName val="T.TRA"/>
      <sheetName val="QLKTTH"/>
      <sheetName val="QLDA"/>
      <sheetName val="Dan so"/>
      <sheetName val=""/>
      <sheetName val="Sheet1"/>
      <sheetName val="dap_x0000__x0000_ƌ_x0000__x0004__x0000__x0000__x0000__x0000__x0000__x0000_㝌ƌ_x0000__x0000__x0000__x0000__x0000__x0000__x0000__x0000_ƌ_x0000__x0000__x0007__x0000_"/>
      <sheetName val="Tuong-#han"/>
      <sheetName val="dtct cong"/>
      <sheetName val="B-n (2)"/>
      <sheetName val="B-n"/>
      <sheetName val="B-ky2"/>
      <sheetName val="TH-t toan"/>
      <sheetName val="T-toan"/>
      <sheetName val="TH"/>
      <sheetName val="B-ky"/>
      <sheetName val="bia"/>
      <sheetName val="th-dn"/>
      <sheetName val="XD"/>
      <sheetName val="dien"/>
      <sheetName val="nuoc"/>
      <sheetName val="Tbi"/>
      <sheetName val="Ctiet-XD"/>
      <sheetName val="Ctiet-dien"/>
      <sheetName val="Ctiet-nuoc"/>
      <sheetName val="Vtu-XD"/>
      <sheetName val="Vtu-dien"/>
      <sheetName val="Vtu-nuoc"/>
      <sheetName val="Tro giup"/>
      <sheetName val="tuong"/>
      <sheetName val="DTCT-tuyen chinh"/>
      <sheetName val="tra-vat-lieu"/>
      <sheetName val="IBASE"/>
      <sheetName val="TT_10KV"/>
      <sheetName val="DG "/>
      <sheetName val="Sheet2"/>
      <sheetName val="Tra_bang"/>
      <sheetName val="Tra KS"/>
      <sheetName val="Du_lieu"/>
      <sheetName val="Chart1"/>
      <sheetName val="Chart2"/>
      <sheetName val=" 8"/>
      <sheetName val="XL4Poppy"/>
      <sheetName val="DTCT"/>
      <sheetName val="dap??ƌ?_x0004_??????㝌ƌ????????ƌ??_x0007_?"/>
      <sheetName val="GPXL-duong"/>
      <sheetName val="Giai trinh"/>
      <sheetName val="DLDT"/>
      <sheetName val="_x0000_??_x0000__x0004__x0000__x0000__x0000__x0000__x0000__x0000_??_x0000__x0000__x0000__x0000__x0000__x0000__x0000__x0000_??_x0000__x0000__x0007__x0000__x0000__x0000__x0000__x0000_"/>
      <sheetName val="????_x0004_????????????????????_x0007_?????"/>
      <sheetName val="dap__ƌ__x0004_______㝌ƌ________ƌ___x0007__"/>
      <sheetName val="tong_hop"/>
      <sheetName val="phan_tich_DG"/>
      <sheetName val="gia_vat_lieu"/>
      <sheetName val="gia_xe_may"/>
      <sheetName val="gia_nhan_cong"/>
      <sheetName val="THQui_1"/>
      <sheetName val="THQui_2"/>
      <sheetName val="THQui_3"/>
      <sheetName val="THQui_4"/>
      <sheetName val="TH_nam_2003"/>
      <sheetName val="Bao_cao"/>
      <sheetName val="dtoan_(4)"/>
      <sheetName val="Tu_phap"/>
      <sheetName val="T_TRA"/>
      <sheetName val="Dan_so"/>
      <sheetName val="B-n_(2)"/>
      <sheetName val="TH-t_toan"/>
      <sheetName val="Tro_giup"/>
      <sheetName val="Sheet4"/>
      <sheetName val="nhiemvu2006"/>
      <sheetName val="RutTM"/>
      <sheetName val="10000000"/>
      <sheetName val="20000000"/>
      <sheetName val="30000000"/>
      <sheetName val="dap_x0000__x0000_??_x0000__x0004__x0000__x0000__x0000__x0000__x0000__x0000_??_x0000__x0000__x0000__x0000__x0000__x0000__x0000__x0000_??_x0000__x0000__x0007__x0000_"/>
      <sheetName val="GiaVL"/>
      <sheetName val="dap?????_x0004_????????????????????_x0007_?"/>
      <sheetName val="dtct_cong"/>
      <sheetName val="dapƌ㝌ƌƌ"/>
      <sheetName val="Gia"/>
      <sheetName val="g)a vat lieu"/>
      <sheetName val="Thuc thanh"/>
      <sheetName val="DG-TH_x0000_ǲ_x0000__x0000__x0000__x0000__x0000__x0000__x0000__x0000__x0000__x0000_ẜǰ_x0000__x0004__x0000__x0000__x0000__x0000__x0000__x0000_ǰ_x0000__x0000_"/>
      <sheetName val="_____x0004______________________x0007______"/>
      <sheetName val="dap__??__x0004_______??________??___x0007__"/>
      <sheetName val="DG-TH?ǲ??????????ẜǰ?_x0004_??????ǰ??"/>
      <sheetName val="LEGEND"/>
      <sheetName val="???_x0004_???????_x0007_?"/>
      <sheetName val="gihaxe may"/>
      <sheetName val="Gia KS"/>
      <sheetName val="dap______x0004______________________x0007__"/>
      <sheetName val="Giai trũnh"/>
      <sheetName val="__"/>
      <sheetName val="KKKKKKKK"/>
      <sheetName val="PutTM"/>
      <sheetName val="DTCT-tuyen_chinh"/>
      <sheetName val="Tra_KS"/>
      <sheetName val="_8"/>
      <sheetName val="DG_"/>
      <sheetName val="Giai_trinh"/>
      <sheetName val="dap?ƌ?_x0004_?㝌ƌ?ƌ?_x0007_?"/>
      <sheetName val="???_x0004_??????_x0007_?"/>
      <sheetName val="dap????_x0004_???????_x0007_?"/>
      <sheetName val="dap_ƌ__x0004__㝌ƌ_ƌ__x0007__"/>
      <sheetName val="____x0004_________x0007__"/>
      <sheetName val="____x0004________x0007__"/>
      <sheetName val="dap_____x0004_________x0007__"/>
      <sheetName val="QLKTÔH"/>
      <sheetName val="tong_hop1"/>
      <sheetName val="phan_tich_DG1"/>
      <sheetName val="gia_vat_lieu1"/>
      <sheetName val="gia_xe_may1"/>
      <sheetName val="gia_nhan_cong1"/>
      <sheetName val="THQui_11"/>
      <sheetName val="THQui_21"/>
      <sheetName val="THQui_31"/>
      <sheetName val="THQui_41"/>
      <sheetName val="TH_nam_20031"/>
      <sheetName val="Bao_cao1"/>
      <sheetName val="dtoan_(4)1"/>
      <sheetName val="Tu_phap1"/>
      <sheetName val="T_TRA1"/>
      <sheetName val="Dan_so1"/>
      <sheetName val="B-n_(2)1"/>
      <sheetName val="TH-t_toan1"/>
      <sheetName val="Tro_giup1"/>
      <sheetName val="??????"/>
      <sheetName val="?????????????????????????????"/>
      <sheetName val="Package1"/>
      <sheetName val="MTO REV.2(ARMOR)"/>
      <sheetName val="DG-TH_ǲ__________ẜǰ__x0004_______ǰ__"/>
      <sheetName val="g)a_vat_lieu"/>
      <sheetName val="dap??ƌ???????㝌ƌ????????ƌ???"/>
      <sheetName val="dap??????"/>
      <sheetName val="dap______"/>
      <sheetName val="dtct_cong1"/>
      <sheetName val="dap__ƌ_______㝌ƌ________ƌ___"/>
      <sheetName val="dap??????????????????????????"/>
      <sheetName val="Thuc_thanh"/>
      <sheetName val="_____________________________"/>
      <sheetName val="fattu"/>
      <sheetName val="MTO REV.0"/>
      <sheetName val="dap_x005f_x0000__x005f_x0000_ƌ_x005f_x0000__x000"/>
      <sheetName val="dap__ƌ__x005f_x0004_______㝌ƌ________"/>
      <sheetName val="_x005f_x0000____x005f_x0000__x005f_x0004__x005f_x0000__"/>
      <sheetName val="_____x005f_x0004_____________________"/>
      <sheetName val="dap______x005f_x0004_________________"/>
      <sheetName val="dap_x005f_x0000__x005f_x0000____x005f_x0000__x000"/>
      <sheetName val="dap??ƌ?_x005f_x0004_??????㝌ƌ????????"/>
      <sheetName val="_x005f_x0000_??_x005f_x0000__x005f_x0004__x005f_x0000__"/>
      <sheetName val="????_x005f_x0004_????????????????????"/>
      <sheetName val="dap__??__x005f_x0004_______??________"/>
      <sheetName val="dap_x005f_x0000__x005f_x0000_??_x005f_x0000__x000"/>
      <sheetName val="dap?????_x005f_x0004_????????????????"/>
      <sheetName val="dap_x005f_x005f_x005f_x0000__x005f_x005f_x005f_x0000_ƌ"/>
      <sheetName val="dap__ƌ__x005f_x005f_x005f_x0004_______㝌ƌ__"/>
      <sheetName val="_x005f_x005f_x005f_x0000____x005f_x005f_x005f_x0000__x0"/>
      <sheetName val="_____x005f_x005f_x005f_x0004_______________"/>
      <sheetName val="dap______x005f_x005f_x005f_x0004___________"/>
      <sheetName val="dap_x005f_x005f_x005f_x0000__x005f_x005f_x005f_x0000___"/>
      <sheetName val="dap_x005f_x005f_x005f_x005f_x005f_x005f_x005f_x0000__x0"/>
      <sheetName val="dap__ƌ__x005f_x005f_x005f_x005f_x005f_x005f_x000"/>
      <sheetName val="_x005f_x005f_x005f_x005f_x005f_x005f_x005f_x0000____x00"/>
      <sheetName val="_____x005f_x005f_x005f_x005f_x005f_x005f_x005f_x0004___"/>
      <sheetName val="dap______x005f_x005f_x005f_x005f_x005f_x005f_x000"/>
      <sheetName val="dap__________________________"/>
      <sheetName val="Gia_KS"/>
      <sheetName val="DG-THǲẜǰǰ"/>
      <sheetName val="DG-TH?ǲ??????????ẜǰ???????ǰ??"/>
      <sheetName val="DG-THǲẜǰǰ೔ǰᷴǰ"/>
      <sheetName val="???????????"/>
      <sheetName val="dap__??_______??________??___"/>
      <sheetName val="Giai_trũnh"/>
      <sheetName val="tong_hop2"/>
      <sheetName val="phan_tich_DG2"/>
      <sheetName val="gia_vat_lieu2"/>
      <sheetName val="gia_xe_may2"/>
      <sheetName val="gia_nhan_cong2"/>
      <sheetName val="THQui_12"/>
      <sheetName val="THQui_22"/>
      <sheetName val="THQui_32"/>
      <sheetName val="THQui_42"/>
      <sheetName val="TH_nam_20032"/>
      <sheetName val="dtoan_(4)2"/>
      <sheetName val="Bao_cao2"/>
      <sheetName val="B-n_(2)2"/>
      <sheetName val="TH-t_toan2"/>
      <sheetName val="Tro_giup2"/>
      <sheetName val="Tu_phap2"/>
      <sheetName val="T_TRA2"/>
      <sheetName val="Dan_so2"/>
      <sheetName val="dtct_cong2"/>
      <sheetName val="DTCT-tuyen_chinh1"/>
      <sheetName val="_81"/>
      <sheetName val="Tra_KS1"/>
      <sheetName val="DG_1"/>
      <sheetName val="Giai_trinh1"/>
      <sheetName val="g)a_vat_lieu1"/>
      <sheetName val="Thuc_thanh1"/>
      <sheetName val="Gia_KS1"/>
      <sheetName val="tong_hop3"/>
      <sheetName val="phan_tich_DG3"/>
      <sheetName val="gia_vat_lieu3"/>
      <sheetName val="gia_xe_may3"/>
      <sheetName val="gia_nhan_cong3"/>
      <sheetName val="THQui_13"/>
      <sheetName val="THQui_23"/>
      <sheetName val="THQui_33"/>
      <sheetName val="THQui_43"/>
      <sheetName val="TH_nam_20033"/>
      <sheetName val="dtoan_(4)3"/>
      <sheetName val="Bao_cao3"/>
      <sheetName val="B-n_(2)3"/>
      <sheetName val="TH-t_toan3"/>
      <sheetName val="Tro_giup3"/>
      <sheetName val="Tu_phap3"/>
      <sheetName val="T_TRA3"/>
      <sheetName val="Dan_so3"/>
      <sheetName val="dtct_cong3"/>
      <sheetName val="DTCT-tuyen_chinh2"/>
      <sheetName val="_82"/>
      <sheetName val="Tra_KS2"/>
      <sheetName val="DG_2"/>
      <sheetName val="Giai_trinh2"/>
      <sheetName val="g)a_vat_lieu2"/>
      <sheetName val="Thuc_thanh2"/>
      <sheetName val="Gia_KS2"/>
      <sheetName val="tong_hop4"/>
      <sheetName val="phan_tich_DG4"/>
      <sheetName val="gia_vat_lieu4"/>
      <sheetName val="gia_xe_may4"/>
      <sheetName val="gia_nhan_cong4"/>
      <sheetName val="THQui_14"/>
      <sheetName val="THQui_24"/>
      <sheetName val="THQui_34"/>
      <sheetName val="THQui_44"/>
      <sheetName val="TH_nam_20034"/>
      <sheetName val="dtoan_(4)4"/>
      <sheetName val="Bao_cao4"/>
      <sheetName val="B-n_(2)4"/>
      <sheetName val="TH-t_toan4"/>
      <sheetName val="Tro_giup4"/>
      <sheetName val="Tu_phap4"/>
      <sheetName val="T_TRA4"/>
      <sheetName val="Dan_so4"/>
      <sheetName val="dtct_cong4"/>
      <sheetName val="DTCT-tuyen_chinh3"/>
      <sheetName val="_83"/>
      <sheetName val="Tra_KS3"/>
      <sheetName val="DG_3"/>
      <sheetName val="Giai_trinh3"/>
      <sheetName val="g)a_vat_lieu3"/>
      <sheetName val="Thuc_thanh3"/>
      <sheetName val="Gia_KS3"/>
      <sheetName val="______"/>
      <sheetName val="DG-TH_ǲ__________ẜǰ_______ǰ__"/>
      <sheetName val="___________"/>
      <sheetName val="Loading"/>
      <sheetName val="Check C"/>
      <sheetName val="SILICATE"/>
      <sheetName val="Sheet_x0011_"/>
      <sheetName val="??_x0000__x0004__x0000_??_x0000_??_x0000__x0007__x0000_"/>
      <sheetName val="??_x0000__x0004__x0000_??_x0000_??_x0007__x0000_"/>
      <sheetName val="VANKHUON"/>
      <sheetName val="dap_x0000_??_x0000__x0004__x0000_??_x0000_??_x0000__x0007__x000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P19">
            <v>82440.853809523804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/>
      <sheetData sheetId="315" refreshError="1"/>
      <sheetData sheetId="316" refreshError="1"/>
      <sheetData sheetId="317" refreshError="1"/>
      <sheetData sheetId="31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dt"/>
    </definedNames>
    <sheetDataSet>
      <sheetData sheetId="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Q1-02"/>
      <sheetName val="Q2-02"/>
      <sheetName val="Q3-02"/>
      <sheetName val="Sheet1"/>
      <sheetName val="Sheet2"/>
      <sheetName val="Sheet3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Outlets"/>
      <sheetName val="PGs"/>
      <sheetName val="Trinh duyet LNS"/>
      <sheetName val="SN CBCNV"/>
      <sheetName val="tong luong ban"/>
      <sheetName val="DU TRU LUONG 06 THANG"/>
      <sheetName val="DU TRU CP 06 THANG"/>
      <sheetName val="AN CA THANG 08"/>
      <sheetName val="AN CA TH 09"/>
      <sheetName val="AN CA TH 10"/>
      <sheetName val="an ca th 11"/>
      <sheetName val="TAM UNG LNS TH 08"/>
      <sheetName val="PP tinh thue thu nhap"/>
      <sheetName val="Luong TG thang 08"/>
      <sheetName val="bo xung"/>
      <sheetName val="truy thu"/>
      <sheetName val="Luong TG thang 09"/>
      <sheetName val="Luong thoi gian th 10"/>
      <sheetName val="Luong thoi gian th 11"/>
      <sheetName val="QT LUONG NS T 07"/>
      <sheetName val="QT LNS TH 08"/>
      <sheetName val="QT LNS TH 09"/>
      <sheetName val="qt lns th 10"/>
      <sheetName val="TAM UNG LUONG NS TH 10"/>
      <sheetName val="tam ung LNS th 11"/>
      <sheetName val="T6"/>
      <sheetName val="Mau"/>
      <sheetName val="KH LDTL"/>
      <sheetName val="VV-NTKL MUONG DOT 3"/>
      <sheetName val="CAPTHOAT"/>
      <sheetName val="kl lap nha kho "/>
      <sheetName val="KL LAP TH KHO"/>
      <sheetName val="kl chi tiet kho3"/>
      <sheetName val="kl th kho3"/>
      <sheetName val="VV-NTKL NHA KHO DOT 2"/>
      <sheetName val="kl th sxc3"/>
      <sheetName val="kl ct sxc3"/>
      <sheetName val="klthep"/>
      <sheetName val="hoc han"/>
      <sheetName val=" thoat nuoc nc"/>
      <sheetName val="cap thoat nuoc"/>
      <sheetName val="C45"/>
      <sheetName val="C47A"/>
      <sheetName val="C47B"/>
      <sheetName val="C46"/>
      <sheetName val="DsachYT"/>
      <sheetName val="00"/>
      <sheetName val="Bhxhoi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XL4Test5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TH"/>
      <sheetName val="Chia T1"/>
      <sheetName val="Chia T2"/>
      <sheetName val="Chia T3"/>
      <sheetName val="TH11"/>
      <sheetName val="TH T11"/>
      <sheetName val="TH T1"/>
      <sheetName val="Bang chia "/>
      <sheetName val="CN HD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LUONG CHO HUU"/>
      <sheetName val="thu BHXH,YT"/>
      <sheetName val="Phan bo"/>
      <sheetName val="SILICAT_x0003_"/>
      <sheetName val="SP-KH"/>
      <sheetName val="Nhapkho"/>
      <sheetName val="Xuatkho"/>
      <sheetName val="PT"/>
      <sheetName val="TAI"/>
      <sheetName val="BANLE"/>
      <sheetName val="t.kho"/>
      <sheetName val="CLB"/>
      <sheetName val="phong"/>
      <sheetName val="hoat"/>
      <sheetName val="tong BH"/>
      <sheetName val="1-12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Chart2"/>
      <sheetName val="Chart1"/>
      <sheetName val="th«ng tri chuÈn xe"/>
      <sheetName val="vat tu 2001 cuoi nam"/>
      <sheetName val="bang phan bo VL xuat"/>
      <sheetName val="vat tu 2001"/>
      <sheetName val="qt vt­ xe"/>
      <sheetName val="táng QT 245 (14Xe("/>
      <sheetName val="Xe mua ngoµi"/>
      <sheetName val="B¸o c¸o HQ chi tiªu n¨m 2000"/>
      <sheetName val="Pivot(Silica|e)"/>
      <sheetName val="bcth.Hoang"/>
      <sheetName val="bcth.Nhung"/>
      <sheetName val="bcth.Ngoc"/>
      <sheetName val="bcth.Vu"/>
      <sheetName val="CDQDT"/>
      <sheetName val="XN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 10 ngày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0ngay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1 ngày"/>
      <sheetName val="bcthang"/>
      <sheetName val="báo cáo thang11 mới"/>
      <sheetName val="Summary"/>
      <sheetName val="Design &amp; Applications"/>
      <sheetName val="Building Summary"/>
      <sheetName val="Building"/>
      <sheetName val="External Works"/>
      <sheetName val="MTL$-INTER"/>
      <sheetName val="TH QT"/>
      <sheetName val="KE QT"/>
      <sheetName val="Chiet tinh dz22"/>
      <sheetName val="??-BLDG"/>
      <sheetName val="ROCK WO_x0003__x0000_"/>
      <sheetName val="Piwot(Silicate)"/>
      <sheetName val="Pi6ot(Urethan)"/>
      <sheetName val="gvl"/>
      <sheetName val="S¶_x001d_et2"/>
      <sheetName val="Macro1"/>
      <sheetName val="Macro2"/>
      <sheetName val="Macro3"/>
      <sheetName val="vi_du_n"/>
      <sheetName val="vi_du"/>
      <sheetName val="Bieu 2"/>
      <sheetName val="biªu 3"/>
      <sheetName val="bieu1 CTy"/>
      <sheetName val="b2 cty"/>
      <sheetName val="b 3 cty"/>
      <sheetName val="bieu 7"/>
      <sheetName val="bieu 9"/>
      <sheetName val="b14"/>
      <sheetName val="Sheet12"/>
      <sheetName val="INSUL"/>
      <sheetName val="TH VL, NC, DDHT Thanhphuoc"/>
      <sheetName val="TH T19"/>
      <sheetName val="_x0000__x0000__x0000__x0000__x0000__x0000_"/>
      <sheetName val="Pivot(RckWool)"/>
      <sheetName val="hoat_x0000_࣭_x0000__x0000__x0000__x0000__x0000__x0000__x0000__x0000__x0009__x0000_᭬࣫_x0000__x0004__x0000__x0000__x0000__x0000__x0000__x0000_ᑜ࣭_x0000__x0000__x0000_"/>
      <sheetName val="???????-BLDG"/>
      <sheetName val="Dieu chinh"/>
      <sheetName val="So -03"/>
      <sheetName val="SoLD"/>
      <sheetName val="So-02"/>
      <sheetName val="báo cáo thang11 m?i"/>
      <sheetName val="Sheed4"/>
      <sheetName val="DU TRU LUONG 06 TH@NG"/>
      <sheetName val="AN CA DH 10"/>
      <sheetName val="TAM UNG LNC TH 08"/>
      <sheetName val="Leong thoi gian th 10"/>
      <sheetName val="Luong thoa gian th 11"/>
      <sheetName val="at lns th 10"/>
      <sheetName val="tam ung DNS th 11"/>
      <sheetName val="XL4Test4"/>
      <sheetName val="Pivot(_x0007_lass Wool)"/>
      <sheetName val="bcôhang"/>
      <sheetName val="thong tin cty"/>
      <sheetName val="TK-in"/>
      <sheetName val="TKTH"/>
      <sheetName val="BR"/>
      <sheetName val="MV"/>
      <sheetName val="mvtt"/>
      <sheetName val="HDKT"/>
      <sheetName val="Linh tinh"/>
      <sheetName val="nk"/>
      <sheetName val="N"/>
      <sheetName val="X"/>
      <sheetName val="RDP013"/>
      <sheetName val="TH_x0001_NG2"/>
      <sheetName val="??????"/>
      <sheetName val="ROCK WO_x0003_?"/>
      <sheetName val="hoat?࣭????????_x0009_?᭬࣫?_x0004_??????ᑜ࣭???"/>
      <sheetName val="hoat?࣭?_x0009_᭬࣫?_x0004_?ᑜ࣭?ڬ࣫?"/>
      <sheetName val="공통가설"/>
      <sheetName val="Coc$0x40cm"/>
      <sheetName val="&quot;0ngay"/>
      <sheetName val="báo cák thang11 mới"/>
      <sheetName val="THANG'"/>
      <sheetName val="PACK"/>
      <sheetName val="INV"/>
      <sheetName val="TK-XUAT"/>
      <sheetName val="TK-NHAP"/>
      <sheetName val="DT 1"/>
      <sheetName val="DT 2"/>
      <sheetName val="DT 3"/>
      <sheetName val="DM"/>
      <sheetName val="SP"/>
      <sheetName val="NPL"/>
      <sheetName val="CN"/>
      <sheetName val="BCN"/>
      <sheetName val="Q TOAN"/>
      <sheetName val="NO MUA"/>
      <sheetName val="VO CHAI"/>
      <sheetName val="VC THU HOI"/>
      <sheetName val="_x0000__x0000__x0000__x0000__x0000__x0009__x0000_??_x0000__x0004__x0000__x0000__x0000__x0000__x0000__x0000_??_x0000__x0000__x0000__x0000__x0000__x0000__x0000__x0000_??_x0000__x0000_"/>
      <sheetName val="?????_x0009_????_x0004_????????????????????"/>
      <sheetName val="hoat_x0000_?_x0000__x0009_??_x0000__x0004__x0000_??_x0000_??_x0000_"/>
      <sheetName val="hoat??????????_x0009_????_x0004_???????????"/>
      <sheetName val="tong l²_x0000__x0000_ ban"/>
      <sheetName val="Q2-00"/>
      <sheetName val="PNT-QUOT-#3"/>
      <sheetName val="COAT&amp;WRAP-QIOT-#3"/>
      <sheetName val="Sheev6"/>
      <sheetName val="Nhap fon gia VL dia phuong"/>
      <sheetName val="ctTBA"/>
      <sheetName val="SN C£GNV"/>
      <sheetName val="Du_lieu"/>
      <sheetName val="CT Thang Mo"/>
      <sheetName val="CT  PL"/>
      <sheetName val="Chi tiet"/>
      <sheetName val="Giai trinh"/>
      <sheetName val="NEW-PANEL"/>
      <sheetName val="MTO REV.2(ARMOR)"/>
      <sheetName val="TH VL_ NC_ DDHT Thanhphuoc"/>
      <sheetName val="TT_10KV"/>
      <sheetName val="뜃맟뭁돽띿맟?-BLDG"/>
      <sheetName val="CAT_5"/>
      <sheetName val="현장관리비"/>
      <sheetName val="실행내역"/>
      <sheetName val="#REF"/>
      <sheetName val="적용환율"/>
      <sheetName val="合成単価作成表-BLDG"/>
      <sheetName val="TH4_x0000__x0000__x0000__x0000__x0000__x0000__x0000__x0000__x0000__x0000__x0000_ℨʢ_x0000__x0004__x0000__x0000__x0000__x0000__x0000__x0000_崬ʢ_x0000__x0000__x0000__x0000__x0000_"/>
      <sheetName val="Luong moÿÿngay cong khao sat"/>
      <sheetName val="\uong mot ngay cong xay lap"/>
      <sheetName val="Luong mot ngay conw0khao sat"/>
      <sheetName val="thu BHXH&lt;YT"/>
      <sheetName val="DG"/>
      <sheetName val="Tong hop QL4( - 3"/>
      <sheetName val="_x0010_ivot(Glass Wool)"/>
      <sheetName val="She%t1"/>
      <sheetName val="XL4Pop`y"/>
      <sheetName val="Chitieu-dam c!c loai"/>
      <sheetName val="@Gdg"/>
      <sheetName val="CocKJ1m"/>
      <sheetName val="TA²_x0000__x0000_NH"/>
      <sheetName val="EQUIPMENT -2"/>
      <sheetName val="전차선로 물량표"/>
      <sheetName val="PBS"/>
      <sheetName val="간접비내역-1"/>
      <sheetName val="Basic"/>
      <sheetName val="DESIGN CRITERIA"/>
      <sheetName val="용기"/>
      <sheetName val="ፌ_x0000_佄⁎䥇⁁䡃"/>
      <sheetName val="⁁䡃⁉䥔呅"/>
      <sheetName val="呅吠ь_x0000_䑄㔳_x0005_吀䅂㔳_x000c_吀⁈畱敹"/>
      <sheetName val="㔳_x000c_吀⁈畱敹瑴慯ծ_x0000_楢兡͔_x0000_䭔"/>
      <sheetName val="_x0000_楢兡͔_x0000_䭔ͥ_x0000_䅎э_x0000_啈䝎_x0003_䠀䥁_x0003_"/>
      <sheetName val="_x0000_啈䝎_x0003_䠀䥁_x0003_䰀䵁_x0008_䈀湡⁧楧"/>
      <sheetName val="ࡍ_x0000_慂杮朠慩_x000d_䠀乁⁇䥔久䈠佁_x000b_吀⁈"/>
      <sheetName val="䥔久䈠佁_x000b_吀⁈䡎偁"/>
      <sheetName val="⁈䡎偁吠乏_x0006_吀⁈"/>
      <sheetName val="_x0000_䡔䈠乁_x0005_䐀"/>
      <sheetName val="_x0000_敄㍣б_x0000_慊"/>
      <sheetName val="䨀湡в_x0000_慊㍮"/>
      <sheetName val="湡г_x0000_慊㑮_x0004_"/>
      <sheetName val="д_x0000_慊㙮_x0004_䨀"/>
      <sheetName val="_x0000_慊㝮_x0004_䨀湡"/>
      <sheetName val="慊㡮_x0004_䨀湡Թ"/>
      <sheetName val="㥮_x0005_䨀湡〱_x0005_䨀"/>
      <sheetName val="_x0005_䨀湡ㄱ_x0005_䨀"/>
      <sheetName val="_x0000_慊ㅮԳ_x0000_慊"/>
      <sheetName val="䨀湡㐱_x0005_䨀湡"/>
      <sheetName val="慊ㅮԵ_x0000_慊ㅮ"/>
      <sheetName val="ㅮԷ_x0000_慊ㅮԸ"/>
      <sheetName val="㠱_x0005_䨀湡〲_x0005_"/>
      <sheetName val="԰_x0000_慊㉮Ա_x0000_"/>
      <sheetName val="_x0005_䨀湡㈲_x0005_䨀"/>
      <sheetName val="_x0000_慊㉮Գ_x0000_慊㉮Դ"/>
      <sheetName val="湡㐲_x0005_䨀湡㔲_x0005_"/>
      <sheetName val="㔲_x0005_䨀"/>
      <sheetName val="TH4???????????ℨʢ?_x0004_??????崬ʢ?????"/>
      <sheetName val="SILICCTE"/>
      <sheetName val="DGdW"/>
      <sheetName val="To~g hop"/>
      <sheetName val="TXANG7"/>
      <sheetName val="Sxeet4"/>
      <sheetName val="To~g hop Q\47"/>
      <sheetName val="_x0000_TCTiet"/>
      <sheetName val="_x0010_iwot(Silicate)"/>
      <sheetName val="BCDTK"/>
      <sheetName val="soktmay"/>
      <sheetName val="Pivnt(RockWool)"/>
      <sheetName val="@ivot(Form Glass)"/>
      <sheetName val="Pivot(Gl!ss Wool)"/>
      <sheetName val="ROCK WOKL"/>
      <sheetName val="He co"/>
      <sheetName val="Bhitieu-dam cac loai"/>
      <sheetName val="hoat???_x0009_???_x0004_???????"/>
      <sheetName val="ፌ?佄⁎䥇⁁䡃"/>
      <sheetName val="呅吠ь?䑄㔳_x0005_吀䅂㔳_x000c_吀⁈畱敹"/>
      <sheetName val="㔳_x000c_吀⁈畱敹瑴慯ծ?楢兡͔?䭔"/>
      <sheetName val="?楢兡͔?䭔ͥ?䅎э?啈䝎_x0003_䠀䥁_x0003_"/>
      <sheetName val="?啈䝎_x0003_䠀䥁_x0003_䰀䵁_x0008_䈀湡⁧楧"/>
      <sheetName val="ࡍ?慂杮朠慩_x000d_䠀乁⁇䥔久䈠佁_x000b_吀⁈"/>
      <sheetName val="?䡔䈠乁_x0005_䐀"/>
      <sheetName val="?敄㍣б?慊"/>
      <sheetName val="䨀湡в?慊㍮"/>
      <sheetName val="湡г?慊㑮_x0004_"/>
      <sheetName val="д?慊㙮_x0004_䨀"/>
      <sheetName val="?慊㝮_x0004_䨀湡"/>
      <sheetName val="?慊ㅮԳ?慊"/>
      <sheetName val="慊ㅮԵ?慊ㅮ"/>
      <sheetName val="湡㘱_x0005_䨀湡㜱"/>
      <sheetName val="ㅮԷ?慊ㅮԸ"/>
      <sheetName val="԰?慊㉮Ա?"/>
      <sheetName val="?慊㉮Գ?慊㉮Դ"/>
      <sheetName val="tong l²?? ban"/>
      <sheetName val="LABTOTAL"/>
      <sheetName val="적용률"/>
      <sheetName val="__-BLDG"/>
      <sheetName val="Gia vat tu"/>
      <sheetName val="d' cOng"/>
      <sheetName val="CAPTHOAP"/>
      <sheetName val=" t`oat nuoc nc"/>
      <sheetName val="TKP"/>
      <sheetName val="PTDGDT"/>
      <sheetName val="TK"/>
      <sheetName val="BRCT"/>
      <sheetName val="SDHD"/>
      <sheetName val="SDHD QUY"/>
      <sheetName val="GTGT135"/>
      <sheetName val="BRCN135"/>
      <sheetName val="MV135"/>
      <sheetName val="SDHDCN"/>
      <sheetName val="SDHDCN quy"/>
      <sheetName val="NXT.CN03"/>
      <sheetName val="bl"/>
      <sheetName val="20000000"/>
      <sheetName val="MTO REV.0"/>
      <sheetName val="100000P0"/>
      <sheetName val="RFP0_x0010_6"/>
      <sheetName val="RFP_x0010_07"/>
      <sheetName val="RFP_x0011_1(2)"/>
      <sheetName val="Q_x0012_-02"/>
      <sheetName val="Q_x0013_-02"/>
      <sheetName val="Du toan chi Tiet coc_x0000_nuoc"/>
      <sheetName val="Nhap_x0000_don gia VL dia phuong"/>
      <sheetName val="Luong mot ngay Cong xay_x0000_lap"/>
      <sheetName val="DU TRU LUONG_x0000_06 THANG"/>
      <sheetName val="PP tinh Thue thu_x0000_nhap"/>
      <sheetName val="Luong TG thang _x0010_9"/>
      <sheetName val="QT LUONG NS_x0000_T 07"/>
      <sheetName val="TAM_x0000_UNG LUONG NS TH 10"/>
      <sheetName val="Phan tich don ႀ￸a chi tiet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DONGIA"/>
      <sheetName val="DON GIA"/>
      <sheetName val="TONGKE-HT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ruy_x0000_thu"/>
      <sheetName val="_______-BLDG"/>
      <sheetName val="뜃맟뭁돽띿맟_-BLDG"/>
      <sheetName val="báo cáo thang11 m_i"/>
      <sheetName val="truy"/>
      <sheetName val="?????"/>
      <sheetName val="????"/>
      <sheetName val="POWER"/>
      <sheetName val="견적조건"/>
      <sheetName val="BQ_Equip_Pipe"/>
      <sheetName val="BLR-S"/>
      <sheetName val="Est-Hotpp"/>
      <sheetName val="PipWT"/>
      <sheetName val="COA-17"/>
      <sheetName val="C-18"/>
      <sheetName val="piping"/>
      <sheetName val="재료비"/>
      <sheetName val="BREAKDOWN(철거설치)"/>
      <sheetName val="BQ List"/>
      <sheetName val="PIPE"/>
      <sheetName val="FLANGE"/>
      <sheetName val="VALVE"/>
      <sheetName val="Mech_1030"/>
      <sheetName val="TA²??NH"/>
      <sheetName val="_x0000__x0000_CAI TK 112"/>
      <sheetName val="G䁄MN.2"/>
      <sheetName val="POTAL"/>
      <sheetName val=" thoau nuoc nc"/>
      <sheetName val=" thoat nuog nc"/>
      <sheetName val="T.Tinh"/>
      <sheetName val="Luo_x0009__x0008__x0010__x0000__x0000__x0006__x0005__x0000__x001c_ Í_x0007_ÉÀ_x0000__x0000__x0006__x0003__x0000__x0000_á_x0000__x0002__x0000_°"/>
      <sheetName val="THVT"/>
      <sheetName val="PTDM"/>
      <sheetName val="ࡍ_x0000_慂杮朠慩_x000a_䠀乁⁇䥔久䈠佁_x000b_吀⁈"/>
      <sheetName val="Tro giup"/>
      <sheetName val="Quantity"/>
      <sheetName val="TSCD"/>
      <sheetName val="Du toan chi Tiet coc?nuoc"/>
      <sheetName val="To*K hop"/>
      <sheetName val="______"/>
      <sheetName val="Bia"/>
      <sheetName val="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/>
      <sheetData sheetId="285"/>
      <sheetData sheetId="286" refreshError="1"/>
      <sheetData sheetId="287" refreshError="1"/>
      <sheetData sheetId="288" refreshError="1"/>
      <sheetData sheetId="289"/>
      <sheetData sheetId="290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/>
      <sheetData sheetId="343"/>
      <sheetData sheetId="344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/>
      <sheetData sheetId="377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 refreshError="1"/>
      <sheetData sheetId="405" refreshError="1"/>
      <sheetData sheetId="406"/>
      <sheetData sheetId="407"/>
      <sheetData sheetId="408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/>
      <sheetData sheetId="438"/>
      <sheetData sheetId="439"/>
      <sheetData sheetId="440"/>
      <sheetData sheetId="441"/>
      <sheetData sheetId="442"/>
      <sheetData sheetId="443" refreshError="1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 refreshError="1"/>
      <sheetData sheetId="455" refreshError="1"/>
      <sheetData sheetId="456"/>
      <sheetData sheetId="457"/>
      <sheetData sheetId="458"/>
      <sheetData sheetId="459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/>
      <sheetData sheetId="485" refreshError="1"/>
      <sheetData sheetId="486"/>
      <sheetData sheetId="487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/>
      <sheetData sheetId="580" refreshError="1"/>
      <sheetData sheetId="581" refreshError="1"/>
      <sheetData sheetId="582" refreshError="1"/>
      <sheetData sheetId="583"/>
      <sheetData sheetId="584"/>
      <sheetData sheetId="585" refreshError="1"/>
      <sheetData sheetId="586" refreshError="1"/>
      <sheetData sheetId="587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N vua"/>
      <sheetName val="Tong hop"/>
      <sheetName val="DG chi tiet"/>
      <sheetName val="Vua"/>
      <sheetName val="Gia"/>
      <sheetName val="Nhan cong"/>
      <sheetName val="BTN min"/>
      <sheetName val="DDD"/>
      <sheetName val="BTN tho"/>
      <sheetName val="00000000"/>
      <sheetName val="10000000"/>
      <sheetName val="20000000"/>
      <sheetName val="30000000"/>
      <sheetName val="XL4Poppy"/>
      <sheetName val="Sheet2"/>
      <sheetName val="Sheet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dimention"/>
      <sheetName val="subload"/>
      <sheetName val="gVL"/>
      <sheetName val="Gia"/>
      <sheetName val="CUOC"/>
      <sheetName val="L? khoan LK1"/>
      <sheetName val="L_ khoan LK1"/>
      <sheetName val="B-B"/>
      <sheetName val="Sheet2"/>
      <sheetName val="Tai trong"/>
      <sheetName val="Sheet1"/>
      <sheetName val="Sheet3"/>
      <sheetName val="T-MINH"/>
      <sheetName val="TU-VAN"/>
      <sheetName val="DTCT (2)"/>
      <sheetName val="DTCT"/>
      <sheetName val="DGR"/>
      <sheetName val="YCVL"/>
      <sheetName val="DGVL"/>
      <sheetName val="VL-NC-XM"/>
      <sheetName val="CONG LD"/>
      <sheetName val="KL-CVAN"/>
      <sheetName val="DDAP"/>
      <sheetName val="V VAY"/>
      <sheetName val="XXXXXXXX"/>
      <sheetName val="Detail"/>
      <sheetName val="Lç_khoan_LK1"/>
      <sheetName val="nhan cong"/>
      <sheetName val="KT(D-D)"/>
      <sheetName val="uniBase"/>
      <sheetName val="vniBase"/>
      <sheetName val="abcBase"/>
      <sheetName val="nhap"/>
      <sheetName val="TCXD"/>
      <sheetName val="nhap NT"/>
      <sheetName val="Nhap LM"/>
      <sheetName val="BIA"/>
      <sheetName val="CVXD"/>
      <sheetName val="Hoan thanh"/>
      <sheetName val="Lay mau"/>
      <sheetName val="K.tra VL"/>
      <sheetName val="L.mau BT"/>
      <sheetName val="G.mau BT"/>
      <sheetName val="MOC"/>
      <sheetName val="U.VON"/>
      <sheetName val="NTSD "/>
      <sheetName val="K.Luong"/>
      <sheetName val="Q.TOAN"/>
      <sheetName val="DK"/>
      <sheetName val="BCao"/>
      <sheetName val="N.Cong"/>
      <sheetName val="T"/>
      <sheetName val="XXXXXXX0"/>
      <sheetName val="XL4Test5"/>
      <sheetName val="0000000000"/>
      <sheetName val="TINH LUN do khai thac (2)"/>
      <sheetName val="SILICATE"/>
      <sheetName val=""/>
      <sheetName val="TH-Dien"/>
      <sheetName val="khao sat"/>
      <sheetName val="Thiet ke"/>
      <sheetName val="BBNT"/>
      <sheetName val="sheet"/>
      <sheetName val="BKL"/>
      <sheetName val="DonGia"/>
    </sheetNames>
    <sheetDataSet>
      <sheetData sheetId="0" refreshError="1">
        <row r="8">
          <cell r="K8">
            <v>1</v>
          </cell>
        </row>
        <row r="215">
          <cell r="D215">
            <v>3.1692017254946676</v>
          </cell>
        </row>
        <row r="227">
          <cell r="G227">
            <v>3.1692017254946676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ienluong"/>
      <sheetName val="SILICATE"/>
      <sheetName val="Lç khoan LK1"/>
      <sheetName val="sat"/>
      <sheetName val="ptvt"/>
      <sheetName val="TH"/>
      <sheetName val="DLNS"/>
      <sheetName val="Du_lieu"/>
      <sheetName val="dtxl"/>
      <sheetName val="BSQ3"/>
      <sheetName val="Sheet1"/>
      <sheetName val="du lieu du toan"/>
      <sheetName val="Sheet2"/>
      <sheetName val="TH VL, NC, DDHT Thanhphuoc"/>
      <sheetName val="TK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TONG HOP VL-NC"/>
      <sheetName val="DU TOAN"/>
      <sheetName val="khung ten TD"/>
      <sheetName val="Chi tiet VL-NC-MTC"/>
      <sheetName val="gVL"/>
      <sheetName val="CBKC-110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TSO_CHUNG"/>
      <sheetName val="kstk"/>
      <sheetName val="th dt dz&amp;tba shoa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TT</v>
          </cell>
          <cell r="C3" t="str">
            <v>M· hiÖu</v>
          </cell>
          <cell r="D3" t="str">
            <v xml:space="preserve"> Néi dung c«ng viÖc </v>
          </cell>
          <cell r="E3" t="str">
            <v>§VT</v>
          </cell>
          <cell r="F3" t="str">
            <v xml:space="preserve">Khèi l­îng </v>
          </cell>
          <cell r="H3" t="str">
            <v xml:space="preserve">§¬n gi¸ </v>
          </cell>
          <cell r="I3" t="str">
            <v>Thµnh tiÒn (VND)</v>
          </cell>
        </row>
        <row r="4">
          <cell r="F4" t="str">
            <v>TK</v>
          </cell>
          <cell r="G4" t="str">
            <v>TLHH</v>
          </cell>
          <cell r="I4" t="str">
            <v>VËt liÖu</v>
          </cell>
          <cell r="J4" t="str">
            <v xml:space="preserve">Nh©n c«ng </v>
          </cell>
          <cell r="K4" t="str">
            <v>MTC</v>
          </cell>
        </row>
        <row r="5">
          <cell r="A5" t="str">
            <v>M1</v>
          </cell>
          <cell r="B5">
            <v>1</v>
          </cell>
          <cell r="D5" t="str">
            <v>Mãng cét M1</v>
          </cell>
          <cell r="I5">
            <v>307897.72241117392</v>
          </cell>
          <cell r="J5">
            <v>167200.54884099998</v>
          </cell>
        </row>
        <row r="6">
          <cell r="B6" t="str">
            <v>a</v>
          </cell>
          <cell r="D6" t="str">
            <v>VËt liÖu:</v>
          </cell>
        </row>
        <row r="7">
          <cell r="C7" t="str">
            <v>CTBT</v>
          </cell>
          <cell r="D7" t="str">
            <v xml:space="preserve">Bª t«ng M50 </v>
          </cell>
          <cell r="E7" t="str">
            <v>m3</v>
          </cell>
          <cell r="F7">
            <v>0.14399999999999999</v>
          </cell>
          <cell r="G7">
            <v>1.0249999999999999</v>
          </cell>
          <cell r="H7">
            <v>241344.73244097224</v>
          </cell>
          <cell r="I7">
            <v>35622.482508287496</v>
          </cell>
        </row>
        <row r="8">
          <cell r="C8" t="str">
            <v>CTBT</v>
          </cell>
          <cell r="D8" t="str">
            <v>Bª t«ng M100</v>
          </cell>
          <cell r="E8" t="str">
            <v>m3</v>
          </cell>
          <cell r="F8">
            <v>0.98</v>
          </cell>
          <cell r="G8">
            <v>1.0249999999999999</v>
          </cell>
          <cell r="H8">
            <v>271055.49019699998</v>
          </cell>
          <cell r="I8">
            <v>272275.23990288645</v>
          </cell>
        </row>
        <row r="9">
          <cell r="B9" t="str">
            <v>b</v>
          </cell>
          <cell r="D9" t="str">
            <v>Nh©n c«ng:</v>
          </cell>
        </row>
        <row r="10">
          <cell r="C10" t="str">
            <v>03.1113</v>
          </cell>
          <cell r="D10" t="str">
            <v>§µo ®Êt cÊp 3 s©u 1m dt&lt;5m2</v>
          </cell>
          <cell r="E10" t="str">
            <v>m3</v>
          </cell>
          <cell r="F10">
            <v>1.8719999999999999</v>
          </cell>
          <cell r="G10">
            <v>1</v>
          </cell>
          <cell r="H10">
            <v>24428</v>
          </cell>
          <cell r="J10">
            <v>45729.216</v>
          </cell>
        </row>
        <row r="11">
          <cell r="C11" t="str">
            <v>03.2203</v>
          </cell>
          <cell r="D11" t="str">
            <v>LÊp ®¾p ®Êt ®Çm chÆt</v>
          </cell>
          <cell r="E11" t="str">
            <v>m3</v>
          </cell>
          <cell r="F11">
            <v>2.2000000000000002</v>
          </cell>
          <cell r="G11">
            <v>1</v>
          </cell>
          <cell r="H11">
            <v>10890</v>
          </cell>
          <cell r="J11">
            <v>23958.000000000004</v>
          </cell>
        </row>
        <row r="12">
          <cell r="C12" t="str">
            <v>04.3101</v>
          </cell>
          <cell r="D12" t="str">
            <v>§æ bª t«ng lãt mãng M50</v>
          </cell>
          <cell r="E12" t="str">
            <v>m3</v>
          </cell>
          <cell r="F12">
            <v>0.14399999999999999</v>
          </cell>
          <cell r="G12">
            <v>1</v>
          </cell>
          <cell r="H12">
            <v>39732</v>
          </cell>
          <cell r="J12">
            <v>5721.4079999999994</v>
          </cell>
        </row>
        <row r="13">
          <cell r="C13" t="str">
            <v>04.3311</v>
          </cell>
          <cell r="D13" t="str">
            <v>§æ bª t«ng M100</v>
          </cell>
          <cell r="E13" t="str">
            <v>m3</v>
          </cell>
          <cell r="F13">
            <v>0.98</v>
          </cell>
          <cell r="G13">
            <v>1</v>
          </cell>
          <cell r="H13">
            <v>45030</v>
          </cell>
          <cell r="J13">
            <v>44129.4</v>
          </cell>
        </row>
        <row r="14">
          <cell r="C14" t="str">
            <v>CTBT</v>
          </cell>
          <cell r="D14" t="str">
            <v>V/c Bª t«ng M50#</v>
          </cell>
          <cell r="E14" t="str">
            <v>m3</v>
          </cell>
          <cell r="F14">
            <v>0.14399999999999999</v>
          </cell>
          <cell r="G14">
            <v>1</v>
          </cell>
          <cell r="H14">
            <v>39273.335465277778</v>
          </cell>
          <cell r="J14">
            <v>5655.3603069999999</v>
          </cell>
        </row>
        <row r="15">
          <cell r="C15" t="str">
            <v>CTBT</v>
          </cell>
          <cell r="D15" t="str">
            <v>V/c Bª t«ng M100#</v>
          </cell>
          <cell r="E15" t="str">
            <v>m3</v>
          </cell>
          <cell r="F15">
            <v>0.98</v>
          </cell>
          <cell r="G15">
            <v>1</v>
          </cell>
          <cell r="H15">
            <v>39778.688300000002</v>
          </cell>
          <cell r="J15">
            <v>38983.114534</v>
          </cell>
        </row>
        <row r="16">
          <cell r="C16" t="str">
            <v>02.11482</v>
          </cell>
          <cell r="D16" t="str">
            <v xml:space="preserve">VËn chuyÓn dông cô thi c«ng </v>
          </cell>
          <cell r="E16" t="str">
            <v>tÊn</v>
          </cell>
          <cell r="F16">
            <v>0.1</v>
          </cell>
          <cell r="G16">
            <v>1</v>
          </cell>
          <cell r="H16">
            <v>30240.5</v>
          </cell>
          <cell r="J16">
            <v>3024.05</v>
          </cell>
        </row>
        <row r="17">
          <cell r="A17" t="str">
            <v>M2</v>
          </cell>
          <cell r="B17">
            <v>2</v>
          </cell>
          <cell r="D17" t="str">
            <v>Mãng cét M2 (cét ®óp)</v>
          </cell>
          <cell r="I17">
            <v>379220.40474767657</v>
          </cell>
          <cell r="J17">
            <v>476132.44557595835</v>
          </cell>
        </row>
        <row r="18">
          <cell r="B18" t="str">
            <v>a</v>
          </cell>
          <cell r="D18" t="str">
            <v>VËt liÖu:</v>
          </cell>
        </row>
        <row r="19">
          <cell r="C19" t="str">
            <v>CTBT</v>
          </cell>
          <cell r="D19" t="str">
            <v>Bª t«ng M50</v>
          </cell>
          <cell r="E19" t="str">
            <v>m3</v>
          </cell>
          <cell r="F19">
            <v>0.17399999999999999</v>
          </cell>
          <cell r="G19">
            <v>1.0249999999999999</v>
          </cell>
          <cell r="H19">
            <v>241344.73244097224</v>
          </cell>
          <cell r="I19">
            <v>43043.833030847389</v>
          </cell>
        </row>
        <row r="20">
          <cell r="C20" t="str">
            <v>CTBT</v>
          </cell>
          <cell r="D20" t="str">
            <v>Bª t«ng M100</v>
          </cell>
          <cell r="E20" t="str">
            <v>m3</v>
          </cell>
          <cell r="F20">
            <v>1.21</v>
          </cell>
          <cell r="G20">
            <v>1.0249999999999999</v>
          </cell>
          <cell r="H20">
            <v>271055.49019699998</v>
          </cell>
          <cell r="I20">
            <v>336176.5717168292</v>
          </cell>
        </row>
        <row r="21">
          <cell r="B21" t="str">
            <v>b</v>
          </cell>
          <cell r="D21" t="str">
            <v>Nh©n c«ng:</v>
          </cell>
        </row>
        <row r="22">
          <cell r="C22" t="str">
            <v>03.1113</v>
          </cell>
          <cell r="D22" t="str">
            <v>§µo ®Êt C3 s©u1m dt&lt;5m2</v>
          </cell>
          <cell r="E22" t="str">
            <v>m3</v>
          </cell>
          <cell r="F22">
            <v>2.262</v>
          </cell>
          <cell r="G22">
            <v>1</v>
          </cell>
          <cell r="H22">
            <v>24428</v>
          </cell>
          <cell r="J22">
            <v>55256.135999999999</v>
          </cell>
        </row>
        <row r="23">
          <cell r="C23" t="str">
            <v>03.2203</v>
          </cell>
          <cell r="D23" t="str">
            <v>LÊp ®¾p ®Êt</v>
          </cell>
          <cell r="E23" t="str">
            <v>m3</v>
          </cell>
          <cell r="F23">
            <v>2.5</v>
          </cell>
          <cell r="G23">
            <v>1</v>
          </cell>
          <cell r="H23">
            <v>10890</v>
          </cell>
          <cell r="J23">
            <v>27225</v>
          </cell>
        </row>
        <row r="24">
          <cell r="C24" t="str">
            <v>04.3311</v>
          </cell>
          <cell r="D24" t="str">
            <v>§æ bª t«ng M100</v>
          </cell>
          <cell r="E24" t="str">
            <v>m3</v>
          </cell>
          <cell r="F24">
            <v>1.21</v>
          </cell>
          <cell r="G24">
            <v>1</v>
          </cell>
          <cell r="H24">
            <v>45030</v>
          </cell>
          <cell r="J24">
            <v>54486.299999999996</v>
          </cell>
        </row>
        <row r="25">
          <cell r="C25" t="str">
            <v>04.3101</v>
          </cell>
          <cell r="D25" t="str">
            <v>§æ bª t«ng lãt mãng M50</v>
          </cell>
          <cell r="E25" t="str">
            <v>m3</v>
          </cell>
          <cell r="F25">
            <v>0.17399999999999999</v>
          </cell>
          <cell r="G25">
            <v>1</v>
          </cell>
          <cell r="H25">
            <v>39732</v>
          </cell>
          <cell r="J25">
            <v>6913.3679999999995</v>
          </cell>
        </row>
        <row r="26">
          <cell r="C26" t="str">
            <v>CTBT</v>
          </cell>
          <cell r="D26" t="str">
            <v>V/c Bª t«ng M50#</v>
          </cell>
          <cell r="E26" t="str">
            <v>m3</v>
          </cell>
          <cell r="F26">
            <v>0.17399999999999999</v>
          </cell>
          <cell r="G26">
            <v>1</v>
          </cell>
          <cell r="H26">
            <v>39273.335465277778</v>
          </cell>
          <cell r="J26">
            <v>6833.5603709583329</v>
          </cell>
        </row>
        <row r="27">
          <cell r="C27" t="str">
            <v>CTBT</v>
          </cell>
          <cell r="D27" t="str">
            <v>V/c Bª t«ng M100#</v>
          </cell>
          <cell r="E27" t="str">
            <v>m4</v>
          </cell>
          <cell r="F27">
            <v>1.21</v>
          </cell>
          <cell r="G27">
            <v>1</v>
          </cell>
          <cell r="H27">
            <v>39778.688300000002</v>
          </cell>
          <cell r="J27">
            <v>48132.212843000001</v>
          </cell>
        </row>
        <row r="28">
          <cell r="B28">
            <v>3</v>
          </cell>
          <cell r="D28" t="str">
            <v>Mãng cét M1H-0,2</v>
          </cell>
          <cell r="I28">
            <v>252331.34692078899</v>
          </cell>
          <cell r="J28">
            <v>137130.909181</v>
          </cell>
        </row>
        <row r="29">
          <cell r="B29" t="str">
            <v>a</v>
          </cell>
          <cell r="D29" t="str">
            <v>VËt liÖu:</v>
          </cell>
        </row>
        <row r="30">
          <cell r="C30" t="str">
            <v>CTBT</v>
          </cell>
          <cell r="D30" t="str">
            <v xml:space="preserve">Bª t«ng M50 </v>
          </cell>
          <cell r="E30" t="str">
            <v>m3</v>
          </cell>
          <cell r="F30">
            <v>0.14399999999999999</v>
          </cell>
          <cell r="G30">
            <v>1.0249999999999999</v>
          </cell>
          <cell r="H30">
            <v>241344.73244097224</v>
          </cell>
          <cell r="I30">
            <v>35622.482508287496</v>
          </cell>
        </row>
        <row r="31">
          <cell r="C31" t="str">
            <v>CTBT</v>
          </cell>
          <cell r="D31" t="str">
            <v>Bª t«ng M100</v>
          </cell>
          <cell r="E31" t="str">
            <v>m3</v>
          </cell>
          <cell r="F31">
            <v>0.78</v>
          </cell>
          <cell r="G31">
            <v>1.0249999999999999</v>
          </cell>
          <cell r="H31">
            <v>271055.49019699998</v>
          </cell>
          <cell r="I31">
            <v>216708.86441250148</v>
          </cell>
        </row>
        <row r="32">
          <cell r="B32" t="str">
            <v>b</v>
          </cell>
          <cell r="D32" t="str">
            <v>Nh©n c«ng:</v>
          </cell>
        </row>
        <row r="33">
          <cell r="C33" t="str">
            <v>03.1113</v>
          </cell>
          <cell r="D33" t="str">
            <v>§µo ®Êt cÊp 3 s©u 1m dt&lt;5m2</v>
          </cell>
          <cell r="E33" t="str">
            <v>m3</v>
          </cell>
          <cell r="F33">
            <v>1.5840000000000001</v>
          </cell>
          <cell r="G33">
            <v>1</v>
          </cell>
          <cell r="H33">
            <v>24428</v>
          </cell>
          <cell r="J33">
            <v>38693.952000000005</v>
          </cell>
        </row>
        <row r="34">
          <cell r="C34" t="str">
            <v>03.2203</v>
          </cell>
          <cell r="D34" t="str">
            <v>LÊp ®¾p ®Êt ®Çm chÆt</v>
          </cell>
          <cell r="E34" t="str">
            <v>m3</v>
          </cell>
          <cell r="F34">
            <v>1.85</v>
          </cell>
          <cell r="G34">
            <v>1</v>
          </cell>
          <cell r="H34">
            <v>10890</v>
          </cell>
          <cell r="J34">
            <v>20146.5</v>
          </cell>
        </row>
        <row r="35">
          <cell r="C35" t="str">
            <v>04.3311</v>
          </cell>
          <cell r="D35" t="str">
            <v>§æ bª t«ng M50</v>
          </cell>
          <cell r="E35" t="str">
            <v>m3</v>
          </cell>
          <cell r="F35">
            <v>0.14399999999999999</v>
          </cell>
          <cell r="G35">
            <v>1</v>
          </cell>
          <cell r="H35">
            <v>45030</v>
          </cell>
          <cell r="J35">
            <v>6484.32</v>
          </cell>
        </row>
        <row r="36">
          <cell r="C36" t="str">
            <v>04.3311</v>
          </cell>
          <cell r="D36" t="str">
            <v>§æ bª t«ng M100</v>
          </cell>
          <cell r="E36" t="str">
            <v>m3</v>
          </cell>
          <cell r="F36">
            <v>0.78</v>
          </cell>
          <cell r="G36">
            <v>1</v>
          </cell>
          <cell r="H36">
            <v>45030</v>
          </cell>
          <cell r="J36">
            <v>35123.4</v>
          </cell>
        </row>
        <row r="37">
          <cell r="C37" t="str">
            <v>CTBT</v>
          </cell>
          <cell r="D37" t="str">
            <v>V/c Bª t«ng M50#</v>
          </cell>
          <cell r="E37" t="str">
            <v>m3</v>
          </cell>
          <cell r="F37">
            <v>0.14399999999999999</v>
          </cell>
          <cell r="G37">
            <v>1</v>
          </cell>
          <cell r="H37">
            <v>39273.335465277778</v>
          </cell>
          <cell r="J37">
            <v>5655.3603069999999</v>
          </cell>
        </row>
        <row r="38">
          <cell r="C38" t="str">
            <v>CTBT</v>
          </cell>
          <cell r="D38" t="str">
            <v>V/c Bª t«ng M100#</v>
          </cell>
          <cell r="E38" t="str">
            <v>m3</v>
          </cell>
          <cell r="F38">
            <v>0.78</v>
          </cell>
          <cell r="G38">
            <v>1</v>
          </cell>
          <cell r="H38">
            <v>39778.688300000002</v>
          </cell>
          <cell r="J38">
            <v>31027.376874000001</v>
          </cell>
        </row>
        <row r="40">
          <cell r="C40" t="str">
            <v>02.11482</v>
          </cell>
          <cell r="D40" t="str">
            <v xml:space="preserve">VËn chuyÓn dông cô thi c«ng </v>
          </cell>
          <cell r="E40" t="str">
            <v>tÊn</v>
          </cell>
          <cell r="F40">
            <v>0.1</v>
          </cell>
          <cell r="G40">
            <v>1</v>
          </cell>
          <cell r="H40">
            <v>30240.5</v>
          </cell>
          <cell r="J40">
            <v>3024.05</v>
          </cell>
        </row>
        <row r="41">
          <cell r="A41" t="str">
            <v>MT§-3</v>
          </cell>
          <cell r="B41">
            <v>4</v>
          </cell>
          <cell r="D41" t="str">
            <v>Mãng MT§-3</v>
          </cell>
          <cell r="I41">
            <v>649449.8793076931</v>
          </cell>
          <cell r="J41">
            <v>312382.54381399998</v>
          </cell>
          <cell r="K41">
            <v>182.37603999999999</v>
          </cell>
        </row>
        <row r="42">
          <cell r="B42" t="str">
            <v>a</v>
          </cell>
          <cell r="D42" t="str">
            <v>VËt liÖu:</v>
          </cell>
        </row>
        <row r="43">
          <cell r="D43" t="str">
            <v>ThÐp CT3F8 : 12,86 mm</v>
          </cell>
          <cell r="E43" t="str">
            <v>kg</v>
          </cell>
          <cell r="F43">
            <v>5.0796999999999999</v>
          </cell>
          <cell r="G43">
            <v>1.0249999999999999</v>
          </cell>
          <cell r="H43">
            <v>4865</v>
          </cell>
          <cell r="I43">
            <v>25330.559012499994</v>
          </cell>
        </row>
        <row r="44">
          <cell r="C44" t="str">
            <v>§G-CB</v>
          </cell>
          <cell r="D44" t="str">
            <v>ThÐp CT3F10: 9,12m</v>
          </cell>
          <cell r="E44" t="str">
            <v>kg</v>
          </cell>
          <cell r="F44">
            <v>5.6270399999999992</v>
          </cell>
          <cell r="G44">
            <v>1.0249999999999999</v>
          </cell>
          <cell r="H44">
            <v>4499</v>
          </cell>
          <cell r="I44">
            <v>25948.954283999992</v>
          </cell>
        </row>
        <row r="45">
          <cell r="C45" t="str">
            <v>§G-CB</v>
          </cell>
          <cell r="D45" t="str">
            <v>D©y thÐp buécF1</v>
          </cell>
          <cell r="E45" t="str">
            <v>nt</v>
          </cell>
          <cell r="F45">
            <v>7.2538116E-2</v>
          </cell>
          <cell r="G45">
            <v>1.02</v>
          </cell>
          <cell r="H45">
            <v>6667</v>
          </cell>
          <cell r="I45">
            <v>493.28385175944004</v>
          </cell>
        </row>
        <row r="46">
          <cell r="C46" t="str">
            <v>CTBT</v>
          </cell>
          <cell r="D46" t="str">
            <v>Bª t«ng lãt mãng M50#</v>
          </cell>
          <cell r="E46" t="str">
            <v>m3</v>
          </cell>
          <cell r="F46">
            <v>0.252</v>
          </cell>
          <cell r="G46">
            <v>1.0249999999999999</v>
          </cell>
          <cell r="H46">
            <v>241344.73244097224</v>
          </cell>
          <cell r="I46">
            <v>62339.344389503123</v>
          </cell>
        </row>
        <row r="47">
          <cell r="C47" t="str">
            <v>CTBT</v>
          </cell>
          <cell r="D47" t="str">
            <v>Bª t«ng ®óc mãng M150#</v>
          </cell>
          <cell r="E47" t="str">
            <v>m3</v>
          </cell>
          <cell r="F47">
            <v>1.35</v>
          </cell>
          <cell r="G47">
            <v>1.0249999999999999</v>
          </cell>
          <cell r="H47">
            <v>360515.85238875001</v>
          </cell>
          <cell r="I47">
            <v>498863.81074293284</v>
          </cell>
        </row>
        <row r="48">
          <cell r="C48" t="str">
            <v>CTBT</v>
          </cell>
          <cell r="D48" t="str">
            <v>Bª t«ng chÌn mãng M200#</v>
          </cell>
          <cell r="E48" t="str">
            <v>m3</v>
          </cell>
          <cell r="F48">
            <v>8.2000000000000003E-2</v>
          </cell>
          <cell r="G48">
            <v>1.0249999999999999</v>
          </cell>
          <cell r="H48">
            <v>433955.11037474993</v>
          </cell>
          <cell r="I48">
            <v>36473.927026997728</v>
          </cell>
        </row>
        <row r="49">
          <cell r="B49" t="str">
            <v>b</v>
          </cell>
          <cell r="C49" t="str">
            <v>§M67/58</v>
          </cell>
          <cell r="D49" t="str">
            <v xml:space="preserve"> Nh©n c«ng</v>
          </cell>
        </row>
        <row r="50">
          <cell r="C50" t="str">
            <v>03.1113</v>
          </cell>
          <cell r="D50" t="str">
            <v>§µo mãng ®Êt cÊp 3</v>
          </cell>
          <cell r="E50" t="str">
            <v>m3</v>
          </cell>
          <cell r="F50">
            <v>5.12</v>
          </cell>
          <cell r="G50">
            <v>1</v>
          </cell>
          <cell r="H50">
            <v>24428</v>
          </cell>
          <cell r="J50">
            <v>125071.36</v>
          </cell>
        </row>
        <row r="51">
          <cell r="C51" t="str">
            <v>03.2203</v>
          </cell>
          <cell r="D51" t="str">
            <v>LÊp ®Êt mãng + ®Çm chÆt</v>
          </cell>
          <cell r="E51" t="str">
            <v>m3</v>
          </cell>
          <cell r="F51">
            <v>3.5179999999999998</v>
          </cell>
          <cell r="G51">
            <v>1</v>
          </cell>
          <cell r="H51">
            <v>10890</v>
          </cell>
          <cell r="J51">
            <v>38311.019999999997</v>
          </cell>
        </row>
        <row r="52">
          <cell r="C52" t="str">
            <v>04.3101</v>
          </cell>
          <cell r="D52" t="str">
            <v>§æ bª t«ng lãt mãng M50</v>
          </cell>
          <cell r="E52" t="str">
            <v>m3</v>
          </cell>
          <cell r="F52">
            <v>0.252</v>
          </cell>
          <cell r="G52">
            <v>1</v>
          </cell>
          <cell r="H52">
            <v>39732</v>
          </cell>
          <cell r="J52">
            <v>10012.464</v>
          </cell>
        </row>
        <row r="53">
          <cell r="C53" t="str">
            <v>04.3312</v>
          </cell>
          <cell r="D53" t="str">
            <v>§æ bª t«ng ®óc mãng M150</v>
          </cell>
          <cell r="E53" t="str">
            <v>m3</v>
          </cell>
          <cell r="F53">
            <v>1.35</v>
          </cell>
          <cell r="G53">
            <v>1</v>
          </cell>
          <cell r="H53">
            <v>45030</v>
          </cell>
          <cell r="J53">
            <v>60790.500000000007</v>
          </cell>
        </row>
        <row r="54">
          <cell r="C54" t="str">
            <v>04.3103</v>
          </cell>
          <cell r="D54" t="str">
            <v>§æ bª t«ng chÌn mãng M200</v>
          </cell>
          <cell r="E54" t="str">
            <v>m3</v>
          </cell>
          <cell r="F54">
            <v>8.2000000000000003E-2</v>
          </cell>
          <cell r="G54">
            <v>1</v>
          </cell>
          <cell r="H54">
            <v>45030</v>
          </cell>
          <cell r="J54">
            <v>3692.46</v>
          </cell>
        </row>
        <row r="55">
          <cell r="C55" t="str">
            <v>04.1101</v>
          </cell>
          <cell r="D55" t="str">
            <v>Gia c«ng cèt thÐp mãng</v>
          </cell>
          <cell r="E55" t="str">
            <v>tÊn</v>
          </cell>
          <cell r="F55">
            <v>1.078E-2</v>
          </cell>
          <cell r="G55">
            <v>1</v>
          </cell>
          <cell r="H55">
            <v>201593</v>
          </cell>
          <cell r="J55">
            <v>2173.17254</v>
          </cell>
        </row>
        <row r="56">
          <cell r="C56" t="str">
            <v>CTBT</v>
          </cell>
          <cell r="D56" t="str">
            <v>VC bª t«ng lãt mãng M50#</v>
          </cell>
          <cell r="E56" t="str">
            <v>m3</v>
          </cell>
          <cell r="F56">
            <v>0.25829999999999997</v>
          </cell>
          <cell r="G56">
            <v>1</v>
          </cell>
          <cell r="H56">
            <v>10890</v>
          </cell>
          <cell r="J56">
            <v>2812.8869999999997</v>
          </cell>
        </row>
        <row r="57">
          <cell r="C57" t="str">
            <v>CTBT</v>
          </cell>
          <cell r="D57" t="str">
            <v>VC bª t«ng ®óc mãng M150#</v>
          </cell>
          <cell r="E57" t="str">
            <v>m3</v>
          </cell>
          <cell r="F57">
            <v>1.38375</v>
          </cell>
          <cell r="G57">
            <v>1</v>
          </cell>
          <cell r="H57">
            <v>45030</v>
          </cell>
          <cell r="J57">
            <v>62310.262500000004</v>
          </cell>
        </row>
        <row r="58">
          <cell r="C58" t="str">
            <v>CTBT</v>
          </cell>
          <cell r="D58" t="str">
            <v>VC bª t«ng chÌn mãng M200#</v>
          </cell>
          <cell r="E58" t="str">
            <v>m3</v>
          </cell>
          <cell r="F58">
            <v>8.405E-2</v>
          </cell>
          <cell r="G58">
            <v>1</v>
          </cell>
          <cell r="H58">
            <v>45030</v>
          </cell>
          <cell r="J58">
            <v>3784.7714999999998</v>
          </cell>
        </row>
        <row r="59">
          <cell r="C59" t="str">
            <v>02.1352+
02.1114</v>
          </cell>
          <cell r="D59" t="str">
            <v>V.C, bèc dì cèt thÐp mãng cù ly 300m</v>
          </cell>
          <cell r="E59" t="str">
            <v>tÊn</v>
          </cell>
          <cell r="F59">
            <v>1.078E-2</v>
          </cell>
          <cell r="G59">
            <v>1</v>
          </cell>
          <cell r="H59">
            <v>37068.300000000003</v>
          </cell>
          <cell r="J59">
            <v>399.59627399999999</v>
          </cell>
        </row>
        <row r="60">
          <cell r="C60" t="str">
            <v>02.1482+
02.1126</v>
          </cell>
          <cell r="D60" t="str">
            <v>V.C, bèc dì dông cô thi c«ng ( 0,05 tÊn x 2 lÇn )</v>
          </cell>
          <cell r="E60" t="str">
            <v>tÊn</v>
          </cell>
          <cell r="F60">
            <v>0.1</v>
          </cell>
          <cell r="G60">
            <v>1</v>
          </cell>
          <cell r="H60">
            <v>30240.5</v>
          </cell>
          <cell r="J60">
            <v>3024.05</v>
          </cell>
        </row>
        <row r="61">
          <cell r="B61" t="str">
            <v>c</v>
          </cell>
          <cell r="D61" t="str">
            <v>M¸y thi c«ng</v>
          </cell>
        </row>
        <row r="62">
          <cell r="C62" t="str">
            <v>04.1101</v>
          </cell>
          <cell r="D62" t="str">
            <v>G.c«ng cèt thÐp mãng  d &lt; 10mm</v>
          </cell>
          <cell r="E62" t="str">
            <v>tÊn</v>
          </cell>
          <cell r="F62">
            <v>1.078E-2</v>
          </cell>
          <cell r="G62">
            <v>1</v>
          </cell>
          <cell r="H62">
            <v>16918</v>
          </cell>
          <cell r="K62">
            <v>182.37603999999999</v>
          </cell>
        </row>
        <row r="63">
          <cell r="A63" t="str">
            <v>LT8,5A</v>
          </cell>
          <cell r="B63" t="str">
            <v>5.</v>
          </cell>
          <cell r="D63" t="str">
            <v>Cét bª t«ng LT-8,5A</v>
          </cell>
          <cell r="E63" t="str">
            <v>cét</v>
          </cell>
          <cell r="I63">
            <v>704896.98</v>
          </cell>
          <cell r="J63">
            <v>144122.845</v>
          </cell>
        </row>
        <row r="64">
          <cell r="D64" t="str">
            <v>VËt liÖu:</v>
          </cell>
        </row>
        <row r="65">
          <cell r="B65" t="str">
            <v>a</v>
          </cell>
          <cell r="D65" t="str">
            <v>Cét LT8,5A; (Dngän=160)</v>
          </cell>
          <cell r="E65" t="str">
            <v>cét</v>
          </cell>
          <cell r="F65">
            <v>1</v>
          </cell>
          <cell r="G65">
            <v>1.002</v>
          </cell>
          <cell r="H65">
            <v>695000</v>
          </cell>
          <cell r="I65">
            <v>696390</v>
          </cell>
        </row>
        <row r="66">
          <cell r="C66" t="str">
            <v>05.5212</v>
          </cell>
          <cell r="D66" t="str">
            <v xml:space="preserve">VËt liÖu phô </v>
          </cell>
          <cell r="E66" t="str">
            <v>cét</v>
          </cell>
          <cell r="F66">
            <v>1</v>
          </cell>
          <cell r="G66">
            <v>1.002</v>
          </cell>
          <cell r="H66">
            <v>8490</v>
          </cell>
          <cell r="I66">
            <v>8506.98</v>
          </cell>
        </row>
        <row r="67">
          <cell r="D67" t="str">
            <v>Nh©n c«ng:</v>
          </cell>
        </row>
        <row r="68">
          <cell r="B68" t="str">
            <v>b</v>
          </cell>
          <cell r="C68" t="str">
            <v>05.5212</v>
          </cell>
          <cell r="D68" t="str">
            <v>Dùng cét: h&lt;=10m</v>
          </cell>
          <cell r="E68" t="str">
            <v>cét</v>
          </cell>
          <cell r="F68">
            <v>1</v>
          </cell>
          <cell r="G68">
            <v>1</v>
          </cell>
          <cell r="H68">
            <v>80605</v>
          </cell>
          <cell r="J68">
            <v>80605</v>
          </cell>
        </row>
        <row r="69">
          <cell r="C69" t="str">
            <v>02.1482</v>
          </cell>
          <cell r="D69" t="str">
            <v>V/c dông cô thi c«ng ( 0,5 tÊn x 2 lÇn )</v>
          </cell>
          <cell r="E69" t="str">
            <v>tÊn</v>
          </cell>
          <cell r="F69">
            <v>1</v>
          </cell>
          <cell r="G69">
            <v>1</v>
          </cell>
          <cell r="H69">
            <v>30240.5</v>
          </cell>
          <cell r="J69">
            <v>30240.5</v>
          </cell>
        </row>
        <row r="70">
          <cell r="C70" t="str">
            <v>02.1462</v>
          </cell>
          <cell r="D70" t="str">
            <v>V/c cét bª t«ng</v>
          </cell>
          <cell r="E70" t="str">
            <v>tÊn</v>
          </cell>
          <cell r="F70">
            <v>0.71</v>
          </cell>
          <cell r="G70">
            <v>1</v>
          </cell>
          <cell r="H70">
            <v>46869.5</v>
          </cell>
          <cell r="J70">
            <v>33277.345000000001</v>
          </cell>
        </row>
        <row r="71">
          <cell r="A71" t="str">
            <v>LT8,5B</v>
          </cell>
          <cell r="B71" t="str">
            <v>6.</v>
          </cell>
          <cell r="D71" t="str">
            <v>Cét bª t«ng LT-8,5B</v>
          </cell>
          <cell r="E71" t="str">
            <v>cét</v>
          </cell>
          <cell r="I71">
            <v>760006.98</v>
          </cell>
          <cell r="J71">
            <v>119930.44500000001</v>
          </cell>
        </row>
        <row r="72">
          <cell r="B72" t="str">
            <v>a</v>
          </cell>
          <cell r="D72" t="str">
            <v>VËt liÖu:</v>
          </cell>
        </row>
        <row r="73">
          <cell r="D73" t="str">
            <v>Cét H 8,5B (Dngän=160)</v>
          </cell>
          <cell r="F73">
            <v>1</v>
          </cell>
          <cell r="G73">
            <v>1.002</v>
          </cell>
          <cell r="H73">
            <v>750000</v>
          </cell>
          <cell r="I73">
            <v>751500</v>
          </cell>
        </row>
        <row r="74">
          <cell r="C74" t="str">
            <v>05.5212</v>
          </cell>
          <cell r="D74" t="str">
            <v xml:space="preserve">VËt liÖu phô </v>
          </cell>
          <cell r="E74" t="str">
            <v>cét</v>
          </cell>
          <cell r="F74">
            <v>1</v>
          </cell>
          <cell r="G74">
            <v>1.002</v>
          </cell>
          <cell r="H74">
            <v>8490</v>
          </cell>
          <cell r="I74">
            <v>8506.98</v>
          </cell>
        </row>
        <row r="75">
          <cell r="B75" t="str">
            <v>b</v>
          </cell>
          <cell r="D75" t="str">
            <v>Nh©n c«ng:</v>
          </cell>
          <cell r="E75" t="str">
            <v xml:space="preserve">cét </v>
          </cell>
        </row>
        <row r="76">
          <cell r="C76" t="str">
            <v>05.5212</v>
          </cell>
          <cell r="D76" t="str">
            <v>Dùng cét : H&lt;10m</v>
          </cell>
          <cell r="E76" t="str">
            <v>cét</v>
          </cell>
          <cell r="F76">
            <v>1</v>
          </cell>
          <cell r="G76">
            <v>1</v>
          </cell>
          <cell r="H76">
            <v>80605</v>
          </cell>
          <cell r="J76">
            <v>80605</v>
          </cell>
        </row>
        <row r="77">
          <cell r="C77" t="str">
            <v>02.1482</v>
          </cell>
          <cell r="D77" t="str">
            <v>V/c dông cô thi c«ng ( 0,5 tÊn x 2 lÇn )</v>
          </cell>
          <cell r="E77" t="str">
            <v>tÊn</v>
          </cell>
          <cell r="F77">
            <v>0.2</v>
          </cell>
          <cell r="G77">
            <v>1</v>
          </cell>
          <cell r="H77">
            <v>30240.5</v>
          </cell>
          <cell r="J77">
            <v>6048.1</v>
          </cell>
        </row>
        <row r="78">
          <cell r="C78" t="str">
            <v>02.1462</v>
          </cell>
          <cell r="D78" t="str">
            <v xml:space="preserve">V/c cét bª t«ng: </v>
          </cell>
          <cell r="E78" t="str">
            <v>tÊn</v>
          </cell>
          <cell r="F78">
            <v>0.71</v>
          </cell>
          <cell r="G78">
            <v>1</v>
          </cell>
          <cell r="H78">
            <v>46869.5</v>
          </cell>
          <cell r="J78">
            <v>33277.345000000001</v>
          </cell>
        </row>
        <row r="79">
          <cell r="A79" t="str">
            <v>LT12</v>
          </cell>
          <cell r="B79" t="str">
            <v>7.</v>
          </cell>
          <cell r="D79" t="str">
            <v>Cét bª t«ng LT12B</v>
          </cell>
          <cell r="I79">
            <v>1651786.98</v>
          </cell>
          <cell r="J79">
            <v>143897.55000000002</v>
          </cell>
        </row>
        <row r="80">
          <cell r="B80" t="str">
            <v>a</v>
          </cell>
          <cell r="D80" t="str">
            <v>VËt liÖu:</v>
          </cell>
        </row>
        <row r="81">
          <cell r="D81" t="str">
            <v>Cét bª t«ng LT 12B</v>
          </cell>
          <cell r="E81" t="str">
            <v>cét</v>
          </cell>
          <cell r="F81">
            <v>1</v>
          </cell>
          <cell r="G81">
            <v>1.002</v>
          </cell>
          <cell r="H81">
            <v>1640000</v>
          </cell>
          <cell r="I81">
            <v>1643280</v>
          </cell>
        </row>
        <row r="82">
          <cell r="C82" t="str">
            <v>05.5213</v>
          </cell>
          <cell r="D82" t="str">
            <v xml:space="preserve">VËt liÖu phô </v>
          </cell>
          <cell r="E82" t="str">
            <v>cét</v>
          </cell>
          <cell r="F82">
            <v>1</v>
          </cell>
          <cell r="G82">
            <v>1.002</v>
          </cell>
          <cell r="H82">
            <v>8490</v>
          </cell>
          <cell r="I82">
            <v>8506.98</v>
          </cell>
        </row>
        <row r="83">
          <cell r="B83" t="str">
            <v>b</v>
          </cell>
          <cell r="D83" t="str">
            <v>Nh©n c«ng:</v>
          </cell>
        </row>
        <row r="84">
          <cell r="C84" t="str">
            <v>05.5213</v>
          </cell>
          <cell r="D84" t="str">
            <v>Dùng cét : H&lt;12m</v>
          </cell>
          <cell r="E84" t="str">
            <v>cét</v>
          </cell>
          <cell r="F84">
            <v>1</v>
          </cell>
          <cell r="G84">
            <v>1</v>
          </cell>
          <cell r="H84">
            <v>86293</v>
          </cell>
          <cell r="J84">
            <v>86293</v>
          </cell>
        </row>
        <row r="85">
          <cell r="C85" t="str">
            <v>02.1482</v>
          </cell>
          <cell r="D85" t="str">
            <v>V/c dông cô thi c«ng ( 0,5 tÊn x 2 lÇn )</v>
          </cell>
          <cell r="E85" t="str">
            <v>tÊn</v>
          </cell>
          <cell r="F85">
            <v>0.2</v>
          </cell>
          <cell r="G85">
            <v>1</v>
          </cell>
          <cell r="H85">
            <v>30240.5</v>
          </cell>
          <cell r="J85">
            <v>6048.1</v>
          </cell>
        </row>
        <row r="86">
          <cell r="C86" t="str">
            <v>02.1462</v>
          </cell>
          <cell r="D86" t="str">
            <v xml:space="preserve">V/c cét bª t«ng </v>
          </cell>
          <cell r="E86" t="str">
            <v>tÊn</v>
          </cell>
          <cell r="F86">
            <v>1.1000000000000001</v>
          </cell>
          <cell r="G86">
            <v>1</v>
          </cell>
          <cell r="H86">
            <v>46869.5</v>
          </cell>
          <cell r="J86">
            <v>51556.450000000004</v>
          </cell>
        </row>
        <row r="88">
          <cell r="B88" t="str">
            <v>8.</v>
          </cell>
          <cell r="D88" t="str">
            <v>Cét bª t«ng  LT-7,5A</v>
          </cell>
        </row>
        <row r="89">
          <cell r="B89" t="str">
            <v>a</v>
          </cell>
          <cell r="D89" t="str">
            <v>VËt liÖu:</v>
          </cell>
        </row>
        <row r="90">
          <cell r="D90" t="str">
            <v>Cét LT7,5A (Dngän=160)</v>
          </cell>
          <cell r="E90" t="str">
            <v>cét</v>
          </cell>
          <cell r="F90">
            <v>1</v>
          </cell>
          <cell r="G90">
            <v>1.002</v>
          </cell>
          <cell r="H90">
            <v>605000</v>
          </cell>
          <cell r="I90">
            <v>606210</v>
          </cell>
        </row>
        <row r="91">
          <cell r="C91" t="str">
            <v>05.5211</v>
          </cell>
          <cell r="D91" t="str">
            <v xml:space="preserve">VËt liÖu phô </v>
          </cell>
          <cell r="E91" t="str">
            <v>cét</v>
          </cell>
          <cell r="F91">
            <v>1</v>
          </cell>
          <cell r="G91">
            <v>1.002</v>
          </cell>
          <cell r="H91">
            <v>8490</v>
          </cell>
          <cell r="I91">
            <v>8506.98</v>
          </cell>
        </row>
        <row r="92">
          <cell r="B92" t="str">
            <v>b</v>
          </cell>
          <cell r="D92" t="str">
            <v>Nh©n c«ng:</v>
          </cell>
        </row>
        <row r="93">
          <cell r="C93" t="str">
            <v>05.5211</v>
          </cell>
          <cell r="D93" t="str">
            <v>Dùng cét: H&lt;8m</v>
          </cell>
          <cell r="E93" t="str">
            <v>cét</v>
          </cell>
          <cell r="F93">
            <v>1</v>
          </cell>
          <cell r="G93">
            <v>1</v>
          </cell>
          <cell r="H93">
            <v>74917</v>
          </cell>
          <cell r="J93">
            <v>74917</v>
          </cell>
        </row>
        <row r="94">
          <cell r="C94" t="str">
            <v>02.1482</v>
          </cell>
          <cell r="D94" t="str">
            <v>V/c dông cô thi c«ng ( 0,5 tÊn x 2 lÇn )</v>
          </cell>
          <cell r="E94" t="str">
            <v>tÊn</v>
          </cell>
          <cell r="F94">
            <v>0.2</v>
          </cell>
          <cell r="G94">
            <v>1</v>
          </cell>
          <cell r="H94">
            <v>30240.5</v>
          </cell>
          <cell r="J94">
            <v>6048.1</v>
          </cell>
        </row>
        <row r="95">
          <cell r="C95" t="str">
            <v>02.1462</v>
          </cell>
          <cell r="D95" t="str">
            <v xml:space="preserve">V/c cét bª t«ng </v>
          </cell>
          <cell r="E95" t="str">
            <v>tÊn</v>
          </cell>
          <cell r="F95">
            <v>0.57599999999999996</v>
          </cell>
          <cell r="G95">
            <v>1</v>
          </cell>
          <cell r="H95">
            <v>46869.5</v>
          </cell>
          <cell r="J95">
            <v>26996.831999999999</v>
          </cell>
        </row>
        <row r="97">
          <cell r="B97" t="str">
            <v>9.</v>
          </cell>
          <cell r="D97" t="str">
            <v>Cét bª t«ng LT-7,5B</v>
          </cell>
          <cell r="E97" t="str">
            <v>cét</v>
          </cell>
        </row>
        <row r="98">
          <cell r="B98" t="str">
            <v>a</v>
          </cell>
          <cell r="D98" t="str">
            <v>VËt liÖu:</v>
          </cell>
        </row>
        <row r="99">
          <cell r="D99" t="str">
            <v>Cét LT7,5B (Dngän=160)</v>
          </cell>
          <cell r="E99" t="str">
            <v>cét</v>
          </cell>
          <cell r="F99">
            <v>1</v>
          </cell>
          <cell r="G99">
            <v>1.002</v>
          </cell>
          <cell r="H99">
            <v>620000</v>
          </cell>
          <cell r="I99">
            <v>621240</v>
          </cell>
        </row>
        <row r="100">
          <cell r="C100" t="str">
            <v>05.5211</v>
          </cell>
          <cell r="D100" t="str">
            <v xml:space="preserve">VËt liÖu phô </v>
          </cell>
          <cell r="E100" t="str">
            <v>cét</v>
          </cell>
          <cell r="F100">
            <v>1</v>
          </cell>
          <cell r="G100">
            <v>1.002</v>
          </cell>
          <cell r="H100">
            <v>8490</v>
          </cell>
          <cell r="I100">
            <v>8506.98</v>
          </cell>
        </row>
        <row r="101">
          <cell r="B101" t="str">
            <v>b</v>
          </cell>
          <cell r="D101" t="str">
            <v>Nh©n c«ng:</v>
          </cell>
        </row>
        <row r="102">
          <cell r="C102" t="str">
            <v>05.5211</v>
          </cell>
          <cell r="D102" t="str">
            <v>Dùng cét: H&lt;8m</v>
          </cell>
          <cell r="E102" t="str">
            <v>cét</v>
          </cell>
          <cell r="F102">
            <v>1</v>
          </cell>
          <cell r="G102">
            <v>1</v>
          </cell>
          <cell r="H102">
            <v>74917</v>
          </cell>
          <cell r="J102">
            <v>74917</v>
          </cell>
        </row>
        <row r="103">
          <cell r="C103" t="str">
            <v>02.1482</v>
          </cell>
          <cell r="D103" t="str">
            <v>V/c dông cô thi c«ng ( 0,5 tÊn x 2 lÇn )</v>
          </cell>
          <cell r="E103" t="str">
            <v>tÊn</v>
          </cell>
          <cell r="F103">
            <v>0.2</v>
          </cell>
          <cell r="G103">
            <v>1</v>
          </cell>
          <cell r="H103">
            <v>30240.5</v>
          </cell>
          <cell r="J103">
            <v>6048.1</v>
          </cell>
        </row>
        <row r="104">
          <cell r="C104" t="str">
            <v>02.1462</v>
          </cell>
          <cell r="D104" t="str">
            <v xml:space="preserve">V/c cét bª t«ng </v>
          </cell>
          <cell r="E104" t="str">
            <v>tÊn</v>
          </cell>
          <cell r="F104">
            <v>0.57599999999999996</v>
          </cell>
          <cell r="G104">
            <v>1</v>
          </cell>
          <cell r="H104">
            <v>46869.5</v>
          </cell>
          <cell r="J104">
            <v>26996.831999999999</v>
          </cell>
        </row>
        <row r="106">
          <cell r="B106">
            <v>10</v>
          </cell>
          <cell r="D106" t="str">
            <v>Cét bª t«ng LT-7,5C</v>
          </cell>
          <cell r="E106" t="str">
            <v>cét</v>
          </cell>
        </row>
        <row r="107">
          <cell r="B107" t="str">
            <v>a</v>
          </cell>
          <cell r="D107" t="str">
            <v>VËt liÖu:</v>
          </cell>
        </row>
        <row r="108">
          <cell r="D108" t="str">
            <v>Cét LT7,5C (Dngän=160)</v>
          </cell>
          <cell r="E108" t="str">
            <v>cét</v>
          </cell>
          <cell r="F108">
            <v>1</v>
          </cell>
          <cell r="G108">
            <v>1.002</v>
          </cell>
          <cell r="I108">
            <v>0</v>
          </cell>
        </row>
        <row r="109">
          <cell r="C109" t="str">
            <v>05.5211</v>
          </cell>
          <cell r="D109" t="str">
            <v xml:space="preserve">VËt liÖu phô </v>
          </cell>
          <cell r="E109" t="str">
            <v>cét</v>
          </cell>
          <cell r="F109">
            <v>1</v>
          </cell>
          <cell r="G109">
            <v>1.002</v>
          </cell>
          <cell r="H109">
            <v>8490</v>
          </cell>
          <cell r="I109">
            <v>8506.98</v>
          </cell>
        </row>
        <row r="110">
          <cell r="B110" t="str">
            <v>b</v>
          </cell>
          <cell r="D110" t="str">
            <v>Nh©n c«ng:</v>
          </cell>
        </row>
        <row r="111">
          <cell r="C111" t="str">
            <v>05.5211</v>
          </cell>
          <cell r="D111" t="str">
            <v>Dùng cét: H&lt;8m</v>
          </cell>
          <cell r="E111" t="str">
            <v>cét</v>
          </cell>
          <cell r="F111">
            <v>1</v>
          </cell>
          <cell r="G111">
            <v>1</v>
          </cell>
          <cell r="H111">
            <v>74917</v>
          </cell>
          <cell r="J111">
            <v>74917</v>
          </cell>
        </row>
        <row r="112">
          <cell r="C112" t="str">
            <v>02.1482</v>
          </cell>
          <cell r="D112" t="str">
            <v>V/c dông cô thi c«ng ( 0,5 tÊn x 2 lÇn )</v>
          </cell>
          <cell r="E112" t="str">
            <v>tÊn</v>
          </cell>
          <cell r="F112">
            <v>0.2</v>
          </cell>
          <cell r="G112">
            <v>1</v>
          </cell>
          <cell r="H112">
            <v>30240.5</v>
          </cell>
          <cell r="J112">
            <v>6048.1</v>
          </cell>
        </row>
        <row r="113">
          <cell r="C113" t="str">
            <v>02.1462</v>
          </cell>
          <cell r="D113" t="str">
            <v xml:space="preserve">V/c cét bª t«ng </v>
          </cell>
          <cell r="E113" t="str">
            <v>tÊn</v>
          </cell>
          <cell r="F113">
            <v>0.57599999999999996</v>
          </cell>
          <cell r="G113">
            <v>1</v>
          </cell>
          <cell r="H113">
            <v>46869.5</v>
          </cell>
          <cell r="J113">
            <v>26996.831999999999</v>
          </cell>
        </row>
        <row r="114">
          <cell r="C114" t="str">
            <v>II.</v>
          </cell>
          <cell r="D114" t="str">
            <v xml:space="preserve">PhÇn xµ vµ tiÕp ®Þa </v>
          </cell>
        </row>
        <row r="116">
          <cell r="A116" t="str">
            <v>RC2</v>
          </cell>
          <cell r="B116">
            <v>11</v>
          </cell>
          <cell r="D116" t="str">
            <v>TiÕp ®Þa RC2</v>
          </cell>
          <cell r="I116">
            <v>288358.63750000001</v>
          </cell>
          <cell r="J116">
            <v>143728.62233820002</v>
          </cell>
          <cell r="K116">
            <v>1552</v>
          </cell>
        </row>
        <row r="117">
          <cell r="B117" t="str">
            <v>a</v>
          </cell>
          <cell r="D117" t="str">
            <v>VËt liÖu:</v>
          </cell>
        </row>
        <row r="118">
          <cell r="D118" t="str">
            <v xml:space="preserve">S¾t gãc L63 x 63 x 6 </v>
          </cell>
          <cell r="E118" t="str">
            <v>kg</v>
          </cell>
          <cell r="F118">
            <v>34.32</v>
          </cell>
          <cell r="G118">
            <v>1.0249999999999999</v>
          </cell>
          <cell r="H118">
            <v>6190</v>
          </cell>
          <cell r="I118">
            <v>217751.81999999998</v>
          </cell>
        </row>
        <row r="119">
          <cell r="D119" t="str">
            <v>S¾t dÑt 40 x 4</v>
          </cell>
          <cell r="E119" t="str">
            <v>kg</v>
          </cell>
          <cell r="F119">
            <v>0.05</v>
          </cell>
          <cell r="G119">
            <v>1.0249999999999999</v>
          </cell>
          <cell r="H119">
            <v>6250</v>
          </cell>
          <cell r="I119">
            <v>320.3125</v>
          </cell>
        </row>
        <row r="120">
          <cell r="D120" t="str">
            <v xml:space="preserve">S¾t trßn F12 </v>
          </cell>
          <cell r="E120" t="str">
            <v>kg</v>
          </cell>
          <cell r="F120">
            <v>11.100000000000001</v>
          </cell>
          <cell r="G120">
            <v>1.0249999999999999</v>
          </cell>
          <cell r="H120">
            <v>6095</v>
          </cell>
          <cell r="I120">
            <v>69345.862500000003</v>
          </cell>
        </row>
        <row r="121">
          <cell r="D121" t="str">
            <v xml:space="preserve">Bu l«ng M12 x 40 </v>
          </cell>
          <cell r="E121" t="str">
            <v>kg</v>
          </cell>
          <cell r="F121">
            <v>8.4000000000000005E-2</v>
          </cell>
          <cell r="G121">
            <v>1.0249999999999999</v>
          </cell>
          <cell r="H121">
            <v>10925</v>
          </cell>
          <cell r="I121">
            <v>940.64249999999993</v>
          </cell>
        </row>
        <row r="122">
          <cell r="B122" t="str">
            <v>b</v>
          </cell>
          <cell r="D122" t="str">
            <v xml:space="preserve">Nh©n c«ng </v>
          </cell>
        </row>
        <row r="123">
          <cell r="C123" t="str">
            <v>03.3103</v>
          </cell>
          <cell r="D123" t="str">
            <v xml:space="preserve">§µo ®Êt tiÕp ®Þa C3:D=10m;Rtb=0,6/0,4m;S=0,8m  </v>
          </cell>
          <cell r="E123" t="str">
            <v>m3</v>
          </cell>
          <cell r="F123">
            <v>3.6000000000000005</v>
          </cell>
          <cell r="G123">
            <v>1</v>
          </cell>
          <cell r="H123">
            <v>21926</v>
          </cell>
          <cell r="J123">
            <v>78933.600000000006</v>
          </cell>
        </row>
        <row r="124">
          <cell r="C124" t="str">
            <v>03.3203</v>
          </cell>
          <cell r="D124" t="str">
            <v>LÊp ®Êt tiÕp ®Þa: §Êt cÊp 3</v>
          </cell>
          <cell r="E124" t="str">
            <v>m4</v>
          </cell>
          <cell r="F124">
            <v>3.6000000000000005</v>
          </cell>
          <cell r="G124">
            <v>1</v>
          </cell>
          <cell r="H124">
            <v>10007</v>
          </cell>
          <cell r="J124">
            <v>36025.200000000004</v>
          </cell>
        </row>
        <row r="125">
          <cell r="C125" t="str">
            <v>05.7002</v>
          </cell>
          <cell r="D125" t="str">
            <v xml:space="preserve">Gia c«ng r¶i d©y tiÕp ®Þa </v>
          </cell>
          <cell r="E125" t="str">
            <v>kg</v>
          </cell>
          <cell r="F125">
            <v>11.100000000000001</v>
          </cell>
          <cell r="G125">
            <v>1</v>
          </cell>
          <cell r="H125">
            <v>154.83000000000001</v>
          </cell>
          <cell r="J125">
            <v>1718.6130000000003</v>
          </cell>
        </row>
        <row r="126">
          <cell r="C126" t="str">
            <v>06.04.10</v>
          </cell>
          <cell r="D126" t="str">
            <v>Gia c«ng cäc tiÕp ®Þa</v>
          </cell>
          <cell r="E126" t="str">
            <v xml:space="preserve">c¸i </v>
          </cell>
          <cell r="F126">
            <v>2</v>
          </cell>
          <cell r="G126">
            <v>1</v>
          </cell>
          <cell r="H126">
            <v>5899.5</v>
          </cell>
          <cell r="J126">
            <v>11799</v>
          </cell>
        </row>
        <row r="127">
          <cell r="C127" t="str">
            <v>05.8003</v>
          </cell>
          <cell r="D127" t="str">
            <v xml:space="preserve">§ãng cäc tiÕp ®Þa </v>
          </cell>
          <cell r="E127" t="str">
            <v xml:space="preserve">cäc </v>
          </cell>
          <cell r="F127">
            <v>2</v>
          </cell>
          <cell r="G127">
            <v>1</v>
          </cell>
          <cell r="H127">
            <v>6781.8</v>
          </cell>
          <cell r="J127">
            <v>13563.6</v>
          </cell>
        </row>
        <row r="128">
          <cell r="C128" t="str">
            <v>02.1352</v>
          </cell>
          <cell r="D128" t="str">
            <v xml:space="preserve">V/c, bèc dì s¾t thÐp </v>
          </cell>
          <cell r="E128" t="str">
            <v>tÊn</v>
          </cell>
          <cell r="F128">
            <v>4.5554000000000004E-2</v>
          </cell>
          <cell r="G128">
            <v>1</v>
          </cell>
          <cell r="H128">
            <v>37068.300000000003</v>
          </cell>
          <cell r="J128">
            <v>1688.6093382000004</v>
          </cell>
        </row>
        <row r="129">
          <cell r="B129" t="str">
            <v>c</v>
          </cell>
          <cell r="D129" t="str">
            <v>M¸y thi c«ng</v>
          </cell>
        </row>
        <row r="130">
          <cell r="C130" t="str">
            <v>05.8003</v>
          </cell>
          <cell r="D130" t="str">
            <v xml:space="preserve">M¸y hµn </v>
          </cell>
          <cell r="E130" t="str">
            <v>cäc</v>
          </cell>
          <cell r="F130">
            <v>2</v>
          </cell>
          <cell r="G130">
            <v>1</v>
          </cell>
          <cell r="H130">
            <v>776</v>
          </cell>
          <cell r="K130">
            <v>1552</v>
          </cell>
        </row>
        <row r="132">
          <cell r="A132" t="str">
            <v>CDV1</v>
          </cell>
          <cell r="B132">
            <v>12</v>
          </cell>
          <cell r="D132" t="str">
            <v>Cæ dÒ CDV-1</v>
          </cell>
          <cell r="I132">
            <v>54843.499999999993</v>
          </cell>
          <cell r="J132">
            <v>5859.8993579999997</v>
          </cell>
        </row>
        <row r="133">
          <cell r="B133" t="str">
            <v>a</v>
          </cell>
          <cell r="D133" t="str">
            <v>VËt liÖu:</v>
          </cell>
        </row>
        <row r="134">
          <cell r="C134" t="str">
            <v>PL§G</v>
          </cell>
          <cell r="D134" t="str">
            <v>ThÐp dÑt 100x5 (m¹ kÏm nnóng nãng)</v>
          </cell>
          <cell r="E134" t="str">
            <v>kg</v>
          </cell>
          <cell r="F134">
            <v>5.0199999999999996</v>
          </cell>
          <cell r="G134">
            <v>1</v>
          </cell>
          <cell r="H134">
            <v>10925</v>
          </cell>
          <cell r="I134">
            <v>54843.499999999993</v>
          </cell>
        </row>
        <row r="135">
          <cell r="B135" t="str">
            <v>b</v>
          </cell>
          <cell r="D135" t="str">
            <v>Nh©n c«ng:</v>
          </cell>
        </row>
        <row r="136">
          <cell r="C136" t="str">
            <v>02.1362</v>
          </cell>
          <cell r="D136" t="str">
            <v xml:space="preserve">V/c s¾t c¸c lo¹i </v>
          </cell>
          <cell r="E136" t="str">
            <v>tÊn</v>
          </cell>
          <cell r="F136">
            <v>5.0199999999999993E-3</v>
          </cell>
          <cell r="G136">
            <v>1</v>
          </cell>
          <cell r="H136">
            <v>34242.899999999994</v>
          </cell>
          <cell r="J136">
            <v>171.89935799999995</v>
          </cell>
        </row>
        <row r="137">
          <cell r="C137" t="str">
            <v>06.2110</v>
          </cell>
          <cell r="D137" t="str">
            <v>L¾p cæ dÒ</v>
          </cell>
          <cell r="E137" t="str">
            <v>bé</v>
          </cell>
          <cell r="F137">
            <v>1</v>
          </cell>
          <cell r="G137">
            <v>1</v>
          </cell>
          <cell r="H137">
            <v>5688</v>
          </cell>
          <cell r="J137">
            <v>5688</v>
          </cell>
        </row>
        <row r="138">
          <cell r="A138" t="str">
            <v>CDV2</v>
          </cell>
          <cell r="B138">
            <v>13</v>
          </cell>
          <cell r="D138" t="str">
            <v>Cæ dÒ CDV-2</v>
          </cell>
          <cell r="I138">
            <v>65331.500000000007</v>
          </cell>
          <cell r="J138">
            <v>5892.7725419999997</v>
          </cell>
        </row>
        <row r="139">
          <cell r="B139" t="str">
            <v>a</v>
          </cell>
          <cell r="D139" t="str">
            <v>VËt liÖu:</v>
          </cell>
        </row>
        <row r="140">
          <cell r="C140" t="str">
            <v>PL§G</v>
          </cell>
          <cell r="D140" t="str">
            <v>ThÐp dÑt 100x5 (m¹ kÏm nnóng nãng)</v>
          </cell>
          <cell r="E140" t="str">
            <v>kg</v>
          </cell>
          <cell r="F140">
            <v>5.98</v>
          </cell>
          <cell r="G140">
            <v>1</v>
          </cell>
          <cell r="H140">
            <v>10925</v>
          </cell>
          <cell r="I140">
            <v>65331.500000000007</v>
          </cell>
        </row>
        <row r="141">
          <cell r="B141" t="str">
            <v>b</v>
          </cell>
          <cell r="D141" t="str">
            <v>Nh©n c«ng:</v>
          </cell>
        </row>
        <row r="142">
          <cell r="C142" t="str">
            <v>02.1362</v>
          </cell>
          <cell r="D142" t="str">
            <v xml:space="preserve">V/c s¾t c¸c lo¹i </v>
          </cell>
          <cell r="E142" t="str">
            <v>tÊn</v>
          </cell>
          <cell r="F142">
            <v>5.9800000000000001E-3</v>
          </cell>
          <cell r="G142">
            <v>1</v>
          </cell>
          <cell r="H142">
            <v>34242.899999999994</v>
          </cell>
          <cell r="J142">
            <v>204.77254199999996</v>
          </cell>
        </row>
        <row r="143">
          <cell r="C143" t="str">
            <v>06.2110</v>
          </cell>
          <cell r="D143" t="str">
            <v>L¾p cæ dÒ</v>
          </cell>
          <cell r="E143" t="str">
            <v>bé</v>
          </cell>
          <cell r="F143">
            <v>1</v>
          </cell>
          <cell r="G143">
            <v>1</v>
          </cell>
          <cell r="H143">
            <v>5688</v>
          </cell>
          <cell r="J143">
            <v>5688</v>
          </cell>
        </row>
        <row r="144">
          <cell r="A144" t="str">
            <v>CD2</v>
          </cell>
          <cell r="B144">
            <v>14</v>
          </cell>
          <cell r="D144" t="str">
            <v>Cæ dÒ CD-2</v>
          </cell>
          <cell r="I144">
            <v>64894.500000000007</v>
          </cell>
          <cell r="J144">
            <v>5891.4028259999995</v>
          </cell>
        </row>
        <row r="145">
          <cell r="B145" t="str">
            <v>a</v>
          </cell>
          <cell r="D145" t="str">
            <v>VËt liÖu:</v>
          </cell>
        </row>
        <row r="146">
          <cell r="C146" t="str">
            <v>PL§G</v>
          </cell>
          <cell r="D146" t="str">
            <v>ThÐp dÑt 100x5 (m¹ kÏm nnóng nãng)</v>
          </cell>
          <cell r="E146" t="str">
            <v>kg</v>
          </cell>
          <cell r="F146">
            <v>5.94</v>
          </cell>
          <cell r="G146">
            <v>1</v>
          </cell>
          <cell r="H146">
            <v>10925</v>
          </cell>
          <cell r="I146">
            <v>64894.500000000007</v>
          </cell>
        </row>
        <row r="147">
          <cell r="B147" t="str">
            <v>b</v>
          </cell>
          <cell r="D147" t="str">
            <v>Nh©n c«ng:</v>
          </cell>
        </row>
        <row r="148">
          <cell r="C148" t="str">
            <v>02.1362</v>
          </cell>
          <cell r="D148" t="str">
            <v xml:space="preserve">V/c s¾t c¸c lo¹i </v>
          </cell>
          <cell r="E148" t="str">
            <v>tÊn</v>
          </cell>
          <cell r="F148">
            <v>5.94E-3</v>
          </cell>
          <cell r="G148">
            <v>1</v>
          </cell>
          <cell r="H148">
            <v>34242.899999999994</v>
          </cell>
          <cell r="J148">
            <v>203.40282599999998</v>
          </cell>
        </row>
        <row r="149">
          <cell r="C149" t="str">
            <v>06.2110</v>
          </cell>
          <cell r="D149" t="str">
            <v>L¾p cæ dÒ</v>
          </cell>
          <cell r="E149" t="str">
            <v>bé</v>
          </cell>
          <cell r="F149">
            <v>1</v>
          </cell>
          <cell r="G149">
            <v>1</v>
          </cell>
          <cell r="H149">
            <v>5688</v>
          </cell>
          <cell r="J149">
            <v>5688</v>
          </cell>
        </row>
        <row r="150">
          <cell r="A150" t="str">
            <v>CD1</v>
          </cell>
          <cell r="B150">
            <v>15</v>
          </cell>
          <cell r="D150" t="str">
            <v>Cæ dÒ CD-1</v>
          </cell>
          <cell r="I150">
            <v>52877</v>
          </cell>
          <cell r="J150">
            <v>5853.7356360000003</v>
          </cell>
        </row>
        <row r="151">
          <cell r="B151" t="str">
            <v>a</v>
          </cell>
          <cell r="D151" t="str">
            <v>VËt liÖu:</v>
          </cell>
        </row>
        <row r="152">
          <cell r="C152" t="str">
            <v>PL§G</v>
          </cell>
          <cell r="D152" t="str">
            <v>ThÐp dÑt 100x5 (m¹ kÏm nhóng nãng)</v>
          </cell>
          <cell r="E152" t="str">
            <v>kg</v>
          </cell>
          <cell r="F152">
            <v>4.84</v>
          </cell>
          <cell r="G152">
            <v>1</v>
          </cell>
          <cell r="H152">
            <v>10925</v>
          </cell>
          <cell r="I152">
            <v>52877</v>
          </cell>
        </row>
        <row r="153">
          <cell r="B153" t="str">
            <v>b</v>
          </cell>
          <cell r="D153" t="str">
            <v>Nh©n c«ng:</v>
          </cell>
        </row>
        <row r="154">
          <cell r="C154" t="str">
            <v>02.1362</v>
          </cell>
          <cell r="D154" t="str">
            <v xml:space="preserve">V/c s¾t c¸c lo¹i </v>
          </cell>
          <cell r="E154" t="str">
            <v>tÊn</v>
          </cell>
          <cell r="F154">
            <v>4.8399999999999997E-3</v>
          </cell>
          <cell r="G154">
            <v>1</v>
          </cell>
          <cell r="H154">
            <v>34242.899999999994</v>
          </cell>
          <cell r="J154">
            <v>165.73563599999997</v>
          </cell>
        </row>
        <row r="155">
          <cell r="C155" t="str">
            <v>06.2110</v>
          </cell>
          <cell r="D155" t="str">
            <v>L¾p cæ dÒ</v>
          </cell>
          <cell r="E155" t="str">
            <v>bé</v>
          </cell>
          <cell r="F155">
            <v>1</v>
          </cell>
          <cell r="G155">
            <v>1</v>
          </cell>
          <cell r="H155">
            <v>5688</v>
          </cell>
          <cell r="J155">
            <v>5688</v>
          </cell>
        </row>
        <row r="156">
          <cell r="B156">
            <v>16</v>
          </cell>
          <cell r="D156" t="str">
            <v>Cæ dÒ nÐo ngang m¹ch kÐp: CDN2-2N</v>
          </cell>
          <cell r="I156">
            <v>78004.5</v>
          </cell>
          <cell r="J156">
            <v>5932.4943059999996</v>
          </cell>
        </row>
        <row r="157">
          <cell r="B157" t="str">
            <v>a</v>
          </cell>
          <cell r="D157" t="str">
            <v>VËt liÖu:</v>
          </cell>
        </row>
        <row r="158">
          <cell r="D158" t="str">
            <v>ThÐp dÑt 100x5 (m¹ kÏm nnóng nãng)</v>
          </cell>
          <cell r="E158" t="str">
            <v>kg</v>
          </cell>
          <cell r="F158">
            <v>7.14</v>
          </cell>
          <cell r="G158">
            <v>1</v>
          </cell>
          <cell r="H158">
            <v>10925</v>
          </cell>
          <cell r="I158">
            <v>78004.5</v>
          </cell>
        </row>
        <row r="159">
          <cell r="B159" t="str">
            <v>b</v>
          </cell>
          <cell r="D159" t="str">
            <v>Nh©n c«ng:</v>
          </cell>
        </row>
        <row r="160">
          <cell r="C160" t="str">
            <v>02.1362</v>
          </cell>
          <cell r="D160" t="str">
            <v xml:space="preserve">V/c s¾t c¸c lo¹i </v>
          </cell>
          <cell r="E160" t="str">
            <v>tÊn</v>
          </cell>
          <cell r="F160">
            <v>7.1399999999999996E-3</v>
          </cell>
          <cell r="G160">
            <v>1</v>
          </cell>
          <cell r="H160">
            <v>34242.899999999994</v>
          </cell>
          <cell r="J160">
            <v>244.49430599999994</v>
          </cell>
        </row>
        <row r="161">
          <cell r="C161" t="str">
            <v>06.2110</v>
          </cell>
          <cell r="D161" t="str">
            <v>L¾p cæ dÒ</v>
          </cell>
          <cell r="E161" t="str">
            <v>bé</v>
          </cell>
          <cell r="F161">
            <v>1</v>
          </cell>
          <cell r="G161">
            <v>1</v>
          </cell>
          <cell r="H161">
            <v>5688</v>
          </cell>
          <cell r="J161">
            <v>5688</v>
          </cell>
        </row>
        <row r="162">
          <cell r="B162">
            <v>17</v>
          </cell>
          <cell r="D162" t="str">
            <v>Cæ dÒ nÐo XT t¹i TBA: CDN-T</v>
          </cell>
          <cell r="I162">
            <v>85215</v>
          </cell>
          <cell r="J162">
            <v>5955.0946199999998</v>
          </cell>
        </row>
        <row r="163">
          <cell r="B163" t="str">
            <v>a</v>
          </cell>
          <cell r="D163" t="str">
            <v>VËt liÖu:</v>
          </cell>
        </row>
        <row r="164">
          <cell r="D164" t="str">
            <v>ThÐp dÑt 100x5 (m¹ kÏm nnóng nãng)</v>
          </cell>
          <cell r="E164" t="str">
            <v>kg</v>
          </cell>
          <cell r="F164">
            <v>7.8</v>
          </cell>
          <cell r="G164">
            <v>1</v>
          </cell>
          <cell r="H164">
            <v>10925</v>
          </cell>
          <cell r="I164">
            <v>85215</v>
          </cell>
        </row>
        <row r="165">
          <cell r="B165" t="str">
            <v>b</v>
          </cell>
          <cell r="D165" t="str">
            <v>Nh©n c«ng:</v>
          </cell>
        </row>
        <row r="166">
          <cell r="C166" t="str">
            <v>02.1362</v>
          </cell>
          <cell r="D166" t="str">
            <v xml:space="preserve">V/c s¾t c¸c lo¹i </v>
          </cell>
          <cell r="E166" t="str">
            <v>tÊn</v>
          </cell>
          <cell r="F166">
            <v>7.7999999999999996E-3</v>
          </cell>
          <cell r="G166">
            <v>1</v>
          </cell>
          <cell r="H166">
            <v>34242.899999999994</v>
          </cell>
          <cell r="J166">
            <v>267.09461999999996</v>
          </cell>
        </row>
        <row r="167">
          <cell r="C167" t="str">
            <v>06.2110</v>
          </cell>
          <cell r="D167" t="str">
            <v>L¾p cæ dÒ</v>
          </cell>
          <cell r="E167" t="str">
            <v>bé</v>
          </cell>
          <cell r="F167">
            <v>1</v>
          </cell>
          <cell r="G167">
            <v>1</v>
          </cell>
          <cell r="H167">
            <v>5688</v>
          </cell>
          <cell r="J167">
            <v>5688</v>
          </cell>
        </row>
        <row r="168">
          <cell r="D168" t="str">
            <v xml:space="preserve">D©y dÉn vµ phô kiÖn </v>
          </cell>
        </row>
        <row r="169">
          <cell r="A169" t="str">
            <v>XLPE4*70</v>
          </cell>
          <cell r="B169">
            <v>18</v>
          </cell>
          <cell r="D169" t="str">
            <v>C¸p vÆn xo¾n XLPE 4*70</v>
          </cell>
          <cell r="I169">
            <v>42740012</v>
          </cell>
          <cell r="J169">
            <v>556028.92999999993</v>
          </cell>
        </row>
        <row r="170">
          <cell r="D170" t="str">
            <v xml:space="preserve">VËt liÖu </v>
          </cell>
        </row>
        <row r="171">
          <cell r="C171" t="str">
            <v>§¬n gi¸</v>
          </cell>
          <cell r="D171" t="str">
            <v>C¸p vÆn xo¾n XLPE 4*70</v>
          </cell>
          <cell r="E171" t="str">
            <v>km</v>
          </cell>
          <cell r="F171">
            <v>1</v>
          </cell>
          <cell r="G171">
            <v>1</v>
          </cell>
          <cell r="H171">
            <v>42735000</v>
          </cell>
          <cell r="I171">
            <v>42735000</v>
          </cell>
        </row>
        <row r="172">
          <cell r="C172" t="str">
            <v>06.7005-67</v>
          </cell>
          <cell r="D172" t="str">
            <v xml:space="preserve">VËt liÖu phô </v>
          </cell>
          <cell r="E172" t="str">
            <v>km</v>
          </cell>
          <cell r="F172">
            <v>1</v>
          </cell>
          <cell r="G172">
            <v>1</v>
          </cell>
          <cell r="H172">
            <v>5012</v>
          </cell>
          <cell r="I172">
            <v>5012</v>
          </cell>
        </row>
        <row r="173">
          <cell r="D173" t="str">
            <v xml:space="preserve">Nh©n c«ng </v>
          </cell>
        </row>
        <row r="174">
          <cell r="C174" t="str">
            <v>06.7005</v>
          </cell>
          <cell r="D174" t="str">
            <v>KÐo d©y VX 4*70</v>
          </cell>
          <cell r="E174" t="str">
            <v>Km</v>
          </cell>
          <cell r="F174">
            <v>1</v>
          </cell>
          <cell r="G174">
            <v>1.1499999999999999</v>
          </cell>
          <cell r="H174">
            <v>457464</v>
          </cell>
          <cell r="J174">
            <v>526083.6</v>
          </cell>
        </row>
        <row r="175">
          <cell r="C175" t="str">
            <v>02.1442-67</v>
          </cell>
          <cell r="D175" t="str">
            <v xml:space="preserve">VËn chuyÓn d©y cù ly 300m </v>
          </cell>
          <cell r="E175" t="str">
            <v xml:space="preserve">TÊn </v>
          </cell>
          <cell r="F175">
            <v>0.85</v>
          </cell>
          <cell r="G175">
            <v>1</v>
          </cell>
          <cell r="H175">
            <v>35229.800000000003</v>
          </cell>
          <cell r="J175">
            <v>29945.33</v>
          </cell>
        </row>
        <row r="177">
          <cell r="A177" t="str">
            <v>XLPE4*50</v>
          </cell>
          <cell r="B177">
            <v>19</v>
          </cell>
          <cell r="D177" t="str">
            <v>C¸p vÆn xo¾n XLPE 4*50</v>
          </cell>
          <cell r="I177">
            <v>34129687</v>
          </cell>
          <cell r="J177">
            <v>465099.13999999996</v>
          </cell>
        </row>
        <row r="178">
          <cell r="D178" t="str">
            <v xml:space="preserve">VËt  liÖu </v>
          </cell>
        </row>
        <row r="179">
          <cell r="C179" t="str">
            <v>§¬n gi¸</v>
          </cell>
          <cell r="D179" t="str">
            <v>C¸p vÆn xo¾n XLPE 4*50</v>
          </cell>
          <cell r="E179" t="str">
            <v>Km</v>
          </cell>
          <cell r="F179">
            <v>1</v>
          </cell>
          <cell r="G179">
            <v>1</v>
          </cell>
          <cell r="H179">
            <v>34125000</v>
          </cell>
          <cell r="I179">
            <v>34125000</v>
          </cell>
        </row>
        <row r="180">
          <cell r="C180" t="str">
            <v>06.7004</v>
          </cell>
          <cell r="D180" t="str">
            <v xml:space="preserve">VËt liÖu phô </v>
          </cell>
          <cell r="E180" t="str">
            <v>Km</v>
          </cell>
          <cell r="F180">
            <v>1</v>
          </cell>
          <cell r="G180">
            <v>1</v>
          </cell>
          <cell r="H180">
            <v>4687</v>
          </cell>
          <cell r="I180">
            <v>4687</v>
          </cell>
        </row>
        <row r="181">
          <cell r="D181" t="str">
            <v xml:space="preserve">Nh©n c«ng </v>
          </cell>
        </row>
        <row r="182">
          <cell r="C182" t="str">
            <v>06.7004</v>
          </cell>
          <cell r="D182" t="str">
            <v>KÐo d©y VX 4*50</v>
          </cell>
          <cell r="E182" t="str">
            <v>Km</v>
          </cell>
          <cell r="F182">
            <v>1</v>
          </cell>
          <cell r="G182">
            <v>1.1499999999999999</v>
          </cell>
          <cell r="H182">
            <v>387585</v>
          </cell>
          <cell r="J182">
            <v>445722.74999999994</v>
          </cell>
        </row>
        <row r="183">
          <cell r="C183" t="str">
            <v>02.1442-67</v>
          </cell>
          <cell r="D183" t="str">
            <v xml:space="preserve">VËn chuyÓn d©y cù ly 300m </v>
          </cell>
          <cell r="E183" t="str">
            <v xml:space="preserve">TÊn </v>
          </cell>
          <cell r="F183">
            <v>0.55000000000000004</v>
          </cell>
          <cell r="G183">
            <v>1</v>
          </cell>
          <cell r="H183">
            <v>35229.800000000003</v>
          </cell>
          <cell r="J183">
            <v>19376.390000000003</v>
          </cell>
        </row>
        <row r="185">
          <cell r="A185" t="str">
            <v>XLPE4*95</v>
          </cell>
          <cell r="B185">
            <v>20</v>
          </cell>
          <cell r="D185" t="str">
            <v>C¸p vÆn xo¾n XLPE 4*95</v>
          </cell>
          <cell r="I185">
            <v>60905328</v>
          </cell>
          <cell r="J185">
            <v>748978.94</v>
          </cell>
        </row>
        <row r="186">
          <cell r="D186" t="str">
            <v>VËt liÖu</v>
          </cell>
        </row>
        <row r="187">
          <cell r="C187" t="str">
            <v>§¬n gi¸</v>
          </cell>
          <cell r="D187" t="str">
            <v>C¸p vÆn xo¾n XLPE 4*95</v>
          </cell>
          <cell r="E187" t="str">
            <v>Km</v>
          </cell>
          <cell r="F187">
            <v>1</v>
          </cell>
          <cell r="G187">
            <v>1</v>
          </cell>
          <cell r="H187">
            <v>60900000</v>
          </cell>
          <cell r="I187">
            <v>60900000</v>
          </cell>
        </row>
        <row r="188">
          <cell r="C188" t="str">
            <v>06.7006-67</v>
          </cell>
          <cell r="D188" t="str">
            <v>VËt t­ phô</v>
          </cell>
          <cell r="E188" t="str">
            <v>Km</v>
          </cell>
          <cell r="F188">
            <v>1</v>
          </cell>
          <cell r="G188">
            <v>1</v>
          </cell>
          <cell r="H188">
            <v>5328</v>
          </cell>
          <cell r="I188">
            <v>5328</v>
          </cell>
        </row>
        <row r="189">
          <cell r="D189" t="str">
            <v xml:space="preserve">Nh©n c«ng </v>
          </cell>
        </row>
        <row r="190">
          <cell r="C190" t="str">
            <v>06.7006-67</v>
          </cell>
          <cell r="D190" t="str">
            <v>Keã d©y VX 4*95</v>
          </cell>
          <cell r="E190" t="str">
            <v>Km</v>
          </cell>
          <cell r="F190">
            <v>1</v>
          </cell>
          <cell r="G190">
            <v>1.1499999999999999</v>
          </cell>
          <cell r="H190">
            <v>634437</v>
          </cell>
          <cell r="J190">
            <v>729602.54999999993</v>
          </cell>
        </row>
        <row r="191">
          <cell r="C191" t="str">
            <v>02.1442-67</v>
          </cell>
          <cell r="D191" t="str">
            <v xml:space="preserve">VËn chuyÓn d©y cù ly 300m </v>
          </cell>
          <cell r="E191" t="str">
            <v xml:space="preserve">TÊn </v>
          </cell>
          <cell r="F191">
            <v>0.55000000000000004</v>
          </cell>
          <cell r="G191">
            <v>1</v>
          </cell>
          <cell r="H191">
            <v>35229.800000000003</v>
          </cell>
          <cell r="J191">
            <v>19376.390000000003</v>
          </cell>
        </row>
        <row r="192">
          <cell r="A192" t="str">
            <v>XLPE4*35</v>
          </cell>
          <cell r="B192">
            <v>19</v>
          </cell>
          <cell r="D192" t="str">
            <v>C¸p vÆn xo¾n XLPE 4*35</v>
          </cell>
          <cell r="I192">
            <v>25204687</v>
          </cell>
          <cell r="J192">
            <v>693153.17999999993</v>
          </cell>
        </row>
        <row r="193">
          <cell r="D193" t="str">
            <v xml:space="preserve">VËt  liÖu </v>
          </cell>
        </row>
        <row r="194">
          <cell r="C194" t="str">
            <v>§¬n gi¸</v>
          </cell>
          <cell r="D194" t="str">
            <v>C¸p vÆn xo¾n XLPE 4*35</v>
          </cell>
          <cell r="E194" t="str">
            <v>Km</v>
          </cell>
          <cell r="F194">
            <v>1</v>
          </cell>
          <cell r="G194">
            <v>1</v>
          </cell>
          <cell r="H194">
            <v>25200000</v>
          </cell>
          <cell r="I194">
            <v>25200000</v>
          </cell>
        </row>
        <row r="195">
          <cell r="C195" t="str">
            <v>06.7004</v>
          </cell>
          <cell r="D195" t="str">
            <v xml:space="preserve">VËt liÖu phô </v>
          </cell>
          <cell r="E195" t="str">
            <v>Km</v>
          </cell>
          <cell r="F195">
            <v>1</v>
          </cell>
          <cell r="G195">
            <v>1</v>
          </cell>
          <cell r="H195">
            <v>4687</v>
          </cell>
          <cell r="I195">
            <v>4687</v>
          </cell>
        </row>
        <row r="196">
          <cell r="D196" t="str">
            <v xml:space="preserve">Nh©n c«ng </v>
          </cell>
        </row>
        <row r="197">
          <cell r="C197" t="str">
            <v>06.7004</v>
          </cell>
          <cell r="D197" t="str">
            <v>KÐo d©y VX 4*50</v>
          </cell>
          <cell r="E197" t="str">
            <v>Km</v>
          </cell>
          <cell r="F197">
            <v>1</v>
          </cell>
          <cell r="G197">
            <v>1.1499999999999999</v>
          </cell>
          <cell r="H197">
            <v>387585</v>
          </cell>
          <cell r="J197">
            <v>445722.74999999994</v>
          </cell>
        </row>
        <row r="198">
          <cell r="C198" t="str">
            <v>02.1442-67</v>
          </cell>
          <cell r="D198" t="str">
            <v xml:space="preserve">VËn chuyÓn d©y cù ly 300m </v>
          </cell>
          <cell r="E198" t="str">
            <v xml:space="preserve">TÊn </v>
          </cell>
          <cell r="F198">
            <v>0.39</v>
          </cell>
          <cell r="G198">
            <v>1</v>
          </cell>
          <cell r="H198">
            <v>634437</v>
          </cell>
          <cell r="J198">
            <v>247430.43000000002</v>
          </cell>
        </row>
        <row r="200">
          <cell r="A200" t="str">
            <v>XLPE2*50</v>
          </cell>
          <cell r="B200">
            <v>21</v>
          </cell>
          <cell r="D200" t="str">
            <v xml:space="preserve">C¸p vÆn xo¾n XLPE 2*50 </v>
          </cell>
          <cell r="I200">
            <v>16664372</v>
          </cell>
          <cell r="J200">
            <v>272642.84599999996</v>
          </cell>
        </row>
        <row r="201">
          <cell r="D201" t="str">
            <v>VËt liÖu</v>
          </cell>
        </row>
        <row r="202">
          <cell r="C202" t="str">
            <v>§¬n gi¸</v>
          </cell>
          <cell r="D202" t="str">
            <v xml:space="preserve">C¸p vÆn xo¾n XLPE 2*50 </v>
          </cell>
          <cell r="E202" t="str">
            <v>Km</v>
          </cell>
          <cell r="F202">
            <v>1</v>
          </cell>
          <cell r="G202">
            <v>1</v>
          </cell>
          <cell r="H202">
            <v>16660000</v>
          </cell>
          <cell r="I202">
            <v>16660000</v>
          </cell>
        </row>
        <row r="203">
          <cell r="C203" t="str">
            <v>06.7003-67</v>
          </cell>
          <cell r="D203" t="str">
            <v>VËt t­ phô</v>
          </cell>
          <cell r="E203" t="str">
            <v>Km</v>
          </cell>
          <cell r="F203">
            <v>1</v>
          </cell>
          <cell r="G203">
            <v>1</v>
          </cell>
          <cell r="H203">
            <v>4372</v>
          </cell>
          <cell r="I203">
            <v>4372</v>
          </cell>
        </row>
        <row r="204">
          <cell r="D204" t="str">
            <v xml:space="preserve">Nh©n c«ng </v>
          </cell>
        </row>
        <row r="205">
          <cell r="C205" t="str">
            <v>06.7003-67</v>
          </cell>
          <cell r="D205" t="str">
            <v>KÐo d©y VX 2*50</v>
          </cell>
          <cell r="E205" t="str">
            <v>Km</v>
          </cell>
          <cell r="F205">
            <v>1</v>
          </cell>
          <cell r="G205">
            <v>1.1499999999999999</v>
          </cell>
          <cell r="H205">
            <v>224214.19999999998</v>
          </cell>
          <cell r="J205">
            <v>257846.32999999996</v>
          </cell>
        </row>
        <row r="206">
          <cell r="C206" t="str">
            <v>02.1441-67</v>
          </cell>
          <cell r="D206" t="str">
            <v xml:space="preserve">VËn chuyÓn d©y cù ly 300m </v>
          </cell>
          <cell r="E206" t="str">
            <v xml:space="preserve">TÊn </v>
          </cell>
          <cell r="F206">
            <v>0.42</v>
          </cell>
          <cell r="G206">
            <v>1</v>
          </cell>
          <cell r="H206">
            <v>35229.800000000003</v>
          </cell>
          <cell r="J206">
            <v>14796.516000000001</v>
          </cell>
        </row>
        <row r="208">
          <cell r="A208" t="str">
            <v>XLPE2*35</v>
          </cell>
          <cell r="B208">
            <v>22</v>
          </cell>
          <cell r="D208" t="str">
            <v xml:space="preserve">C¸p vÆn xo¾n XLPE 2*35 </v>
          </cell>
          <cell r="I208">
            <v>12504372</v>
          </cell>
          <cell r="J208">
            <v>272642.84599999996</v>
          </cell>
        </row>
        <row r="209">
          <cell r="D209" t="str">
            <v>VËt liÖu</v>
          </cell>
        </row>
        <row r="210">
          <cell r="C210" t="str">
            <v>§¬n gi¸</v>
          </cell>
          <cell r="D210" t="str">
            <v xml:space="preserve">C¸p vÆn xo¾n XLPE 2*35 </v>
          </cell>
          <cell r="E210" t="str">
            <v>Km</v>
          </cell>
          <cell r="F210">
            <v>1</v>
          </cell>
          <cell r="G210">
            <v>1</v>
          </cell>
          <cell r="H210">
            <v>12500000</v>
          </cell>
          <cell r="I210">
            <v>12500000</v>
          </cell>
        </row>
        <row r="211">
          <cell r="C211" t="str">
            <v>06.7003-67</v>
          </cell>
          <cell r="D211" t="str">
            <v>VËt t­ phô</v>
          </cell>
          <cell r="E211" t="str">
            <v>Km</v>
          </cell>
          <cell r="F211">
            <v>1</v>
          </cell>
          <cell r="G211">
            <v>1</v>
          </cell>
          <cell r="H211">
            <v>4372</v>
          </cell>
          <cell r="I211">
            <v>4372</v>
          </cell>
        </row>
        <row r="212">
          <cell r="D212" t="str">
            <v xml:space="preserve">Nh©n c«ng </v>
          </cell>
        </row>
        <row r="213">
          <cell r="C213" t="str">
            <v>06.7003-67</v>
          </cell>
          <cell r="D213" t="str">
            <v>KÐo d©y VX 2*35</v>
          </cell>
          <cell r="E213" t="str">
            <v>Km</v>
          </cell>
          <cell r="F213">
            <v>1</v>
          </cell>
          <cell r="G213">
            <v>1.1499999999999999</v>
          </cell>
          <cell r="H213">
            <v>224214.19999999998</v>
          </cell>
          <cell r="J213">
            <v>257846.32999999996</v>
          </cell>
        </row>
        <row r="214">
          <cell r="C214" t="str">
            <v>02.1441-67</v>
          </cell>
          <cell r="D214" t="str">
            <v xml:space="preserve">VËn chuyÓn d©y cù ly 300m </v>
          </cell>
          <cell r="E214" t="str">
            <v xml:space="preserve">TÊn </v>
          </cell>
          <cell r="F214">
            <v>0.42</v>
          </cell>
          <cell r="G214">
            <v>1</v>
          </cell>
          <cell r="H214">
            <v>35229.800000000003</v>
          </cell>
          <cell r="J214">
            <v>14796.516000000001</v>
          </cell>
        </row>
        <row r="215">
          <cell r="A215" t="str">
            <v>K§VGT</v>
          </cell>
          <cell r="B215">
            <v>23</v>
          </cell>
          <cell r="D215" t="str">
            <v xml:space="preserve">KÐo d©y v­ît ®­êng giao th«ng </v>
          </cell>
          <cell r="I215">
            <v>207922</v>
          </cell>
          <cell r="J215">
            <v>159014</v>
          </cell>
        </row>
        <row r="216">
          <cell r="C216" t="str">
            <v>06.5052-67</v>
          </cell>
          <cell r="D216" t="str">
            <v xml:space="preserve">VËt liÖu </v>
          </cell>
          <cell r="E216" t="str">
            <v xml:space="preserve">VÞ trÝ </v>
          </cell>
          <cell r="F216">
            <v>1</v>
          </cell>
          <cell r="H216">
            <v>207922</v>
          </cell>
          <cell r="I216">
            <v>207922</v>
          </cell>
        </row>
        <row r="217">
          <cell r="D217" t="str">
            <v xml:space="preserve">Nh©n c«ng </v>
          </cell>
        </row>
        <row r="218">
          <cell r="C218" t="str">
            <v>06.5052-67</v>
          </cell>
          <cell r="D218" t="str">
            <v xml:space="preserve">KÐo d©y v­ît ®­êng giao th«ng </v>
          </cell>
          <cell r="E218" t="str">
            <v xml:space="preserve">VÞ trÝ </v>
          </cell>
          <cell r="F218">
            <v>1</v>
          </cell>
          <cell r="G218">
            <v>1</v>
          </cell>
          <cell r="H218">
            <v>159014</v>
          </cell>
          <cell r="J218">
            <v>159014</v>
          </cell>
        </row>
      </sheetData>
      <sheetData sheetId="18" refreshError="1"/>
      <sheetData sheetId="19" refreshError="1"/>
      <sheetData sheetId="20" refreshError="1">
        <row r="7">
          <cell r="B7">
            <v>6250</v>
          </cell>
        </row>
      </sheetData>
      <sheetData sheetId="21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to bia"/>
      <sheetName val="Thuyet minh"/>
      <sheetName val="THQTct"/>
      <sheetName val="THQT"/>
      <sheetName val="TH_ DZ22"/>
      <sheetName val="VL-nc-mtc dz22"/>
      <sheetName val="CT-DZ22"/>
      <sheetName val="Cuoc phi Vc-22KV"/>
      <sheetName val="TH-TBA"/>
      <sheetName val="Thiet bi"/>
      <sheetName val="MTC-NC-VL TBA"/>
      <sheetName val="CT - TBA"/>
      <sheetName val="Cuoc vc TBA"/>
      <sheetName val="Thi nghiemTBA"/>
      <sheetName val="TH-DZ0,4"/>
      <sheetName val="VL-NC-MTC  0,4kv"/>
      <sheetName val="Chiet tinh 0,4KV"/>
      <sheetName val="Cuoc vc DZ0,4"/>
      <sheetName val="THcong to"/>
      <sheetName val="VL-NC-MTC  Cong to"/>
      <sheetName val="Chiet tinh cong to"/>
      <sheetName val="Cuoc vc Cong to"/>
      <sheetName val="KB + DCQ"/>
      <sheetName val="THQT FS"/>
      <sheetName val="TH_ DZ22 FS"/>
      <sheetName val="TH-TBA FS"/>
      <sheetName val="TH-DZ0,4FS"/>
      <sheetName val="THcong toFS"/>
      <sheetName val="VL-nc-mtc FS"/>
      <sheetName val="CTFS"/>
      <sheetName val="XL4Poppy"/>
      <sheetName val="Chiet tinh 0_4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">
          <cell r="C4" t="str">
            <v xml:space="preserve"> Néi dung c«ng viÖc </v>
          </cell>
          <cell r="D4" t="str">
            <v>§VT</v>
          </cell>
          <cell r="E4" t="str">
            <v xml:space="preserve">Khèi l­îng </v>
          </cell>
          <cell r="G4" t="str">
            <v xml:space="preserve">§¬n gi¸ </v>
          </cell>
          <cell r="H4" t="str">
            <v xml:space="preserve">Thµnh tiÒn </v>
          </cell>
        </row>
        <row r="5">
          <cell r="E5" t="str">
            <v>TK</v>
          </cell>
          <cell r="F5" t="str">
            <v>TLHH</v>
          </cell>
          <cell r="H5" t="str">
            <v>VËt liÖu</v>
          </cell>
          <cell r="I5" t="str">
            <v xml:space="preserve">Nh©n c«ng </v>
          </cell>
          <cell r="J5" t="str">
            <v>MTC</v>
          </cell>
        </row>
        <row r="6">
          <cell r="C6" t="str">
            <v xml:space="preserve">Gi¸ vËt liÖu vµ nh©n c«ng 1m3bª t«ng </v>
          </cell>
        </row>
        <row r="8">
          <cell r="C8" t="str">
            <v>Bª t«ng lãt M50</v>
          </cell>
          <cell r="H8">
            <v>151083.34564999997</v>
          </cell>
          <cell r="I8">
            <v>0</v>
          </cell>
        </row>
        <row r="9">
          <cell r="C9" t="str">
            <v xml:space="preserve">VËt liÖu </v>
          </cell>
        </row>
        <row r="10">
          <cell r="C10" t="str">
            <v xml:space="preserve">Xi m¨ng 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564</v>
          </cell>
          <cell r="H10">
            <v>97120.799999999988</v>
          </cell>
        </row>
        <row r="11"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40952</v>
          </cell>
          <cell r="H11">
            <v>21491.609599999996</v>
          </cell>
        </row>
        <row r="12">
          <cell r="C12" t="str">
            <v>§¸ 4x6</v>
          </cell>
          <cell r="D12" t="str">
            <v>M3</v>
          </cell>
          <cell r="E12">
            <v>0.89900000000000002</v>
          </cell>
          <cell r="F12">
            <v>1.0249999999999999</v>
          </cell>
          <cell r="G12">
            <v>35238</v>
          </cell>
          <cell r="H12">
            <v>32470.936049999997</v>
          </cell>
        </row>
        <row r="13">
          <cell r="C13" t="str">
            <v>Nh©n c«ng (V/c néi tuyÕn = 100m)</v>
          </cell>
        </row>
        <row r="14">
          <cell r="C14" t="str">
            <v xml:space="preserve">Xi m¨ng </v>
          </cell>
          <cell r="D14" t="str">
            <v>TÊn</v>
          </cell>
          <cell r="E14">
            <v>0.16800000000000001</v>
          </cell>
          <cell r="F14">
            <v>1.0249999999999999</v>
          </cell>
          <cell r="G14">
            <v>0</v>
          </cell>
          <cell r="I14">
            <v>0</v>
          </cell>
        </row>
        <row r="15">
          <cell r="C15" t="str">
            <v>C¸t vµng</v>
          </cell>
          <cell r="D15" t="str">
            <v>M3</v>
          </cell>
          <cell r="E15">
            <v>0.51200000000000001</v>
          </cell>
          <cell r="F15">
            <v>1.0249999999999999</v>
          </cell>
          <cell r="G15">
            <v>0</v>
          </cell>
          <cell r="I15">
            <v>0</v>
          </cell>
        </row>
        <row r="16">
          <cell r="C16" t="str">
            <v>§¸ 4x6</v>
          </cell>
          <cell r="D16" t="str">
            <v>M3</v>
          </cell>
          <cell r="E16">
            <v>0.89900000000000002</v>
          </cell>
          <cell r="F16">
            <v>1.0249999999999999</v>
          </cell>
          <cell r="G16">
            <v>0</v>
          </cell>
          <cell r="I16">
            <v>0</v>
          </cell>
        </row>
        <row r="17">
          <cell r="C17" t="str">
            <v>N­íc</v>
          </cell>
          <cell r="D17" t="str">
            <v>M3</v>
          </cell>
          <cell r="E17">
            <v>0.17499999999999999</v>
          </cell>
          <cell r="F17">
            <v>1.0249999999999999</v>
          </cell>
          <cell r="G17">
            <v>0</v>
          </cell>
          <cell r="I17">
            <v>0</v>
          </cell>
        </row>
        <row r="19">
          <cell r="C19" t="str">
            <v>Bª t«ng lãt M150</v>
          </cell>
          <cell r="H19">
            <v>232502.899775</v>
          </cell>
          <cell r="I19">
            <v>0</v>
          </cell>
        </row>
        <row r="20">
          <cell r="C20" t="str">
            <v xml:space="preserve">VËt liÖu </v>
          </cell>
        </row>
        <row r="21">
          <cell r="C21" t="str">
            <v xml:space="preserve">Xi m¨ng </v>
          </cell>
          <cell r="D21" t="str">
            <v>Kg</v>
          </cell>
          <cell r="E21">
            <v>263</v>
          </cell>
          <cell r="F21">
            <v>1.0249999999999999</v>
          </cell>
          <cell r="G21">
            <v>564</v>
          </cell>
          <cell r="H21">
            <v>152040.29999999999</v>
          </cell>
        </row>
        <row r="22">
          <cell r="C22" t="str">
            <v>C¸t vµng</v>
          </cell>
          <cell r="D22" t="str">
            <v>M3</v>
          </cell>
          <cell r="E22">
            <v>0.47299999999999998</v>
          </cell>
          <cell r="F22">
            <v>1.0249999999999999</v>
          </cell>
          <cell r="G22">
            <v>40952</v>
          </cell>
          <cell r="H22">
            <v>19854.553399999997</v>
          </cell>
        </row>
        <row r="23">
          <cell r="C23" t="str">
            <v>§¸ 2x4</v>
          </cell>
          <cell r="D23" t="str">
            <v>M3</v>
          </cell>
          <cell r="E23">
            <v>0.871</v>
          </cell>
          <cell r="F23">
            <v>1.0249999999999999</v>
          </cell>
          <cell r="G23">
            <v>41905</v>
          </cell>
          <cell r="H23">
            <v>37411.736374999993</v>
          </cell>
        </row>
        <row r="24">
          <cell r="C24" t="str">
            <v xml:space="preserve">Gç cèt pha </v>
          </cell>
          <cell r="D24" t="str">
            <v>M3</v>
          </cell>
          <cell r="E24">
            <v>1.4999999999999999E-2</v>
          </cell>
          <cell r="F24">
            <v>1</v>
          </cell>
          <cell r="G24">
            <v>1182000</v>
          </cell>
          <cell r="H24">
            <v>17730</v>
          </cell>
        </row>
        <row r="25">
          <cell r="C25" t="str">
            <v>Tre chèng</v>
          </cell>
          <cell r="D25" t="str">
            <v>C©y</v>
          </cell>
          <cell r="E25">
            <v>0.63</v>
          </cell>
          <cell r="F25">
            <v>1</v>
          </cell>
          <cell r="G25">
            <v>6666</v>
          </cell>
          <cell r="H25">
            <v>4199.58</v>
          </cell>
        </row>
        <row r="26">
          <cell r="C26" t="str">
            <v>§inh c¸c lo¹i</v>
          </cell>
          <cell r="D26" t="str">
            <v>Kg</v>
          </cell>
          <cell r="E26">
            <v>0.19</v>
          </cell>
          <cell r="F26">
            <v>1</v>
          </cell>
          <cell r="G26">
            <v>6667</v>
          </cell>
          <cell r="H26">
            <v>1266.73</v>
          </cell>
        </row>
        <row r="27">
          <cell r="C27" t="str">
            <v>Nh©n c«ng (V/c néi tuyÕn = 100m)</v>
          </cell>
        </row>
        <row r="28">
          <cell r="C28" t="str">
            <v xml:space="preserve">Xi m¨ng </v>
          </cell>
          <cell r="D28" t="str">
            <v>TÊn</v>
          </cell>
          <cell r="E28">
            <v>0.26300000000000001</v>
          </cell>
          <cell r="F28">
            <v>1.0249999999999999</v>
          </cell>
          <cell r="G28">
            <v>0</v>
          </cell>
          <cell r="I28">
            <v>0</v>
          </cell>
        </row>
        <row r="29">
          <cell r="C29" t="str">
            <v>C¸t vµng</v>
          </cell>
          <cell r="D29" t="str">
            <v>M3</v>
          </cell>
          <cell r="E29">
            <v>0.47299999999999998</v>
          </cell>
          <cell r="F29">
            <v>1.0249999999999999</v>
          </cell>
          <cell r="G29">
            <v>0</v>
          </cell>
          <cell r="I29">
            <v>0</v>
          </cell>
        </row>
        <row r="30">
          <cell r="C30" t="str">
            <v>§¸ 2x4</v>
          </cell>
          <cell r="D30" t="str">
            <v>M3</v>
          </cell>
          <cell r="E30">
            <v>0.871</v>
          </cell>
          <cell r="F30">
            <v>1.0249999999999999</v>
          </cell>
          <cell r="G30">
            <v>0</v>
          </cell>
          <cell r="I30">
            <v>0</v>
          </cell>
        </row>
        <row r="31">
          <cell r="C31" t="str">
            <v xml:space="preserve">Gç cèt pha +dông cô bµn trén </v>
          </cell>
          <cell r="D31" t="str">
            <v>tÊn</v>
          </cell>
          <cell r="E31">
            <v>0.1</v>
          </cell>
          <cell r="F31">
            <v>1</v>
          </cell>
          <cell r="G31">
            <v>0</v>
          </cell>
          <cell r="I31">
            <v>0</v>
          </cell>
        </row>
        <row r="33">
          <cell r="C33" t="str">
            <v>Bª t«ng lãt M200</v>
          </cell>
          <cell r="H33">
            <v>261485.40582499997</v>
          </cell>
          <cell r="I33">
            <v>0</v>
          </cell>
        </row>
        <row r="34">
          <cell r="C34" t="str">
            <v>VËt liÖu</v>
          </cell>
        </row>
        <row r="35">
          <cell r="C35" t="str">
            <v xml:space="preserve">Xi m¨ng </v>
          </cell>
          <cell r="D35" t="str">
            <v>Kg</v>
          </cell>
          <cell r="E35">
            <v>357</v>
          </cell>
          <cell r="F35">
            <v>1.0249999999999999</v>
          </cell>
          <cell r="G35">
            <v>564</v>
          </cell>
          <cell r="H35">
            <v>206381.69999999998</v>
          </cell>
        </row>
        <row r="36">
          <cell r="C36" t="str">
            <v>C¸t vµng</v>
          </cell>
          <cell r="D36" t="str">
            <v>M3</v>
          </cell>
          <cell r="E36">
            <v>0.441</v>
          </cell>
          <cell r="F36">
            <v>1.0249999999999999</v>
          </cell>
          <cell r="G36">
            <v>40952</v>
          </cell>
          <cell r="H36">
            <v>18511.327799999999</v>
          </cell>
        </row>
        <row r="37">
          <cell r="C37" t="str">
            <v>§¸ 1x2</v>
          </cell>
          <cell r="D37" t="str">
            <v>M3</v>
          </cell>
          <cell r="E37">
            <v>0.83299999999999996</v>
          </cell>
          <cell r="F37">
            <v>1.0249999999999999</v>
          </cell>
          <cell r="G37">
            <v>42857</v>
          </cell>
          <cell r="H37">
            <v>36592.378024999991</v>
          </cell>
        </row>
        <row r="38">
          <cell r="C38" t="str">
            <v>Nh©n c«ng (V/c néi tuyÕn = 100m)</v>
          </cell>
        </row>
        <row r="39">
          <cell r="C39" t="str">
            <v xml:space="preserve">Xi m¨ng </v>
          </cell>
          <cell r="D39" t="str">
            <v>tÊn</v>
          </cell>
          <cell r="E39">
            <v>0.35699999999999998</v>
          </cell>
          <cell r="F39">
            <v>1.0249999999999999</v>
          </cell>
          <cell r="G39">
            <v>0</v>
          </cell>
          <cell r="I39">
            <v>0</v>
          </cell>
        </row>
        <row r="40">
          <cell r="C40" t="str">
            <v>C¸t vµng</v>
          </cell>
          <cell r="D40" t="str">
            <v>M3</v>
          </cell>
          <cell r="E40">
            <v>0.441</v>
          </cell>
          <cell r="F40">
            <v>1.0249999999999999</v>
          </cell>
          <cell r="G40">
            <v>0</v>
          </cell>
          <cell r="I40">
            <v>0</v>
          </cell>
        </row>
        <row r="41">
          <cell r="C41" t="str">
            <v>§¸ 1x2</v>
          </cell>
          <cell r="D41" t="str">
            <v>M3</v>
          </cell>
          <cell r="E41">
            <v>0.83299999999999996</v>
          </cell>
          <cell r="F41">
            <v>1.0249999999999999</v>
          </cell>
          <cell r="G41">
            <v>0</v>
          </cell>
          <cell r="I41">
            <v>0</v>
          </cell>
        </row>
        <row r="42">
          <cell r="C42" t="str">
            <v xml:space="preserve">Gç cèt pha +dông cô bµn trén </v>
          </cell>
          <cell r="D42" t="str">
            <v>tÊn</v>
          </cell>
          <cell r="I42">
            <v>0</v>
          </cell>
        </row>
        <row r="44">
          <cell r="C44" t="str">
            <v>Bª t«ng lãt M100</v>
          </cell>
          <cell r="H44">
            <v>171127.86434999999</v>
          </cell>
          <cell r="I44">
            <v>0</v>
          </cell>
        </row>
        <row r="45">
          <cell r="C45" t="str">
            <v>VËt liÖu</v>
          </cell>
        </row>
        <row r="46">
          <cell r="C46" t="str">
            <v xml:space="preserve">Xi m¨ng </v>
          </cell>
          <cell r="D46" t="str">
            <v>Kg</v>
          </cell>
          <cell r="E46">
            <v>205</v>
          </cell>
          <cell r="F46">
            <v>1.0249999999999999</v>
          </cell>
          <cell r="G46">
            <v>564</v>
          </cell>
          <cell r="H46">
            <v>118510.49999999999</v>
          </cell>
        </row>
        <row r="47">
          <cell r="C47" t="str">
            <v>C¸t vµng</v>
          </cell>
          <cell r="D47" t="str">
            <v>M3</v>
          </cell>
          <cell r="E47">
            <v>0.49199999999999999</v>
          </cell>
          <cell r="F47">
            <v>1.0249999999999999</v>
          </cell>
          <cell r="G47">
            <v>40952</v>
          </cell>
          <cell r="H47">
            <v>20652.0936</v>
          </cell>
        </row>
        <row r="48">
          <cell r="C48" t="str">
            <v>§¸ 4 x 6</v>
          </cell>
          <cell r="D48" t="str">
            <v>M3</v>
          </cell>
          <cell r="E48">
            <v>0.88500000000000001</v>
          </cell>
          <cell r="F48">
            <v>1.0249999999999999</v>
          </cell>
          <cell r="G48">
            <v>35238</v>
          </cell>
          <cell r="H48">
            <v>31965.27075</v>
          </cell>
        </row>
        <row r="49">
          <cell r="C49" t="str">
            <v>Nh©n c«ng (V/c néi tuyÕn = 100m)</v>
          </cell>
        </row>
        <row r="50">
          <cell r="C50" t="str">
            <v xml:space="preserve">Xi m¨ng </v>
          </cell>
          <cell r="D50" t="str">
            <v>tÊn</v>
          </cell>
          <cell r="E50">
            <v>0.20499999999999999</v>
          </cell>
          <cell r="F50">
            <v>1.0249999999999999</v>
          </cell>
          <cell r="G50">
            <v>0</v>
          </cell>
          <cell r="I50">
            <v>0</v>
          </cell>
        </row>
        <row r="51">
          <cell r="C51" t="str">
            <v>C¸t vµng</v>
          </cell>
          <cell r="D51" t="str">
            <v>M3</v>
          </cell>
          <cell r="E51">
            <v>0.49199999999999999</v>
          </cell>
          <cell r="F51">
            <v>1.0249999999999999</v>
          </cell>
          <cell r="G51">
            <v>0</v>
          </cell>
          <cell r="I51">
            <v>0</v>
          </cell>
        </row>
        <row r="52">
          <cell r="C52" t="str">
            <v>§¸ 1x2</v>
          </cell>
          <cell r="D52" t="str">
            <v>M3</v>
          </cell>
          <cell r="E52">
            <v>0.88500000000000001</v>
          </cell>
          <cell r="F52">
            <v>1.0249999999999999</v>
          </cell>
          <cell r="G52">
            <v>0</v>
          </cell>
          <cell r="I52">
            <v>0</v>
          </cell>
        </row>
        <row r="55">
          <cell r="C55" t="str">
            <v xml:space="preserve">* PhÇn mãng vµ tiÕp ®Þa </v>
          </cell>
        </row>
        <row r="56">
          <cell r="C56" t="str">
            <v>Mãng MH-1</v>
          </cell>
          <cell r="H56">
            <v>150851.32112114999</v>
          </cell>
          <cell r="I56">
            <v>68065.816799999986</v>
          </cell>
        </row>
        <row r="57">
          <cell r="C57" t="str">
            <v xml:space="preserve">VËt liÖu </v>
          </cell>
        </row>
        <row r="58">
          <cell r="C58" t="str">
            <v>Bª t«ng M100</v>
          </cell>
          <cell r="D58" t="str">
            <v>M3</v>
          </cell>
          <cell r="E58">
            <v>0.81</v>
          </cell>
          <cell r="F58">
            <v>1</v>
          </cell>
          <cell r="G58">
            <v>171127.86434999999</v>
          </cell>
          <cell r="H58">
            <v>138613.57012349999</v>
          </cell>
        </row>
        <row r="59">
          <cell r="C59" t="str">
            <v>Bª t«ng M50</v>
          </cell>
          <cell r="D59" t="str">
            <v>M3</v>
          </cell>
          <cell r="E59">
            <v>8.1000000000000003E-2</v>
          </cell>
          <cell r="F59">
            <v>1</v>
          </cell>
          <cell r="G59">
            <v>151083.34564999997</v>
          </cell>
          <cell r="H59">
            <v>12237.750997649999</v>
          </cell>
        </row>
        <row r="60">
          <cell r="C60" t="str">
            <v xml:space="preserve">Nh©n c«ng </v>
          </cell>
        </row>
        <row r="61">
          <cell r="C61" t="str">
            <v>§µo ®Êt cÊp 3 s©u &gt;1m S&lt;5m2</v>
          </cell>
          <cell r="D61" t="str">
            <v>M3</v>
          </cell>
          <cell r="E61">
            <v>1.05</v>
          </cell>
          <cell r="F61">
            <v>1</v>
          </cell>
          <cell r="G61">
            <v>24428</v>
          </cell>
          <cell r="I61">
            <v>25649.4</v>
          </cell>
        </row>
        <row r="62">
          <cell r="C62" t="str">
            <v>LÊp ®Êt</v>
          </cell>
          <cell r="D62" t="str">
            <v>M3</v>
          </cell>
          <cell r="E62">
            <v>0.159</v>
          </cell>
          <cell r="F62">
            <v>1</v>
          </cell>
          <cell r="G62">
            <v>10890</v>
          </cell>
          <cell r="I62">
            <v>1731.51</v>
          </cell>
        </row>
        <row r="63">
          <cell r="C63" t="str">
            <v xml:space="preserve">§¾p ®Êt ch©n cét </v>
          </cell>
          <cell r="D63" t="str">
            <v>M3</v>
          </cell>
          <cell r="I63">
            <v>0</v>
          </cell>
        </row>
        <row r="64">
          <cell r="C64" t="str">
            <v>§æ bª t«ng M100</v>
          </cell>
          <cell r="D64" t="str">
            <v>M3</v>
          </cell>
          <cell r="E64">
            <v>0.81</v>
          </cell>
          <cell r="F64">
            <v>1.0249999999999999</v>
          </cell>
          <cell r="G64">
            <v>45030</v>
          </cell>
          <cell r="I64">
            <v>37386.157499999994</v>
          </cell>
        </row>
        <row r="65">
          <cell r="C65" t="str">
            <v>§æ bª t«ng M50</v>
          </cell>
          <cell r="D65" t="str">
            <v>M3</v>
          </cell>
          <cell r="E65">
            <v>8.1000000000000003E-2</v>
          </cell>
          <cell r="F65">
            <v>1.0249999999999999</v>
          </cell>
          <cell r="G65">
            <v>39732</v>
          </cell>
          <cell r="I65">
            <v>3298.7492999999999</v>
          </cell>
        </row>
        <row r="66">
          <cell r="C66" t="str">
            <v>VËn chuyÓn bª t«ng M100</v>
          </cell>
          <cell r="D66" t="str">
            <v>M3</v>
          </cell>
          <cell r="E66">
            <v>0.81</v>
          </cell>
          <cell r="F66">
            <v>1.0249999999999999</v>
          </cell>
          <cell r="G66">
            <v>0</v>
          </cell>
          <cell r="I66">
            <v>0</v>
          </cell>
        </row>
        <row r="67">
          <cell r="C67" t="str">
            <v>VËn chuyÓn bª t«ng M50</v>
          </cell>
          <cell r="D67" t="str">
            <v>M3</v>
          </cell>
          <cell r="E67">
            <v>8.1000000000000003E-2</v>
          </cell>
          <cell r="F67">
            <v>1.0249999999999999</v>
          </cell>
          <cell r="G67">
            <v>0</v>
          </cell>
          <cell r="I67">
            <v>0</v>
          </cell>
        </row>
        <row r="68">
          <cell r="C68" t="str">
            <v xml:space="preserve">VËn chuyÓn dông cô thi c«ng </v>
          </cell>
          <cell r="D68" t="str">
            <v xml:space="preserve">TÊn </v>
          </cell>
          <cell r="I68">
            <v>0</v>
          </cell>
        </row>
        <row r="70">
          <cell r="C70" t="str">
            <v>Mãng MH-2</v>
          </cell>
          <cell r="H70">
            <v>186236.19891499999</v>
          </cell>
          <cell r="I70">
            <v>84162.68</v>
          </cell>
        </row>
        <row r="71">
          <cell r="C71" t="str">
            <v>VËt liÖu</v>
          </cell>
        </row>
        <row r="72">
          <cell r="C72" t="str">
            <v>Bª t«ng M100</v>
          </cell>
          <cell r="D72" t="str">
            <v>M3</v>
          </cell>
          <cell r="E72">
            <v>1</v>
          </cell>
          <cell r="F72">
            <v>1</v>
          </cell>
          <cell r="G72">
            <v>171127.86434999999</v>
          </cell>
          <cell r="H72">
            <v>171127.86434999999</v>
          </cell>
        </row>
        <row r="73">
          <cell r="C73" t="str">
            <v>Bª t«ng M50</v>
          </cell>
          <cell r="D73" t="str">
            <v>M3</v>
          </cell>
          <cell r="E73">
            <v>0.1</v>
          </cell>
          <cell r="F73">
            <v>1</v>
          </cell>
          <cell r="G73">
            <v>151083.34564999997</v>
          </cell>
          <cell r="H73">
            <v>15108.334564999997</v>
          </cell>
        </row>
        <row r="74">
          <cell r="C74" t="str">
            <v xml:space="preserve">Nh©n c«ng </v>
          </cell>
        </row>
        <row r="75">
          <cell r="C75" t="str">
            <v>§µo ®Êt cÊp 3 s©u &gt;1m S&lt;5m2</v>
          </cell>
          <cell r="D75" t="str">
            <v>M3</v>
          </cell>
          <cell r="E75">
            <v>1.3</v>
          </cell>
          <cell r="F75">
            <v>1</v>
          </cell>
          <cell r="G75">
            <v>24428</v>
          </cell>
          <cell r="I75">
            <v>31756.400000000001</v>
          </cell>
        </row>
        <row r="76">
          <cell r="C76" t="str">
            <v>LÊp ®Êt</v>
          </cell>
          <cell r="D76" t="str">
            <v>M3</v>
          </cell>
          <cell r="E76">
            <v>0.2</v>
          </cell>
          <cell r="F76">
            <v>1</v>
          </cell>
          <cell r="G76">
            <v>10890</v>
          </cell>
          <cell r="I76">
            <v>2178</v>
          </cell>
        </row>
        <row r="77">
          <cell r="C77" t="str">
            <v xml:space="preserve">§¾p ®Êt ch©n cét </v>
          </cell>
          <cell r="D77" t="str">
            <v>M3</v>
          </cell>
          <cell r="F77">
            <v>1</v>
          </cell>
          <cell r="G77">
            <v>10890</v>
          </cell>
          <cell r="I77">
            <v>0</v>
          </cell>
        </row>
        <row r="78">
          <cell r="C78" t="str">
            <v>§æ bª t«ng M100</v>
          </cell>
          <cell r="D78" t="str">
            <v>M3</v>
          </cell>
          <cell r="E78">
            <v>1</v>
          </cell>
          <cell r="F78">
            <v>1.0249999999999999</v>
          </cell>
          <cell r="G78">
            <v>45030</v>
          </cell>
          <cell r="I78">
            <v>46155.749999999993</v>
          </cell>
        </row>
        <row r="79">
          <cell r="C79" t="str">
            <v>§æ bª t«ng M50</v>
          </cell>
          <cell r="D79" t="str">
            <v>M3</v>
          </cell>
          <cell r="E79">
            <v>0.1</v>
          </cell>
          <cell r="F79">
            <v>1.0249999999999999</v>
          </cell>
          <cell r="G79">
            <v>39732</v>
          </cell>
          <cell r="I79">
            <v>4072.5299999999997</v>
          </cell>
        </row>
        <row r="80">
          <cell r="C80" t="str">
            <v>VËn chuyÓn bª t«ng M100</v>
          </cell>
          <cell r="D80" t="str">
            <v>M3</v>
          </cell>
          <cell r="E80">
            <v>1</v>
          </cell>
          <cell r="F80">
            <v>1.0249999999999999</v>
          </cell>
          <cell r="G80">
            <v>0</v>
          </cell>
          <cell r="I80">
            <v>0</v>
          </cell>
        </row>
        <row r="81">
          <cell r="C81" t="str">
            <v>VËn chuyÓn bª t«ng M50</v>
          </cell>
          <cell r="D81" t="str">
            <v>M3</v>
          </cell>
          <cell r="E81">
            <v>0.1</v>
          </cell>
          <cell r="F81">
            <v>1.0249999999999999</v>
          </cell>
          <cell r="G81">
            <v>0</v>
          </cell>
          <cell r="I81">
            <v>0</v>
          </cell>
        </row>
        <row r="82">
          <cell r="C82" t="str">
            <v xml:space="preserve">VËn chuyÓn dông cô thi c«ng </v>
          </cell>
          <cell r="D82" t="str">
            <v xml:space="preserve">TÊn </v>
          </cell>
          <cell r="G82">
            <v>0</v>
          </cell>
          <cell r="I82">
            <v>0</v>
          </cell>
        </row>
        <row r="84">
          <cell r="C84" t="str">
            <v>Mãng cét MH-3</v>
          </cell>
          <cell r="H84">
            <v>290528.47030739998</v>
          </cell>
          <cell r="I84">
            <v>129409.732</v>
          </cell>
        </row>
        <row r="85">
          <cell r="C85" t="str">
            <v xml:space="preserve">VËt liÖu </v>
          </cell>
        </row>
        <row r="86">
          <cell r="C86" t="str">
            <v>Bª t«ng M100</v>
          </cell>
          <cell r="D86" t="str">
            <v>M3</v>
          </cell>
          <cell r="E86">
            <v>1.56</v>
          </cell>
          <cell r="F86">
            <v>1</v>
          </cell>
          <cell r="G86">
            <v>171127.86434999999</v>
          </cell>
          <cell r="H86">
            <v>266959.46838599996</v>
          </cell>
        </row>
        <row r="87">
          <cell r="C87" t="str">
            <v>Bª t«ng M50</v>
          </cell>
          <cell r="D87" t="str">
            <v>M3</v>
          </cell>
          <cell r="E87">
            <v>0.156</v>
          </cell>
          <cell r="F87">
            <v>1</v>
          </cell>
          <cell r="G87">
            <v>151083.34564999997</v>
          </cell>
          <cell r="H87">
            <v>23569.001921399995</v>
          </cell>
        </row>
        <row r="88">
          <cell r="C88" t="str">
            <v xml:space="preserve">Nh©n c«ng </v>
          </cell>
        </row>
        <row r="89">
          <cell r="C89" t="str">
            <v>§µo ®Êt cÊp 3 s©u &gt;1m S&lt;5m2</v>
          </cell>
          <cell r="D89" t="str">
            <v>M3</v>
          </cell>
          <cell r="E89">
            <v>2.0299999999999998</v>
          </cell>
          <cell r="F89">
            <v>1</v>
          </cell>
          <cell r="G89">
            <v>24428</v>
          </cell>
          <cell r="I89">
            <v>49588.84</v>
          </cell>
        </row>
        <row r="90">
          <cell r="C90" t="str">
            <v>LÊp ®Êt</v>
          </cell>
          <cell r="D90" t="str">
            <v>M3</v>
          </cell>
          <cell r="E90">
            <v>0.31</v>
          </cell>
          <cell r="F90">
            <v>1</v>
          </cell>
          <cell r="G90">
            <v>10890</v>
          </cell>
          <cell r="I90">
            <v>3375.9</v>
          </cell>
        </row>
        <row r="91">
          <cell r="C91" t="str">
            <v xml:space="preserve">§¾p ®Êt ch©n cét </v>
          </cell>
          <cell r="D91" t="str">
            <v>M3</v>
          </cell>
          <cell r="I91">
            <v>0</v>
          </cell>
        </row>
        <row r="92">
          <cell r="C92" t="str">
            <v>§æ bª t«ng M100</v>
          </cell>
          <cell r="D92" t="str">
            <v>M3</v>
          </cell>
          <cell r="E92">
            <v>1.56</v>
          </cell>
          <cell r="F92">
            <v>1</v>
          </cell>
          <cell r="G92">
            <v>45030</v>
          </cell>
          <cell r="I92">
            <v>70246.8</v>
          </cell>
        </row>
        <row r="93">
          <cell r="C93" t="str">
            <v>§æ bª t«ng M50</v>
          </cell>
          <cell r="D93" t="str">
            <v>M3</v>
          </cell>
          <cell r="E93">
            <v>0.156</v>
          </cell>
          <cell r="F93">
            <v>1</v>
          </cell>
          <cell r="G93">
            <v>39732</v>
          </cell>
          <cell r="I93">
            <v>6198.192</v>
          </cell>
        </row>
        <row r="94">
          <cell r="C94" t="str">
            <v>VËn chuyÓn bª t«ng M100</v>
          </cell>
          <cell r="D94" t="str">
            <v>M3</v>
          </cell>
          <cell r="E94">
            <v>1.56</v>
          </cell>
          <cell r="F94">
            <v>1.0249999999999999</v>
          </cell>
          <cell r="G94">
            <v>0</v>
          </cell>
          <cell r="I94">
            <v>0</v>
          </cell>
        </row>
        <row r="95">
          <cell r="C95" t="str">
            <v>VËn chuyÓn bª t«ng M50</v>
          </cell>
          <cell r="D95" t="str">
            <v>M3</v>
          </cell>
          <cell r="E95">
            <v>0.156</v>
          </cell>
          <cell r="F95">
            <v>1.0249999999999999</v>
          </cell>
          <cell r="G95">
            <v>0</v>
          </cell>
          <cell r="I95">
            <v>0</v>
          </cell>
        </row>
        <row r="96">
          <cell r="C96" t="str">
            <v xml:space="preserve">VËn chuyÓn dông cô thi c«ng </v>
          </cell>
          <cell r="D96" t="str">
            <v xml:space="preserve">TÊn </v>
          </cell>
          <cell r="G96">
            <v>0</v>
          </cell>
          <cell r="I96">
            <v>0</v>
          </cell>
        </row>
        <row r="98">
          <cell r="C98" t="str">
            <v>Mãng M1(LT8,5)</v>
          </cell>
          <cell r="H98">
            <v>206771.54263700001</v>
          </cell>
          <cell r="I98">
            <v>86163.199999999997</v>
          </cell>
        </row>
        <row r="99">
          <cell r="C99" t="str">
            <v xml:space="preserve">VËt liÖu </v>
          </cell>
        </row>
        <row r="100">
          <cell r="C100" t="str">
            <v>Bª t«ng M100</v>
          </cell>
          <cell r="D100" t="str">
            <v>M3</v>
          </cell>
          <cell r="E100">
            <v>1.1200000000000001</v>
          </cell>
          <cell r="F100">
            <v>1</v>
          </cell>
          <cell r="G100">
            <v>171127.86434999999</v>
          </cell>
          <cell r="H100">
            <v>191663.20807200001</v>
          </cell>
        </row>
        <row r="101">
          <cell r="C101" t="str">
            <v>Bª t«ng M50</v>
          </cell>
          <cell r="D101" t="str">
            <v>M3</v>
          </cell>
          <cell r="E101">
            <v>0.1</v>
          </cell>
          <cell r="F101">
            <v>1</v>
          </cell>
          <cell r="G101">
            <v>151083.34564999997</v>
          </cell>
          <cell r="H101">
            <v>15108.334564999997</v>
          </cell>
        </row>
        <row r="102">
          <cell r="C102" t="str">
            <v xml:space="preserve">Nh©n c«ng </v>
          </cell>
        </row>
        <row r="103">
          <cell r="C103" t="str">
            <v>§µo ®Êt cÊp 3 s©u &gt;1m S&lt;5m2</v>
          </cell>
          <cell r="D103" t="str">
            <v>M3</v>
          </cell>
          <cell r="E103">
            <v>1.3</v>
          </cell>
          <cell r="F103">
            <v>1</v>
          </cell>
          <cell r="G103">
            <v>24428</v>
          </cell>
          <cell r="I103">
            <v>31756.400000000001</v>
          </cell>
        </row>
        <row r="104">
          <cell r="C104" t="str">
            <v>LÊp ®Êt</v>
          </cell>
          <cell r="D104" t="str">
            <v>M3</v>
          </cell>
          <cell r="E104">
            <v>0</v>
          </cell>
          <cell r="F104">
            <v>1</v>
          </cell>
          <cell r="G104">
            <v>10890</v>
          </cell>
          <cell r="I104">
            <v>0</v>
          </cell>
        </row>
        <row r="105">
          <cell r="C105" t="str">
            <v xml:space="preserve">§¾p ®Êt ch©n cét </v>
          </cell>
          <cell r="D105" t="str">
            <v>M3</v>
          </cell>
          <cell r="F105">
            <v>1</v>
          </cell>
          <cell r="G105">
            <v>10890</v>
          </cell>
          <cell r="I105">
            <v>0</v>
          </cell>
        </row>
        <row r="106">
          <cell r="C106" t="str">
            <v>§æ bª t«ng M100</v>
          </cell>
          <cell r="D106" t="str">
            <v>M3</v>
          </cell>
          <cell r="E106">
            <v>1.1200000000000001</v>
          </cell>
          <cell r="F106">
            <v>1</v>
          </cell>
          <cell r="G106">
            <v>45030</v>
          </cell>
          <cell r="I106">
            <v>50433.600000000006</v>
          </cell>
        </row>
        <row r="107">
          <cell r="C107" t="str">
            <v>§æ bª t«ng M50</v>
          </cell>
          <cell r="D107" t="str">
            <v>M3</v>
          </cell>
          <cell r="E107">
            <v>0.1</v>
          </cell>
          <cell r="F107">
            <v>1</v>
          </cell>
          <cell r="G107">
            <v>39732</v>
          </cell>
          <cell r="I107">
            <v>3973.2000000000003</v>
          </cell>
        </row>
        <row r="108">
          <cell r="C108" t="str">
            <v>VËn chuyÓn bª t«ng M100</v>
          </cell>
          <cell r="D108" t="str">
            <v>M3</v>
          </cell>
          <cell r="E108">
            <v>1.1200000000000001</v>
          </cell>
          <cell r="F108">
            <v>1.0249999999999999</v>
          </cell>
          <cell r="G108">
            <v>0</v>
          </cell>
          <cell r="I108">
            <v>0</v>
          </cell>
        </row>
        <row r="109">
          <cell r="C109" t="str">
            <v>VËn chuyÓn bª t«ng M50</v>
          </cell>
          <cell r="D109" t="str">
            <v>M3</v>
          </cell>
          <cell r="E109">
            <v>0.1</v>
          </cell>
          <cell r="F109">
            <v>1.0249999999999999</v>
          </cell>
          <cell r="G109">
            <v>0</v>
          </cell>
          <cell r="I109">
            <v>0</v>
          </cell>
        </row>
        <row r="110">
          <cell r="C110" t="str">
            <v xml:space="preserve">VËn chuyÓn dông cô thi c«ng </v>
          </cell>
          <cell r="D110" t="str">
            <v xml:space="preserve">TÊn </v>
          </cell>
          <cell r="I110">
            <v>0</v>
          </cell>
        </row>
        <row r="112">
          <cell r="C112" t="str">
            <v>Mãng M2(LT8,5 ®óp)</v>
          </cell>
          <cell r="H112">
            <v>328981.37903399998</v>
          </cell>
          <cell r="I112">
            <v>144793.5</v>
          </cell>
        </row>
        <row r="113">
          <cell r="C113" t="str">
            <v xml:space="preserve">VËt liÖu </v>
          </cell>
        </row>
        <row r="114">
          <cell r="C114" t="str">
            <v>Bª t«ng M100</v>
          </cell>
          <cell r="D114" t="str">
            <v>M3</v>
          </cell>
          <cell r="E114">
            <v>1.79</v>
          </cell>
          <cell r="F114">
            <v>1</v>
          </cell>
          <cell r="G114">
            <v>171127.86434999999</v>
          </cell>
          <cell r="H114">
            <v>306318.8771865</v>
          </cell>
        </row>
        <row r="115">
          <cell r="C115" t="str">
            <v>Bª t«ng M50</v>
          </cell>
          <cell r="D115" t="str">
            <v>M3</v>
          </cell>
          <cell r="E115">
            <v>0.15</v>
          </cell>
          <cell r="F115">
            <v>1</v>
          </cell>
          <cell r="G115">
            <v>151083.34564999997</v>
          </cell>
          <cell r="H115">
            <v>22662.501847499996</v>
          </cell>
        </row>
        <row r="116">
          <cell r="C116" t="str">
            <v xml:space="preserve">Nh©n c«ng </v>
          </cell>
        </row>
        <row r="117">
          <cell r="C117" t="str">
            <v>§µo ®Êt cÊp 3 s©u &gt;1m S&lt;5m2</v>
          </cell>
          <cell r="D117" t="str">
            <v>M3</v>
          </cell>
          <cell r="E117">
            <v>2.25</v>
          </cell>
          <cell r="F117">
            <v>1</v>
          </cell>
          <cell r="G117">
            <v>24428</v>
          </cell>
          <cell r="I117">
            <v>54963</v>
          </cell>
        </row>
        <row r="118">
          <cell r="C118" t="str">
            <v>LÊp ®Êt</v>
          </cell>
          <cell r="D118" t="str">
            <v>M3</v>
          </cell>
          <cell r="E118">
            <v>0.3</v>
          </cell>
          <cell r="F118">
            <v>1</v>
          </cell>
          <cell r="G118">
            <v>10890</v>
          </cell>
          <cell r="I118">
            <v>3267</v>
          </cell>
        </row>
        <row r="119">
          <cell r="C119" t="str">
            <v xml:space="preserve">§¾p ®Êt ch©n cét </v>
          </cell>
          <cell r="D119" t="str">
            <v>M3</v>
          </cell>
          <cell r="I119">
            <v>0</v>
          </cell>
        </row>
        <row r="120">
          <cell r="C120" t="str">
            <v>§æ bª t«ng M100</v>
          </cell>
          <cell r="D120" t="str">
            <v>M3</v>
          </cell>
          <cell r="E120">
            <v>1.79</v>
          </cell>
          <cell r="F120">
            <v>1</v>
          </cell>
          <cell r="G120">
            <v>45030</v>
          </cell>
          <cell r="I120">
            <v>80603.7</v>
          </cell>
        </row>
        <row r="121">
          <cell r="C121" t="str">
            <v>§æ bª t«ng M50</v>
          </cell>
          <cell r="D121" t="str">
            <v>M3</v>
          </cell>
          <cell r="E121">
            <v>0.15</v>
          </cell>
          <cell r="F121">
            <v>1</v>
          </cell>
          <cell r="G121">
            <v>39732</v>
          </cell>
          <cell r="I121">
            <v>5959.8</v>
          </cell>
        </row>
        <row r="122">
          <cell r="C122" t="str">
            <v>VËn chuyÓn bª t«ng M100</v>
          </cell>
          <cell r="D122" t="str">
            <v>M3</v>
          </cell>
          <cell r="E122">
            <v>1.79</v>
          </cell>
          <cell r="F122">
            <v>1.0249999999999999</v>
          </cell>
          <cell r="G122">
            <v>0</v>
          </cell>
          <cell r="I122">
            <v>0</v>
          </cell>
        </row>
        <row r="123">
          <cell r="C123" t="str">
            <v>VËn chuyÓn bª t«ng M50</v>
          </cell>
          <cell r="D123" t="str">
            <v>M3</v>
          </cell>
          <cell r="E123">
            <v>0.15</v>
          </cell>
          <cell r="F123">
            <v>1.0249999999999999</v>
          </cell>
          <cell r="G123">
            <v>0</v>
          </cell>
          <cell r="I123">
            <v>0</v>
          </cell>
        </row>
        <row r="124">
          <cell r="C124" t="str">
            <v xml:space="preserve">VËn chuyÓn dông cô thi c«ng </v>
          </cell>
          <cell r="D124" t="str">
            <v xml:space="preserve">TÊn </v>
          </cell>
          <cell r="I124">
            <v>0</v>
          </cell>
        </row>
        <row r="126">
          <cell r="C126" t="str">
            <v>TiÕp ®Þa lÆp l¹i RC-4</v>
          </cell>
          <cell r="H126">
            <v>202770.978</v>
          </cell>
          <cell r="I126">
            <v>196174.83669999999</v>
          </cell>
          <cell r="J126">
            <v>3104</v>
          </cell>
        </row>
        <row r="127">
          <cell r="C127" t="str">
            <v>VËt liÖu</v>
          </cell>
        </row>
        <row r="128">
          <cell r="C128" t="str">
            <v xml:space="preserve">S¾t lµm tiÕp ®Þa </v>
          </cell>
          <cell r="D128" t="str">
            <v>Kg</v>
          </cell>
          <cell r="E128">
            <v>45.76</v>
          </cell>
          <cell r="F128">
            <v>1.0249999999999999</v>
          </cell>
          <cell r="G128">
            <v>4257</v>
          </cell>
          <cell r="H128">
            <v>199670.32799999998</v>
          </cell>
        </row>
        <row r="129">
          <cell r="C129" t="str">
            <v>VËt liÖu phô kÐo r¶i d©y</v>
          </cell>
          <cell r="D129" t="str">
            <v>Kg</v>
          </cell>
          <cell r="E129">
            <v>19.490000000000002</v>
          </cell>
          <cell r="F129">
            <v>1</v>
          </cell>
          <cell r="G129">
            <v>5</v>
          </cell>
          <cell r="H129">
            <v>97.450000000000017</v>
          </cell>
        </row>
        <row r="130">
          <cell r="C130" t="str">
            <v>VËt liÖu phô ®ãng cäc tiÕp ®Þa</v>
          </cell>
          <cell r="D130" t="str">
            <v>cäc</v>
          </cell>
          <cell r="E130">
            <v>4</v>
          </cell>
          <cell r="F130">
            <v>1</v>
          </cell>
          <cell r="G130">
            <v>750.8</v>
          </cell>
          <cell r="H130">
            <v>3003.2</v>
          </cell>
        </row>
        <row r="131">
          <cell r="C131" t="str">
            <v>s¾t dÑt</v>
          </cell>
          <cell r="D131" t="str">
            <v>kg</v>
          </cell>
          <cell r="E131">
            <v>0.3</v>
          </cell>
          <cell r="F131">
            <v>1.0249999999999999</v>
          </cell>
          <cell r="G131">
            <v>1.0249999999999999</v>
          </cell>
          <cell r="H131">
            <v>0.3151874999999999</v>
          </cell>
        </row>
        <row r="132">
          <cell r="C132" t="str">
            <v xml:space="preserve">Nh©n c«ng </v>
          </cell>
        </row>
        <row r="133">
          <cell r="C133" t="str">
            <v xml:space="preserve">§µo r·nh tiÕp ®Þa ®Êt cÊp 3 </v>
          </cell>
          <cell r="D133" t="str">
            <v>m3</v>
          </cell>
          <cell r="E133">
            <v>4.8</v>
          </cell>
          <cell r="F133">
            <v>1</v>
          </cell>
          <cell r="G133">
            <v>21926</v>
          </cell>
          <cell r="I133">
            <v>105244.8</v>
          </cell>
        </row>
        <row r="134">
          <cell r="C134" t="str">
            <v>LÊp ®Êt r·nh tiÕp ®Þa</v>
          </cell>
          <cell r="D134" t="str">
            <v>m3</v>
          </cell>
          <cell r="E134">
            <v>4.8</v>
          </cell>
          <cell r="F134">
            <v>1</v>
          </cell>
          <cell r="G134">
            <v>10007</v>
          </cell>
          <cell r="I134">
            <v>48033.599999999999</v>
          </cell>
        </row>
        <row r="135">
          <cell r="C135" t="str">
            <v>KÐo r¶i d©y tiÕp ®Þa</v>
          </cell>
          <cell r="D135" t="str">
            <v>kg</v>
          </cell>
          <cell r="E135">
            <v>19.490000000000002</v>
          </cell>
          <cell r="F135">
            <v>1</v>
          </cell>
          <cell r="G135">
            <v>154.83000000000001</v>
          </cell>
          <cell r="I135">
            <v>3017.6367000000005</v>
          </cell>
        </row>
        <row r="136">
          <cell r="C136" t="str">
            <v>Gia c«ng cäc tiÕp ®Þa</v>
          </cell>
          <cell r="D136" t="str">
            <v>cäc</v>
          </cell>
          <cell r="E136">
            <v>4</v>
          </cell>
          <cell r="F136">
            <v>1</v>
          </cell>
          <cell r="G136">
            <v>3188</v>
          </cell>
          <cell r="I136">
            <v>12752</v>
          </cell>
        </row>
        <row r="137">
          <cell r="C137" t="str">
            <v>§ãng cäc tiÕp ®Þa</v>
          </cell>
          <cell r="D137" t="str">
            <v>cäc</v>
          </cell>
          <cell r="E137">
            <v>4</v>
          </cell>
          <cell r="F137">
            <v>1</v>
          </cell>
          <cell r="G137">
            <v>6781.7</v>
          </cell>
          <cell r="I137">
            <v>27126.799999999999</v>
          </cell>
        </row>
        <row r="138">
          <cell r="C138" t="str">
            <v>M¸y thi c«ng</v>
          </cell>
        </row>
        <row r="139">
          <cell r="C139" t="str">
            <v>M¸y hµn</v>
          </cell>
          <cell r="D139" t="str">
            <v>cäc</v>
          </cell>
          <cell r="E139">
            <v>4</v>
          </cell>
          <cell r="F139">
            <v>1</v>
          </cell>
          <cell r="G139">
            <v>776</v>
          </cell>
          <cell r="J139">
            <v>3104</v>
          </cell>
        </row>
        <row r="141">
          <cell r="C141" t="str">
            <v xml:space="preserve">L¸t lai vØa hÌ tiÕp ®Þa </v>
          </cell>
          <cell r="H141">
            <v>105306.26</v>
          </cell>
          <cell r="I141">
            <v>12275</v>
          </cell>
        </row>
        <row r="142">
          <cell r="C142" t="str">
            <v xml:space="preserve">VËt liÖu </v>
          </cell>
        </row>
        <row r="143">
          <cell r="C143" t="str">
            <v xml:space="preserve">G¹ch xi m¨ng </v>
          </cell>
          <cell r="D143" t="str">
            <v xml:space="preserve">Viªn </v>
          </cell>
          <cell r="E143">
            <v>46</v>
          </cell>
          <cell r="F143">
            <v>1</v>
          </cell>
          <cell r="G143">
            <v>1454</v>
          </cell>
          <cell r="H143">
            <v>66884</v>
          </cell>
        </row>
        <row r="144">
          <cell r="C144" t="str">
            <v>V÷a M50</v>
          </cell>
          <cell r="D144" t="str">
            <v>M3</v>
          </cell>
          <cell r="E144">
            <v>0.12</v>
          </cell>
          <cell r="F144">
            <v>1</v>
          </cell>
          <cell r="G144">
            <v>217583</v>
          </cell>
          <cell r="H144">
            <v>26109.96</v>
          </cell>
        </row>
        <row r="145">
          <cell r="C145" t="str">
            <v xml:space="preserve">Xi m¨ng </v>
          </cell>
          <cell r="D145" t="str">
            <v>Kg</v>
          </cell>
          <cell r="E145">
            <v>16.8</v>
          </cell>
          <cell r="F145">
            <v>1.0249999999999999</v>
          </cell>
          <cell r="G145">
            <v>715</v>
          </cell>
          <cell r="H145">
            <v>12312.3</v>
          </cell>
        </row>
        <row r="146">
          <cell r="C146" t="str">
            <v xml:space="preserve">Nh©n c«ng </v>
          </cell>
        </row>
        <row r="147">
          <cell r="C147" t="str">
            <v>BËc thî 4/7</v>
          </cell>
          <cell r="D147" t="str">
            <v xml:space="preserve">C«ng </v>
          </cell>
          <cell r="E147">
            <v>0.8</v>
          </cell>
          <cell r="F147">
            <v>1</v>
          </cell>
          <cell r="G147">
            <v>15343.75</v>
          </cell>
          <cell r="I147">
            <v>12275</v>
          </cell>
        </row>
        <row r="149">
          <cell r="C149" t="str">
            <v>PhÇn cét , d©y dÉn , phô kiÖn</v>
          </cell>
        </row>
        <row r="151">
          <cell r="C151" t="str">
            <v>Cét H8,5A( Ninh b×nh)</v>
          </cell>
          <cell r="H151">
            <v>591190</v>
          </cell>
          <cell r="I151">
            <v>92962.062000000005</v>
          </cell>
        </row>
        <row r="152">
          <cell r="C152" t="str">
            <v xml:space="preserve">VËt liÖu </v>
          </cell>
        </row>
        <row r="153">
          <cell r="C153" t="str">
            <v>Cét H 8,5A( Ninh B×nh )</v>
          </cell>
          <cell r="D153" t="str">
            <v xml:space="preserve">Cét </v>
          </cell>
          <cell r="E153">
            <v>1</v>
          </cell>
          <cell r="F153">
            <v>1</v>
          </cell>
          <cell r="G153">
            <v>582700</v>
          </cell>
          <cell r="H153">
            <v>582700</v>
          </cell>
        </row>
        <row r="154">
          <cell r="C154" t="str">
            <v>VËt liÖu phô dùng cét</v>
          </cell>
          <cell r="D154" t="str">
            <v>cét</v>
          </cell>
          <cell r="E154">
            <v>1</v>
          </cell>
          <cell r="F154">
            <v>1</v>
          </cell>
          <cell r="G154">
            <v>8490</v>
          </cell>
          <cell r="H154">
            <v>8490</v>
          </cell>
        </row>
        <row r="155">
          <cell r="C155" t="str">
            <v xml:space="preserve">Nh©n c«ng </v>
          </cell>
        </row>
        <row r="156">
          <cell r="C156" t="str">
            <v xml:space="preserve">Dùng cét </v>
          </cell>
          <cell r="D156" t="str">
            <v>C¸i</v>
          </cell>
          <cell r="E156">
            <v>1</v>
          </cell>
          <cell r="F156">
            <v>1</v>
          </cell>
          <cell r="G156">
            <v>80605</v>
          </cell>
          <cell r="I156">
            <v>80605</v>
          </cell>
        </row>
        <row r="157">
          <cell r="C157" t="str">
            <v>V/C cét bª t«ng 100m</v>
          </cell>
          <cell r="D157" t="str">
            <v>TÊn</v>
          </cell>
          <cell r="E157">
            <v>0.57799999999999996</v>
          </cell>
          <cell r="F157">
            <v>1</v>
          </cell>
          <cell r="G157">
            <v>21379</v>
          </cell>
          <cell r="I157">
            <v>12357.062</v>
          </cell>
        </row>
        <row r="158">
          <cell r="C158" t="str">
            <v>V/C dông cô dùng cét</v>
          </cell>
          <cell r="D158" t="str">
            <v>TÊn</v>
          </cell>
          <cell r="E158">
            <v>0.3</v>
          </cell>
          <cell r="F158">
            <v>1</v>
          </cell>
          <cell r="G158">
            <v>0</v>
          </cell>
          <cell r="I158">
            <v>0</v>
          </cell>
        </row>
        <row r="160">
          <cell r="C160" t="str">
            <v>Cét H 8,5B( Ninh B×nh )</v>
          </cell>
          <cell r="H160">
            <v>526690</v>
          </cell>
          <cell r="I160">
            <v>92962.062000000005</v>
          </cell>
        </row>
        <row r="161">
          <cell r="C161" t="str">
            <v xml:space="preserve">VËt liÖu </v>
          </cell>
        </row>
        <row r="162">
          <cell r="C162" t="str">
            <v>Cét vu«ng H8,5m</v>
          </cell>
          <cell r="D162" t="str">
            <v xml:space="preserve">Cét </v>
          </cell>
          <cell r="E162">
            <v>1</v>
          </cell>
          <cell r="F162">
            <v>1</v>
          </cell>
          <cell r="G162">
            <v>518200</v>
          </cell>
          <cell r="H162">
            <v>518200</v>
          </cell>
        </row>
        <row r="163">
          <cell r="C163" t="str">
            <v xml:space="preserve">VËt liÖu phô </v>
          </cell>
          <cell r="D163" t="str">
            <v xml:space="preserve">Cét </v>
          </cell>
          <cell r="E163">
            <v>1</v>
          </cell>
          <cell r="F163">
            <v>1</v>
          </cell>
          <cell r="G163">
            <v>8490</v>
          </cell>
          <cell r="H163">
            <v>8490</v>
          </cell>
        </row>
        <row r="164">
          <cell r="C164" t="str">
            <v xml:space="preserve">Nh©n c«ng </v>
          </cell>
        </row>
        <row r="165">
          <cell r="C165" t="str">
            <v xml:space="preserve">Dùng cét bª t«ng </v>
          </cell>
          <cell r="D165" t="str">
            <v xml:space="preserve">c¸i </v>
          </cell>
          <cell r="E165">
            <v>1</v>
          </cell>
          <cell r="F165">
            <v>1</v>
          </cell>
          <cell r="G165">
            <v>80605</v>
          </cell>
          <cell r="I165">
            <v>80605</v>
          </cell>
        </row>
        <row r="166">
          <cell r="C166" t="str">
            <v xml:space="preserve">VËn chuyÓn  cét </v>
          </cell>
          <cell r="D166" t="str">
            <v xml:space="preserve">T¸n </v>
          </cell>
          <cell r="E166">
            <v>0.57799999999999996</v>
          </cell>
          <cell r="F166">
            <v>1</v>
          </cell>
          <cell r="G166">
            <v>21379</v>
          </cell>
          <cell r="I166">
            <v>12357.062</v>
          </cell>
        </row>
        <row r="167">
          <cell r="C167" t="str">
            <v xml:space="preserve">VËn chuyÓn dông cô thi c«ng </v>
          </cell>
          <cell r="D167" t="str">
            <v xml:space="preserve">TÊn </v>
          </cell>
          <cell r="E167">
            <v>0.3</v>
          </cell>
          <cell r="F167">
            <v>1</v>
          </cell>
          <cell r="G167">
            <v>0</v>
          </cell>
          <cell r="I167">
            <v>0</v>
          </cell>
        </row>
        <row r="169">
          <cell r="C169" t="str">
            <v>Cét ly t©m LT 8,5A( Ninh b×nh)</v>
          </cell>
          <cell r="H169">
            <v>617590</v>
          </cell>
          <cell r="I169">
            <v>95784.09</v>
          </cell>
        </row>
        <row r="170">
          <cell r="C170" t="str">
            <v xml:space="preserve">VËt liÖu </v>
          </cell>
        </row>
        <row r="171">
          <cell r="C171" t="str">
            <v>Cét LT-8,5A</v>
          </cell>
          <cell r="D171" t="str">
            <v xml:space="preserve">Cét </v>
          </cell>
          <cell r="E171">
            <v>1</v>
          </cell>
          <cell r="F171">
            <v>1</v>
          </cell>
          <cell r="G171">
            <v>609100</v>
          </cell>
          <cell r="H171">
            <v>609100</v>
          </cell>
        </row>
        <row r="172">
          <cell r="C172" t="str">
            <v xml:space="preserve">VËt liÖu phô </v>
          </cell>
          <cell r="D172" t="str">
            <v xml:space="preserve">Cét </v>
          </cell>
          <cell r="E172">
            <v>1</v>
          </cell>
          <cell r="F172">
            <v>1</v>
          </cell>
          <cell r="G172">
            <v>8490</v>
          </cell>
          <cell r="H172">
            <v>8490</v>
          </cell>
        </row>
        <row r="173">
          <cell r="C173" t="str">
            <v xml:space="preserve">Nh©n c«ng </v>
          </cell>
        </row>
        <row r="174">
          <cell r="C174" t="str">
            <v xml:space="preserve">Dùng cét bª t«ng </v>
          </cell>
          <cell r="D174" t="str">
            <v xml:space="preserve">c¸i </v>
          </cell>
          <cell r="E174">
            <v>1</v>
          </cell>
          <cell r="F174">
            <v>1</v>
          </cell>
          <cell r="G174">
            <v>80605</v>
          </cell>
          <cell r="I174">
            <v>80605</v>
          </cell>
        </row>
        <row r="175">
          <cell r="C175" t="str">
            <v xml:space="preserve">VËn chuyÓn  cét </v>
          </cell>
          <cell r="D175" t="str">
            <v xml:space="preserve">T¸n </v>
          </cell>
          <cell r="E175">
            <v>0.71</v>
          </cell>
          <cell r="F175">
            <v>1</v>
          </cell>
          <cell r="G175">
            <v>21379</v>
          </cell>
          <cell r="I175">
            <v>15179.09</v>
          </cell>
        </row>
        <row r="176">
          <cell r="C176" t="str">
            <v xml:space="preserve">VËn chuyÓn dông cô thi c«ng </v>
          </cell>
          <cell r="D176" t="str">
            <v xml:space="preserve">TÊn </v>
          </cell>
          <cell r="E176">
            <v>0.3</v>
          </cell>
          <cell r="F176">
            <v>1</v>
          </cell>
          <cell r="G176">
            <v>0</v>
          </cell>
          <cell r="I176">
            <v>0</v>
          </cell>
        </row>
        <row r="178">
          <cell r="C178" t="str">
            <v>Cét bª t«ng LT-8,5B ( Ninh B×nh )</v>
          </cell>
          <cell r="H178">
            <v>662990</v>
          </cell>
          <cell r="I178">
            <v>95784.09</v>
          </cell>
        </row>
        <row r="179">
          <cell r="C179" t="str">
            <v xml:space="preserve">VËt liÖu </v>
          </cell>
        </row>
        <row r="180">
          <cell r="C180" t="str">
            <v>Cét LT 8,5B</v>
          </cell>
          <cell r="D180" t="str">
            <v xml:space="preserve">Cét </v>
          </cell>
          <cell r="E180">
            <v>1</v>
          </cell>
          <cell r="F180">
            <v>1</v>
          </cell>
          <cell r="G180">
            <v>654500</v>
          </cell>
          <cell r="H180">
            <v>654500</v>
          </cell>
        </row>
        <row r="181">
          <cell r="C181" t="str">
            <v xml:space="preserve">VËt t­ phô </v>
          </cell>
          <cell r="D181" t="str">
            <v xml:space="preserve">Cét </v>
          </cell>
          <cell r="E181">
            <v>1</v>
          </cell>
          <cell r="F181">
            <v>1</v>
          </cell>
          <cell r="G181">
            <v>8490</v>
          </cell>
          <cell r="H181">
            <v>8490</v>
          </cell>
        </row>
        <row r="182">
          <cell r="C182" t="str">
            <v xml:space="preserve">Nh©n c«ng </v>
          </cell>
        </row>
        <row r="183">
          <cell r="C183" t="str">
            <v xml:space="preserve">Dùng cét bª t«ng </v>
          </cell>
          <cell r="D183" t="str">
            <v xml:space="preserve">c¸i </v>
          </cell>
          <cell r="E183">
            <v>1</v>
          </cell>
          <cell r="F183">
            <v>1</v>
          </cell>
          <cell r="G183">
            <v>80605</v>
          </cell>
          <cell r="I183">
            <v>80605</v>
          </cell>
        </row>
        <row r="184">
          <cell r="C184" t="str">
            <v xml:space="preserve">VËn chuyÓn cét </v>
          </cell>
          <cell r="D184" t="str">
            <v xml:space="preserve">T¸n </v>
          </cell>
          <cell r="E184">
            <v>0.71</v>
          </cell>
          <cell r="F184">
            <v>1</v>
          </cell>
          <cell r="G184">
            <v>21379</v>
          </cell>
          <cell r="I184">
            <v>15179.09</v>
          </cell>
        </row>
        <row r="185">
          <cell r="C185" t="str">
            <v xml:space="preserve">VËn chuyÓn dông cô thi c«ng </v>
          </cell>
          <cell r="D185" t="str">
            <v xml:space="preserve">TÊn </v>
          </cell>
          <cell r="E185">
            <v>0.45</v>
          </cell>
          <cell r="F185">
            <v>1</v>
          </cell>
          <cell r="G185">
            <v>0</v>
          </cell>
          <cell r="I185">
            <v>0</v>
          </cell>
        </row>
        <row r="187">
          <cell r="C187" t="str">
            <v>Cét ly t©m LT 10A( Ninh b×nh)</v>
          </cell>
          <cell r="H187">
            <v>786690</v>
          </cell>
          <cell r="I187">
            <v>98777.15</v>
          </cell>
        </row>
        <row r="188">
          <cell r="C188" t="str">
            <v xml:space="preserve">VËt liÖu </v>
          </cell>
        </row>
        <row r="189">
          <cell r="C189" t="str">
            <v>Cét LT -10A</v>
          </cell>
          <cell r="D189" t="str">
            <v xml:space="preserve">Cét </v>
          </cell>
          <cell r="E189">
            <v>1</v>
          </cell>
          <cell r="F189">
            <v>1</v>
          </cell>
          <cell r="G189">
            <v>778200</v>
          </cell>
          <cell r="H189">
            <v>778200</v>
          </cell>
        </row>
        <row r="190">
          <cell r="C190" t="str">
            <v xml:space="preserve">VËt liÖu phô </v>
          </cell>
          <cell r="D190" t="str">
            <v xml:space="preserve">Cét </v>
          </cell>
          <cell r="E190">
            <v>1</v>
          </cell>
          <cell r="F190">
            <v>1</v>
          </cell>
          <cell r="G190">
            <v>8490</v>
          </cell>
          <cell r="H190">
            <v>8490</v>
          </cell>
        </row>
        <row r="191">
          <cell r="C191" t="str">
            <v xml:space="preserve">Nh©n c«ng </v>
          </cell>
        </row>
        <row r="192">
          <cell r="C192" t="str">
            <v xml:space="preserve">Dùng cét bª t«ng </v>
          </cell>
          <cell r="D192" t="str">
            <v xml:space="preserve">c¸i </v>
          </cell>
          <cell r="E192">
            <v>1</v>
          </cell>
          <cell r="F192">
            <v>1</v>
          </cell>
          <cell r="G192">
            <v>80605</v>
          </cell>
          <cell r="I192">
            <v>80605</v>
          </cell>
        </row>
        <row r="193">
          <cell r="C193" t="str">
            <v xml:space="preserve">VËn chuyÓn  cét </v>
          </cell>
          <cell r="D193" t="str">
            <v xml:space="preserve">T¸n </v>
          </cell>
          <cell r="E193">
            <v>0.85</v>
          </cell>
          <cell r="F193">
            <v>1</v>
          </cell>
          <cell r="G193">
            <v>21379</v>
          </cell>
          <cell r="I193">
            <v>18172.149999999998</v>
          </cell>
        </row>
        <row r="194">
          <cell r="C194" t="str">
            <v xml:space="preserve">VËn chuyÓn dông cô thi c«ng </v>
          </cell>
          <cell r="D194" t="str">
            <v xml:space="preserve">TÊn </v>
          </cell>
          <cell r="E194">
            <v>0.3</v>
          </cell>
          <cell r="F194">
            <v>1</v>
          </cell>
          <cell r="G194">
            <v>0</v>
          </cell>
          <cell r="I194">
            <v>0</v>
          </cell>
        </row>
        <row r="196">
          <cell r="C196" t="str">
            <v>Cét ly t©m LT 10B( Ninh b×nh)</v>
          </cell>
          <cell r="H196">
            <v>956690</v>
          </cell>
          <cell r="I196">
            <v>98777.15</v>
          </cell>
        </row>
        <row r="197">
          <cell r="C197" t="str">
            <v xml:space="preserve">VËt liÖu </v>
          </cell>
        </row>
        <row r="198">
          <cell r="C198" t="str">
            <v>Cét LT10B</v>
          </cell>
          <cell r="D198" t="str">
            <v xml:space="preserve">Cét </v>
          </cell>
          <cell r="E198">
            <v>1</v>
          </cell>
          <cell r="F198">
            <v>1</v>
          </cell>
          <cell r="G198">
            <v>948200</v>
          </cell>
          <cell r="H198">
            <v>948200</v>
          </cell>
        </row>
        <row r="199">
          <cell r="C199" t="str">
            <v xml:space="preserve">VËt liÖu phô </v>
          </cell>
          <cell r="D199" t="str">
            <v xml:space="preserve">Cét </v>
          </cell>
          <cell r="E199">
            <v>1</v>
          </cell>
          <cell r="F199">
            <v>1</v>
          </cell>
          <cell r="G199">
            <v>8490</v>
          </cell>
          <cell r="H199">
            <v>8490</v>
          </cell>
        </row>
        <row r="200">
          <cell r="C200" t="str">
            <v xml:space="preserve">Nh©n c«ng </v>
          </cell>
        </row>
        <row r="201">
          <cell r="C201" t="str">
            <v xml:space="preserve">Dùng cét bª t«ng </v>
          </cell>
          <cell r="D201" t="str">
            <v xml:space="preserve">c¸i </v>
          </cell>
          <cell r="E201">
            <v>1</v>
          </cell>
          <cell r="F201">
            <v>1</v>
          </cell>
          <cell r="G201">
            <v>80605</v>
          </cell>
          <cell r="I201">
            <v>80605</v>
          </cell>
        </row>
        <row r="202">
          <cell r="C202" t="str">
            <v xml:space="preserve">VËn chuyÓn  cét </v>
          </cell>
          <cell r="D202" t="str">
            <v xml:space="preserve">T¸n </v>
          </cell>
          <cell r="E202">
            <v>0.85</v>
          </cell>
          <cell r="F202">
            <v>1</v>
          </cell>
          <cell r="G202">
            <v>21379</v>
          </cell>
          <cell r="I202">
            <v>18172.149999999998</v>
          </cell>
        </row>
        <row r="203">
          <cell r="C203" t="str">
            <v xml:space="preserve">VËn chuyÓn dông cô thi c«ng </v>
          </cell>
          <cell r="D203" t="str">
            <v xml:space="preserve">TÊn </v>
          </cell>
          <cell r="E203">
            <v>0.3</v>
          </cell>
          <cell r="F203">
            <v>1</v>
          </cell>
          <cell r="G203">
            <v>0</v>
          </cell>
          <cell r="I203">
            <v>0</v>
          </cell>
        </row>
        <row r="205">
          <cell r="C205" t="str">
            <v>Cét ly t©m LT 10C( Ninh b×nh)</v>
          </cell>
          <cell r="H205">
            <v>1346690</v>
          </cell>
          <cell r="I205">
            <v>98777.15</v>
          </cell>
        </row>
        <row r="206">
          <cell r="C206" t="str">
            <v xml:space="preserve">VËt liÖu </v>
          </cell>
        </row>
        <row r="207">
          <cell r="C207" t="str">
            <v>Cét LT-10C</v>
          </cell>
          <cell r="D207" t="str">
            <v xml:space="preserve">Cét </v>
          </cell>
          <cell r="E207">
            <v>1</v>
          </cell>
          <cell r="F207">
            <v>1</v>
          </cell>
          <cell r="G207">
            <v>1338200</v>
          </cell>
          <cell r="H207">
            <v>1338200</v>
          </cell>
        </row>
        <row r="208">
          <cell r="C208" t="str">
            <v xml:space="preserve">VËt liÖu phô </v>
          </cell>
          <cell r="D208" t="str">
            <v xml:space="preserve">Cét </v>
          </cell>
          <cell r="E208">
            <v>1</v>
          </cell>
          <cell r="F208">
            <v>1</v>
          </cell>
          <cell r="G208">
            <v>8490</v>
          </cell>
          <cell r="H208">
            <v>8490</v>
          </cell>
        </row>
        <row r="209">
          <cell r="C209" t="str">
            <v xml:space="preserve">Nh©n c«ng </v>
          </cell>
        </row>
        <row r="210">
          <cell r="C210" t="str">
            <v xml:space="preserve">Dùng cét bª t«ng </v>
          </cell>
          <cell r="D210" t="str">
            <v xml:space="preserve">c¸i </v>
          </cell>
          <cell r="E210">
            <v>1</v>
          </cell>
          <cell r="F210">
            <v>1</v>
          </cell>
          <cell r="G210">
            <v>80605</v>
          </cell>
          <cell r="I210">
            <v>80605</v>
          </cell>
        </row>
        <row r="211">
          <cell r="C211" t="str">
            <v xml:space="preserve">VËn chuyÓn  cét </v>
          </cell>
          <cell r="D211" t="str">
            <v xml:space="preserve">T¸n </v>
          </cell>
          <cell r="E211">
            <v>0.85</v>
          </cell>
          <cell r="F211">
            <v>1</v>
          </cell>
          <cell r="G211">
            <v>21379</v>
          </cell>
          <cell r="I211">
            <v>18172.149999999998</v>
          </cell>
        </row>
        <row r="212">
          <cell r="C212" t="str">
            <v xml:space="preserve">VËn chuyÓn dông cô thi c«ng </v>
          </cell>
          <cell r="D212" t="str">
            <v xml:space="preserve">TÊn </v>
          </cell>
          <cell r="E212">
            <v>0.3</v>
          </cell>
          <cell r="F212">
            <v>1</v>
          </cell>
          <cell r="G212">
            <v>0</v>
          </cell>
          <cell r="I212">
            <v>0</v>
          </cell>
        </row>
        <row r="214">
          <cell r="C214" t="str">
            <v>Xµ gi÷ mãc nÐp c¸p cét LT</v>
          </cell>
          <cell r="H214">
            <v>44904.511999999995</v>
          </cell>
          <cell r="I214">
            <v>19839.549640000001</v>
          </cell>
        </row>
        <row r="215">
          <cell r="C215" t="str">
            <v>VËt liÖu</v>
          </cell>
        </row>
        <row r="216">
          <cell r="C216" t="str">
            <v xml:space="preserve">S¾t gia c«ng b¶o vÖ b»ng s¬n </v>
          </cell>
          <cell r="D216" t="str">
            <v>kg</v>
          </cell>
          <cell r="E216">
            <v>6.28</v>
          </cell>
          <cell r="F216">
            <v>1.0249999999999999</v>
          </cell>
          <cell r="G216">
            <v>6976</v>
          </cell>
          <cell r="H216">
            <v>44904.511999999995</v>
          </cell>
        </row>
        <row r="217">
          <cell r="C217" t="str">
            <v xml:space="preserve">Nh©n c«ng </v>
          </cell>
        </row>
        <row r="218">
          <cell r="C218" t="str">
            <v>L¾p xµ</v>
          </cell>
          <cell r="D218" t="str">
            <v xml:space="preserve">Bé </v>
          </cell>
          <cell r="E218">
            <v>1</v>
          </cell>
          <cell r="F218">
            <v>1.5</v>
          </cell>
          <cell r="G218">
            <v>13161</v>
          </cell>
          <cell r="I218">
            <v>19741.5</v>
          </cell>
        </row>
        <row r="219">
          <cell r="C219" t="str">
            <v xml:space="preserve"> V/C xµ s¾t </v>
          </cell>
          <cell r="D219" t="str">
            <v xml:space="preserve">TÊn </v>
          </cell>
          <cell r="E219">
            <v>6.28E-3</v>
          </cell>
          <cell r="F219">
            <v>1</v>
          </cell>
          <cell r="G219">
            <v>15613</v>
          </cell>
          <cell r="I219">
            <v>98.049639999999997</v>
          </cell>
        </row>
        <row r="221">
          <cell r="C221" t="str">
            <v>Xµ treo c¸p cét LT §n XLT-a</v>
          </cell>
          <cell r="H221">
            <v>70474.342399999994</v>
          </cell>
          <cell r="I221">
            <v>26397.881728</v>
          </cell>
        </row>
        <row r="222">
          <cell r="C222" t="str">
            <v xml:space="preserve">VËt liÖu </v>
          </cell>
        </row>
        <row r="223">
          <cell r="C223" t="str">
            <v xml:space="preserve">S¾t gia c«ng b¶o vÖ b»ng s¬n </v>
          </cell>
          <cell r="D223" t="str">
            <v>Kg</v>
          </cell>
          <cell r="E223">
            <v>9.8559999999999999</v>
          </cell>
          <cell r="F223">
            <v>1.0249999999999999</v>
          </cell>
          <cell r="G223">
            <v>6976</v>
          </cell>
          <cell r="H223">
            <v>70474.342399999994</v>
          </cell>
        </row>
        <row r="224">
          <cell r="C224" t="str">
            <v xml:space="preserve">Nh©n c«ng </v>
          </cell>
        </row>
        <row r="225">
          <cell r="C225" t="str">
            <v xml:space="preserve">L¾p xµ </v>
          </cell>
          <cell r="D225" t="str">
            <v xml:space="preserve">Bé </v>
          </cell>
          <cell r="E225">
            <v>1</v>
          </cell>
          <cell r="F225">
            <v>1.5</v>
          </cell>
          <cell r="G225">
            <v>17496</v>
          </cell>
          <cell r="I225">
            <v>26244</v>
          </cell>
        </row>
        <row r="226">
          <cell r="C226" t="str">
            <v xml:space="preserve">V/C xµ s¾t </v>
          </cell>
          <cell r="D226" t="str">
            <v xml:space="preserve">TÊn </v>
          </cell>
          <cell r="E226">
            <v>9.8560000000000002E-3</v>
          </cell>
          <cell r="F226">
            <v>1</v>
          </cell>
          <cell r="G226">
            <v>15613</v>
          </cell>
          <cell r="I226">
            <v>153.88172800000001</v>
          </cell>
        </row>
        <row r="228">
          <cell r="C228" t="str">
            <v>Xµ treo c¸p cét LT §n XLT-b</v>
          </cell>
          <cell r="H228">
            <v>52312.326399999991</v>
          </cell>
          <cell r="I228">
            <v>17610.224708000002</v>
          </cell>
        </row>
        <row r="229">
          <cell r="C229" t="str">
            <v>VËt liÖu</v>
          </cell>
        </row>
        <row r="230">
          <cell r="C230" t="str">
            <v xml:space="preserve">S¾t gia c«ng b¶o vÖ b»ng s¬n </v>
          </cell>
          <cell r="D230" t="str">
            <v>Kg</v>
          </cell>
          <cell r="E230">
            <v>7.3159999999999998</v>
          </cell>
          <cell r="F230">
            <v>1.0249999999999999</v>
          </cell>
          <cell r="G230">
            <v>6976</v>
          </cell>
          <cell r="H230">
            <v>52312.326399999991</v>
          </cell>
        </row>
        <row r="231">
          <cell r="C231" t="str">
            <v xml:space="preserve">Nh©n c«ng </v>
          </cell>
        </row>
        <row r="232">
          <cell r="C232" t="str">
            <v xml:space="preserve">L¾p xµ </v>
          </cell>
          <cell r="D232" t="str">
            <v xml:space="preserve">Bé </v>
          </cell>
          <cell r="E232">
            <v>1</v>
          </cell>
          <cell r="F232">
            <v>1</v>
          </cell>
          <cell r="G232">
            <v>17496</v>
          </cell>
          <cell r="I232">
            <v>17496</v>
          </cell>
        </row>
        <row r="233">
          <cell r="C233" t="str">
            <v xml:space="preserve">V/C xµ s¾t </v>
          </cell>
          <cell r="D233" t="str">
            <v xml:space="preserve">TÊn </v>
          </cell>
          <cell r="E233">
            <v>7.3159999999999996E-3</v>
          </cell>
          <cell r="F233">
            <v>1</v>
          </cell>
          <cell r="G233">
            <v>15613</v>
          </cell>
          <cell r="I233">
            <v>114.22470799999999</v>
          </cell>
        </row>
        <row r="235">
          <cell r="C235" t="str">
            <v>Xµ treo c¸p cét LT §nH XV-a</v>
          </cell>
          <cell r="H235">
            <v>48737.126399999994</v>
          </cell>
          <cell r="I235">
            <v>13267.418207999999</v>
          </cell>
        </row>
        <row r="236">
          <cell r="C236" t="str">
            <v xml:space="preserve">VËt liÖu </v>
          </cell>
        </row>
        <row r="237">
          <cell r="C237" t="str">
            <v xml:space="preserve">S¾t gia c«ng b¶o vÖ b»ng s¬n </v>
          </cell>
          <cell r="D237" t="str">
            <v>Kg</v>
          </cell>
          <cell r="E237">
            <v>6.8159999999999998</v>
          </cell>
          <cell r="F237">
            <v>1.0249999999999999</v>
          </cell>
          <cell r="G237">
            <v>6976</v>
          </cell>
          <cell r="H237">
            <v>48737.126399999994</v>
          </cell>
        </row>
        <row r="238">
          <cell r="C238" t="str">
            <v xml:space="preserve">Nh©n c«ng </v>
          </cell>
        </row>
        <row r="239">
          <cell r="C239" t="str">
            <v xml:space="preserve">L¾p xµ </v>
          </cell>
          <cell r="D239" t="str">
            <v xml:space="preserve">Bé </v>
          </cell>
          <cell r="E239">
            <v>1</v>
          </cell>
          <cell r="F239">
            <v>1</v>
          </cell>
          <cell r="G239">
            <v>13161</v>
          </cell>
          <cell r="I239">
            <v>13161</v>
          </cell>
        </row>
        <row r="240">
          <cell r="C240" t="str">
            <v xml:space="preserve">V/C xµ s¾t </v>
          </cell>
          <cell r="D240" t="str">
            <v xml:space="preserve">T¸n </v>
          </cell>
          <cell r="E240">
            <v>6.816E-3</v>
          </cell>
          <cell r="F240">
            <v>1</v>
          </cell>
          <cell r="G240">
            <v>15613</v>
          </cell>
          <cell r="I240">
            <v>106.41820800000001</v>
          </cell>
        </row>
        <row r="242">
          <cell r="C242" t="str">
            <v>Xµ treo c¸p cét LT §nH XV-b</v>
          </cell>
          <cell r="H242">
            <v>39012.582399999999</v>
          </cell>
          <cell r="I242">
            <v>13246.184528</v>
          </cell>
        </row>
        <row r="243">
          <cell r="C243" t="str">
            <v xml:space="preserve">VËt liÖu </v>
          </cell>
        </row>
        <row r="244">
          <cell r="C244" t="str">
            <v xml:space="preserve">S¾t gia c«ng b¶o vÖ b»ng s¬n </v>
          </cell>
          <cell r="D244" t="str">
            <v>Kg</v>
          </cell>
          <cell r="E244">
            <v>5.4560000000000004</v>
          </cell>
          <cell r="F244">
            <v>1.0249999999999999</v>
          </cell>
          <cell r="G244">
            <v>6976</v>
          </cell>
          <cell r="H244">
            <v>39012.582399999999</v>
          </cell>
        </row>
        <row r="245">
          <cell r="C245" t="str">
            <v xml:space="preserve">Nh©n c«ng </v>
          </cell>
        </row>
        <row r="246">
          <cell r="C246" t="str">
            <v xml:space="preserve">L¾p xµ </v>
          </cell>
          <cell r="D246" t="str">
            <v xml:space="preserve">Bé </v>
          </cell>
          <cell r="E246">
            <v>1</v>
          </cell>
          <cell r="F246">
            <v>1</v>
          </cell>
          <cell r="G246">
            <v>13161</v>
          </cell>
          <cell r="I246">
            <v>13161</v>
          </cell>
        </row>
        <row r="247">
          <cell r="C247" t="str">
            <v xml:space="preserve">V/C xµ s¾t </v>
          </cell>
          <cell r="D247" t="str">
            <v xml:space="preserve">T¸n </v>
          </cell>
          <cell r="E247">
            <v>5.4560000000000008E-3</v>
          </cell>
          <cell r="F247">
            <v>1</v>
          </cell>
          <cell r="G247">
            <v>15613</v>
          </cell>
          <cell r="I247">
            <v>85.184528000000014</v>
          </cell>
        </row>
        <row r="249">
          <cell r="C249" t="str">
            <v xml:space="preserve">D©y dÉn vµ phô kiÖn </v>
          </cell>
        </row>
        <row r="250">
          <cell r="C250" t="str">
            <v>C¸p vÆn xo¾n LV ABC 4*95</v>
          </cell>
          <cell r="H250">
            <v>49430505.327999994</v>
          </cell>
          <cell r="I250">
            <v>729602.54999999993</v>
          </cell>
        </row>
        <row r="251">
          <cell r="C251" t="str">
            <v xml:space="preserve">VËt liÖu </v>
          </cell>
        </row>
        <row r="252">
          <cell r="C252" t="str">
            <v>C¸p vÆn xo¾n LV ABC 4*95</v>
          </cell>
          <cell r="D252" t="str">
            <v>Km</v>
          </cell>
          <cell r="E252">
            <v>1</v>
          </cell>
          <cell r="F252">
            <v>1.0149999999999999</v>
          </cell>
          <cell r="G252">
            <v>48700000</v>
          </cell>
          <cell r="H252">
            <v>49430499.999999993</v>
          </cell>
        </row>
        <row r="253">
          <cell r="C253" t="str">
            <v xml:space="preserve">VËt liÖu phô </v>
          </cell>
          <cell r="D253" t="str">
            <v>Km</v>
          </cell>
          <cell r="E253">
            <v>1</v>
          </cell>
          <cell r="F253">
            <v>1</v>
          </cell>
          <cell r="G253">
            <v>5.3280000000000003</v>
          </cell>
          <cell r="H253">
            <v>5.3280000000000003</v>
          </cell>
        </row>
        <row r="254">
          <cell r="C254" t="str">
            <v xml:space="preserve">Nh©n c«ng </v>
          </cell>
        </row>
        <row r="255">
          <cell r="C255" t="str">
            <v>KÐo d©y VX 4*95</v>
          </cell>
          <cell r="D255" t="str">
            <v>Km</v>
          </cell>
          <cell r="E255">
            <v>1</v>
          </cell>
          <cell r="F255">
            <v>1.1499999999999999</v>
          </cell>
          <cell r="G255">
            <v>634437</v>
          </cell>
          <cell r="I255">
            <v>729602.54999999993</v>
          </cell>
        </row>
        <row r="256">
          <cell r="C256" t="str">
            <v xml:space="preserve">VËn chuyÓn d©y cù ly 100m </v>
          </cell>
          <cell r="D256" t="str">
            <v xml:space="preserve">TÊn </v>
          </cell>
          <cell r="E256">
            <v>1.1399999999999999</v>
          </cell>
          <cell r="G256">
            <v>17085</v>
          </cell>
          <cell r="I256">
            <v>0</v>
          </cell>
        </row>
        <row r="258">
          <cell r="C258" t="str">
            <v>C¸p vÆn xo¾n LV ABC 4*70</v>
          </cell>
          <cell r="H258">
            <v>36597512</v>
          </cell>
          <cell r="I258">
            <v>540605.85</v>
          </cell>
        </row>
        <row r="259">
          <cell r="C259" t="str">
            <v xml:space="preserve">VËt  liÖu </v>
          </cell>
        </row>
        <row r="260">
          <cell r="C260" t="str">
            <v>C¸p vÆn xo¾n LV ABC 4*70</v>
          </cell>
          <cell r="D260" t="str">
            <v>Km</v>
          </cell>
          <cell r="E260">
            <v>1</v>
          </cell>
          <cell r="F260">
            <v>1.0249999999999999</v>
          </cell>
          <cell r="G260">
            <v>35700000</v>
          </cell>
          <cell r="H260">
            <v>36592500</v>
          </cell>
        </row>
        <row r="261">
          <cell r="C261" t="str">
            <v xml:space="preserve">VËt liÖu phô </v>
          </cell>
          <cell r="D261" t="str">
            <v>Km</v>
          </cell>
          <cell r="E261">
            <v>1</v>
          </cell>
          <cell r="F261">
            <v>1</v>
          </cell>
          <cell r="G261">
            <v>5012</v>
          </cell>
          <cell r="H261">
            <v>5012</v>
          </cell>
        </row>
        <row r="262">
          <cell r="C262" t="str">
            <v xml:space="preserve">Nh©n c«ng </v>
          </cell>
        </row>
        <row r="263">
          <cell r="C263" t="str">
            <v>KÐo d©y VX 4*70</v>
          </cell>
          <cell r="D263" t="str">
            <v>Km</v>
          </cell>
          <cell r="E263">
            <v>1</v>
          </cell>
          <cell r="F263">
            <v>1.1499999999999999</v>
          </cell>
          <cell r="G263">
            <v>457464</v>
          </cell>
          <cell r="I263">
            <v>526083.6</v>
          </cell>
        </row>
        <row r="264">
          <cell r="C264" t="str">
            <v xml:space="preserve">VËn chuyÓn d©y cù ly 100m </v>
          </cell>
          <cell r="D264" t="str">
            <v xml:space="preserve">TÊn </v>
          </cell>
          <cell r="E264">
            <v>0.85</v>
          </cell>
          <cell r="F264">
            <v>1</v>
          </cell>
          <cell r="G264">
            <v>17085</v>
          </cell>
          <cell r="I264">
            <v>14522.25</v>
          </cell>
        </row>
        <row r="266">
          <cell r="C266" t="str">
            <v>C¸p vÆn xo¾n LV ABC 4*50</v>
          </cell>
          <cell r="H266">
            <v>26191686.999999996</v>
          </cell>
          <cell r="I266">
            <v>455119.49999999994</v>
          </cell>
        </row>
        <row r="267">
          <cell r="C267" t="str">
            <v>VËt liÖu</v>
          </cell>
        </row>
        <row r="268">
          <cell r="C268" t="str">
            <v>C¸p vÆn xo¾n LV ABC 4*50</v>
          </cell>
          <cell r="D268" t="str">
            <v>Km</v>
          </cell>
          <cell r="E268">
            <v>1</v>
          </cell>
          <cell r="F268">
            <v>1.0149999999999999</v>
          </cell>
          <cell r="G268">
            <v>25800000</v>
          </cell>
          <cell r="H268">
            <v>26186999.999999996</v>
          </cell>
        </row>
        <row r="269">
          <cell r="C269" t="str">
            <v>VËt t­ phô</v>
          </cell>
          <cell r="D269" t="str">
            <v>Km</v>
          </cell>
          <cell r="E269">
            <v>1</v>
          </cell>
          <cell r="F269">
            <v>1</v>
          </cell>
          <cell r="G269">
            <v>4687</v>
          </cell>
          <cell r="H269">
            <v>4687</v>
          </cell>
        </row>
        <row r="270">
          <cell r="C270" t="str">
            <v xml:space="preserve">Nh©n c«ng </v>
          </cell>
        </row>
        <row r="271">
          <cell r="C271" t="str">
            <v>Keã d©y VX 4*50</v>
          </cell>
          <cell r="D271" t="str">
            <v>Km</v>
          </cell>
          <cell r="E271">
            <v>1</v>
          </cell>
          <cell r="F271">
            <v>1.1499999999999999</v>
          </cell>
          <cell r="G271">
            <v>387585</v>
          </cell>
          <cell r="I271">
            <v>445722.74999999994</v>
          </cell>
        </row>
        <row r="272">
          <cell r="C272" t="str">
            <v xml:space="preserve">VËn chuyÓn d©y cù ly 100m </v>
          </cell>
          <cell r="D272" t="str">
            <v xml:space="preserve">TÊn </v>
          </cell>
          <cell r="E272">
            <v>0.55000000000000004</v>
          </cell>
          <cell r="F272">
            <v>1</v>
          </cell>
          <cell r="G272">
            <v>17085</v>
          </cell>
          <cell r="I272">
            <v>9396.75</v>
          </cell>
        </row>
        <row r="274">
          <cell r="C274" t="str">
            <v>C¸p vÆn xo¾n LV ABC 4*35</v>
          </cell>
          <cell r="H274">
            <v>18984872</v>
          </cell>
          <cell r="I274">
            <v>375527.6</v>
          </cell>
        </row>
        <row r="275">
          <cell r="C275" t="str">
            <v>VËt liÖu</v>
          </cell>
        </row>
        <row r="276">
          <cell r="C276" t="str">
            <v>C¸p vÆn xo¾n LV ABC 4*35</v>
          </cell>
          <cell r="D276" t="str">
            <v>Km</v>
          </cell>
          <cell r="E276">
            <v>1</v>
          </cell>
          <cell r="F276">
            <v>1.0149999999999999</v>
          </cell>
          <cell r="G276">
            <v>18700000</v>
          </cell>
          <cell r="H276">
            <v>18980500</v>
          </cell>
        </row>
        <row r="277">
          <cell r="C277" t="str">
            <v>VËt t­ phô</v>
          </cell>
          <cell r="D277" t="str">
            <v>Km</v>
          </cell>
          <cell r="E277">
            <v>1</v>
          </cell>
          <cell r="F277">
            <v>1</v>
          </cell>
          <cell r="G277">
            <v>4372</v>
          </cell>
          <cell r="H277">
            <v>4372</v>
          </cell>
        </row>
        <row r="278">
          <cell r="C278" t="str">
            <v xml:space="preserve">Nh©n c«ng </v>
          </cell>
        </row>
        <row r="279">
          <cell r="C279" t="str">
            <v>KÐo d©y VX 4*35</v>
          </cell>
          <cell r="D279" t="str">
            <v>Km</v>
          </cell>
          <cell r="E279">
            <v>1</v>
          </cell>
          <cell r="F279">
            <v>1.1499999999999999</v>
          </cell>
          <cell r="G279">
            <v>320306</v>
          </cell>
          <cell r="I279">
            <v>368351.89999999997</v>
          </cell>
        </row>
        <row r="280">
          <cell r="C280" t="str">
            <v xml:space="preserve">VËn chuyÓn d©y cù ly 100m </v>
          </cell>
          <cell r="D280" t="str">
            <v xml:space="preserve">TÊn </v>
          </cell>
          <cell r="E280">
            <v>0.42</v>
          </cell>
          <cell r="F280">
            <v>1</v>
          </cell>
          <cell r="G280">
            <v>17085</v>
          </cell>
          <cell r="I280">
            <v>7175.7</v>
          </cell>
        </row>
        <row r="282">
          <cell r="C282" t="str">
            <v>C¸p vÆn xo¾n LV ABC 2*35</v>
          </cell>
          <cell r="H282">
            <v>9646872</v>
          </cell>
          <cell r="I282">
            <v>261434.17999999996</v>
          </cell>
        </row>
        <row r="283">
          <cell r="C283" t="str">
            <v>VËt liÖu</v>
          </cell>
        </row>
        <row r="284">
          <cell r="C284" t="str">
            <v>C¸p vÆn xo¾n LVABC 2*35</v>
          </cell>
          <cell r="D284" t="str">
            <v>Km</v>
          </cell>
          <cell r="E284">
            <v>1</v>
          </cell>
          <cell r="F284">
            <v>1.0149999999999999</v>
          </cell>
          <cell r="G284">
            <v>9500000</v>
          </cell>
          <cell r="H284">
            <v>9642500</v>
          </cell>
        </row>
        <row r="285">
          <cell r="C285" t="str">
            <v>VËt t­ phô</v>
          </cell>
          <cell r="D285" t="str">
            <v>Km</v>
          </cell>
          <cell r="E285">
            <v>1</v>
          </cell>
          <cell r="F285">
            <v>1</v>
          </cell>
          <cell r="G285">
            <v>4372</v>
          </cell>
          <cell r="H285">
            <v>4372</v>
          </cell>
        </row>
        <row r="286">
          <cell r="C286" t="str">
            <v xml:space="preserve">Nh©n c«ng </v>
          </cell>
        </row>
        <row r="287">
          <cell r="C287" t="str">
            <v>KÐo d©y VX 2*35</v>
          </cell>
          <cell r="D287" t="str">
            <v>Km</v>
          </cell>
          <cell r="E287">
            <v>1</v>
          </cell>
          <cell r="F287">
            <v>1.1499999999999999</v>
          </cell>
          <cell r="G287">
            <v>224214.19999999998</v>
          </cell>
          <cell r="I287">
            <v>257846.32999999996</v>
          </cell>
        </row>
        <row r="288">
          <cell r="C288" t="str">
            <v xml:space="preserve">VËn chuyÓn d©y cù ly 100m </v>
          </cell>
          <cell r="D288" t="str">
            <v xml:space="preserve">TÊn </v>
          </cell>
          <cell r="E288">
            <v>0.21</v>
          </cell>
          <cell r="F288">
            <v>1</v>
          </cell>
          <cell r="G288">
            <v>17085</v>
          </cell>
          <cell r="I288">
            <v>3587.85</v>
          </cell>
        </row>
        <row r="290">
          <cell r="C290" t="str">
            <v xml:space="preserve">KÐo d©y v­ît ®­êng giao th«ng </v>
          </cell>
          <cell r="H290">
            <v>218318.1</v>
          </cell>
          <cell r="I290">
            <v>159014</v>
          </cell>
        </row>
        <row r="291">
          <cell r="C291" t="str">
            <v xml:space="preserve">VËt liÖu </v>
          </cell>
          <cell r="D291" t="str">
            <v xml:space="preserve">VÞ trÝ </v>
          </cell>
          <cell r="E291">
            <v>1</v>
          </cell>
          <cell r="F291">
            <v>1.05</v>
          </cell>
          <cell r="G291">
            <v>207922</v>
          </cell>
          <cell r="H291">
            <v>218318.1</v>
          </cell>
        </row>
        <row r="292">
          <cell r="C292" t="str">
            <v xml:space="preserve">Nh©n c«ng </v>
          </cell>
        </row>
        <row r="293">
          <cell r="C293" t="str">
            <v xml:space="preserve">KÐo d©y v­ît ®­êng giao th«ng </v>
          </cell>
          <cell r="D293" t="str">
            <v xml:space="preserve">VÞ trÝ </v>
          </cell>
          <cell r="E293">
            <v>1</v>
          </cell>
          <cell r="F293">
            <v>1</v>
          </cell>
          <cell r="G293">
            <v>159014</v>
          </cell>
          <cell r="I293">
            <v>159014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 THu hoi"/>
      <sheetName val="ctinh"/>
      <sheetName val="thvatlieu"/>
      <sheetName val="vtthoi1"/>
      <sheetName val="vtthoi2"/>
      <sheetName val="vchuyen"/>
      <sheetName val="n.cong"/>
      <sheetName val="thopdtoan"/>
      <sheetName val="#REF"/>
      <sheetName val="#REF!"/>
      <sheetName val="sheet12"/>
      <sheetName val="Du_lieu"/>
      <sheetName val="vchu甜en"/>
      <sheetName val="CTNC"/>
      <sheetName val="CTVL"/>
      <sheetName val="vchu?en"/>
      <sheetName val="_REF_"/>
      <sheetName val="gVL"/>
      <sheetName val="thop`toan"/>
      <sheetName val="BK04"/>
      <sheetName val="vchu_en"/>
      <sheetName val="GT_THu_hoi"/>
      <sheetName val="n_cong"/>
      <sheetName val="gia vt,nc,may"/>
      <sheetName val="vt2_x0000__x0000_1"/>
      <sheetName val="vt2??1"/>
      <sheetName val="ctdg"/>
      <sheetName val="vt2"/>
      <sheetName val="vt2__1"/>
      <sheetName val="ctBT"/>
      <sheetName val="SILICATE"/>
    </sheetNames>
    <sheetDataSet>
      <sheetData sheetId="0" refreshError="1"/>
      <sheetData sheetId="1" refreshError="1">
        <row r="8">
          <cell r="B8" t="str">
            <v>Bª t«ng M100</v>
          </cell>
          <cell r="C8" t="str">
            <v>M3</v>
          </cell>
          <cell r="D8">
            <v>1</v>
          </cell>
          <cell r="F8">
            <v>264731.21600000001</v>
          </cell>
        </row>
        <row r="9">
          <cell r="B9" t="str">
            <v>Xi m¨ng PC30</v>
          </cell>
          <cell r="C9" t="str">
            <v>kg</v>
          </cell>
          <cell r="D9">
            <v>193</v>
          </cell>
          <cell r="E9">
            <v>820</v>
          </cell>
          <cell r="F9">
            <v>158260</v>
          </cell>
        </row>
        <row r="10">
          <cell r="B10" t="str">
            <v>C¸t vµng</v>
          </cell>
          <cell r="C10" t="str">
            <v>m3</v>
          </cell>
          <cell r="D10">
            <v>0.50600000000000001</v>
          </cell>
          <cell r="E10">
            <v>105000</v>
          </cell>
          <cell r="F10">
            <v>53130</v>
          </cell>
        </row>
        <row r="11">
          <cell r="B11" t="str">
            <v>§¸ 4 x 6</v>
          </cell>
          <cell r="C11" t="str">
            <v>m3</v>
          </cell>
          <cell r="D11">
            <v>0.89600000000000002</v>
          </cell>
          <cell r="E11">
            <v>58796</v>
          </cell>
          <cell r="F11">
            <v>52681.216</v>
          </cell>
        </row>
        <row r="12">
          <cell r="B12" t="str">
            <v xml:space="preserve">N­íc s¹ch </v>
          </cell>
          <cell r="C12" t="str">
            <v>m3</v>
          </cell>
          <cell r="D12">
            <v>0.16500000000000001</v>
          </cell>
          <cell r="E12">
            <v>4000</v>
          </cell>
          <cell r="F12">
            <v>660</v>
          </cell>
        </row>
        <row r="13">
          <cell r="B13" t="str">
            <v>Mãng cét H 7,5m</v>
          </cell>
          <cell r="C13" t="str">
            <v xml:space="preserve">1C¸i </v>
          </cell>
          <cell r="D13">
            <v>0.77</v>
          </cell>
          <cell r="F13">
            <v>189427.57120000001</v>
          </cell>
        </row>
        <row r="14">
          <cell r="B14" t="str">
            <v>Bª t«ng M100</v>
          </cell>
          <cell r="C14" t="str">
            <v>m3</v>
          </cell>
          <cell r="D14">
            <v>0.7</v>
          </cell>
          <cell r="E14">
            <v>264731.21600000001</v>
          </cell>
          <cell r="F14">
            <v>185311.8512</v>
          </cell>
        </row>
        <row r="15">
          <cell r="B15" t="str">
            <v>§¸ 4 x 6 lãt mãng</v>
          </cell>
          <cell r="C15" t="str">
            <v>m3</v>
          </cell>
          <cell r="D15">
            <v>7.0000000000000007E-2</v>
          </cell>
          <cell r="E15">
            <v>58796</v>
          </cell>
          <cell r="F15">
            <v>4115.72</v>
          </cell>
        </row>
        <row r="16">
          <cell r="B16" t="str">
            <v>Mãng cét H 8,5m</v>
          </cell>
          <cell r="C16" t="str">
            <v xml:space="preserve">1C¸i </v>
          </cell>
          <cell r="D16">
            <v>0.77</v>
          </cell>
          <cell r="F16">
            <v>189427.57120000001</v>
          </cell>
        </row>
        <row r="17">
          <cell r="B17" t="str">
            <v>Bª t«ng M100</v>
          </cell>
          <cell r="C17" t="str">
            <v>m3</v>
          </cell>
          <cell r="D17">
            <v>0.7</v>
          </cell>
          <cell r="E17">
            <v>264731.21600000001</v>
          </cell>
          <cell r="F17">
            <v>185311.8512</v>
          </cell>
        </row>
        <row r="18">
          <cell r="B18" t="str">
            <v>§¸ 4 x 6 lãt mãng</v>
          </cell>
          <cell r="C18" t="str">
            <v>m3</v>
          </cell>
          <cell r="D18">
            <v>7.0000000000000007E-2</v>
          </cell>
          <cell r="E18">
            <v>58796</v>
          </cell>
          <cell r="F18">
            <v>4115.72</v>
          </cell>
        </row>
        <row r="19">
          <cell r="B19" t="str">
            <v>Xµ 4S-2L</v>
          </cell>
          <cell r="C19" t="str">
            <v>bé</v>
          </cell>
          <cell r="D19">
            <v>1</v>
          </cell>
          <cell r="F19">
            <v>71292.337499999994</v>
          </cell>
        </row>
        <row r="20">
          <cell r="B20" t="str">
            <v xml:space="preserve">Thanh xµ , bul«ng vµ c¸c chi tiÕt kh¸c </v>
          </cell>
          <cell r="C20" t="str">
            <v>kg</v>
          </cell>
          <cell r="D20">
            <v>9.1224999999999987</v>
          </cell>
          <cell r="E20">
            <v>7815</v>
          </cell>
          <cell r="F20">
            <v>71292.337499999994</v>
          </cell>
        </row>
        <row r="21">
          <cell r="B21" t="str">
            <v>Xµ 2S-1L</v>
          </cell>
          <cell r="C21" t="str">
            <v>bé</v>
          </cell>
          <cell r="D21">
            <v>1</v>
          </cell>
          <cell r="F21">
            <v>52467.956249999996</v>
          </cell>
        </row>
        <row r="22">
          <cell r="B22" t="str">
            <v xml:space="preserve">Thanh xµ , bul«ng vµ c¸c chi tiÕt kh¸c </v>
          </cell>
          <cell r="C22" t="str">
            <v>kg</v>
          </cell>
          <cell r="D22">
            <v>6.7137499999999992</v>
          </cell>
          <cell r="E22">
            <v>7815</v>
          </cell>
          <cell r="F22">
            <v>52467.956249999996</v>
          </cell>
        </row>
        <row r="23">
          <cell r="B23" t="str">
            <v>Xµ ®ì d©y ra sau c«ng t¬</v>
          </cell>
          <cell r="C23" t="str">
            <v>bé</v>
          </cell>
          <cell r="D23">
            <v>1</v>
          </cell>
          <cell r="F23">
            <v>48062.249999999993</v>
          </cell>
        </row>
        <row r="24">
          <cell r="B24" t="str">
            <v xml:space="preserve">Thanh xµ , blu«ng vµ c¸c chi tiÕt kh¸c </v>
          </cell>
          <cell r="C24" t="str">
            <v>kg</v>
          </cell>
          <cell r="D24">
            <v>6.1499999999999995</v>
          </cell>
          <cell r="E24">
            <v>7815</v>
          </cell>
          <cell r="F24">
            <v>48062.249999999993</v>
          </cell>
        </row>
        <row r="25">
          <cell r="B25" t="str">
            <v>Xµ ®ì hßm c«ng t¬</v>
          </cell>
          <cell r="C25" t="str">
            <v>bé</v>
          </cell>
          <cell r="D25">
            <v>1</v>
          </cell>
          <cell r="F25">
            <v>57127.649999999994</v>
          </cell>
        </row>
        <row r="26">
          <cell r="B26" t="str">
            <v xml:space="preserve">Thanh xµ , bul«ng vµ c¸c chi tiÕt kh¸c </v>
          </cell>
          <cell r="C26" t="str">
            <v>kg</v>
          </cell>
          <cell r="D26">
            <v>7.31</v>
          </cell>
          <cell r="E26">
            <v>7815</v>
          </cell>
          <cell r="F26">
            <v>57127.649999999994</v>
          </cell>
        </row>
        <row r="27">
          <cell r="B27" t="str">
            <v>TiÕp ®Þa lÆp l¹i</v>
          </cell>
          <cell r="C27" t="str">
            <v>1vtrÝ</v>
          </cell>
          <cell r="D27">
            <v>43.208003749999989</v>
          </cell>
          <cell r="F27">
            <v>199270.86499999996</v>
          </cell>
        </row>
        <row r="28">
          <cell r="B28" t="str">
            <v>Cäc L63x63x6</v>
          </cell>
          <cell r="C28" t="str">
            <v>kg</v>
          </cell>
          <cell r="D28">
            <v>29.376499999999997</v>
          </cell>
          <cell r="E28">
            <v>5000</v>
          </cell>
          <cell r="F28">
            <v>146882.49999999997</v>
          </cell>
        </row>
        <row r="29">
          <cell r="B29" t="str">
            <v xml:space="preserve">D©y tiÕp ®Þa F10+ b¶n nèi ®Êt </v>
          </cell>
          <cell r="C29" t="str">
            <v>kg</v>
          </cell>
          <cell r="D29">
            <v>12.777649999999998</v>
          </cell>
          <cell r="E29">
            <v>4100</v>
          </cell>
          <cell r="F29">
            <v>52388.364999999991</v>
          </cell>
        </row>
        <row r="30">
          <cell r="B30" t="str">
            <v xml:space="preserve">Cét ®iÖn H7,5m </v>
          </cell>
          <cell r="C30" t="str">
            <v>C¸i</v>
          </cell>
          <cell r="D30">
            <v>1</v>
          </cell>
          <cell r="F30">
            <v>455066.36800000002</v>
          </cell>
        </row>
        <row r="31">
          <cell r="B31" t="str">
            <v>Cét H7,5m</v>
          </cell>
          <cell r="C31" t="str">
            <v>cét</v>
          </cell>
          <cell r="D31">
            <v>1</v>
          </cell>
          <cell r="E31">
            <v>447274</v>
          </cell>
          <cell r="F31">
            <v>447274</v>
          </cell>
        </row>
        <row r="32">
          <cell r="B32" t="str">
            <v>Gç kª</v>
          </cell>
          <cell r="C32" t="str">
            <v>m3</v>
          </cell>
          <cell r="D32">
            <v>6.0000000000000001E-3</v>
          </cell>
          <cell r="E32">
            <v>915988</v>
          </cell>
          <cell r="F32">
            <v>5495.9279999999999</v>
          </cell>
        </row>
        <row r="33">
          <cell r="B33" t="str">
            <v>S¬n</v>
          </cell>
          <cell r="C33" t="str">
            <v>kg</v>
          </cell>
          <cell r="D33">
            <v>0.12</v>
          </cell>
          <cell r="E33">
            <v>19137</v>
          </cell>
          <cell r="F33">
            <v>2296.44</v>
          </cell>
        </row>
        <row r="34">
          <cell r="B34" t="str">
            <v xml:space="preserve">Cét ®iÖn H8,5m </v>
          </cell>
          <cell r="C34" t="str">
            <v>C¸i</v>
          </cell>
          <cell r="D34">
            <v>1</v>
          </cell>
          <cell r="F34">
            <v>591496.3679999999</v>
          </cell>
        </row>
        <row r="35">
          <cell r="B35" t="str">
            <v>Cét H8,5m</v>
          </cell>
          <cell r="C35" t="str">
            <v>cét</v>
          </cell>
          <cell r="D35">
            <v>1</v>
          </cell>
          <cell r="E35">
            <v>583704</v>
          </cell>
          <cell r="F35">
            <v>583704</v>
          </cell>
        </row>
        <row r="36">
          <cell r="B36" t="str">
            <v>Gç kª</v>
          </cell>
          <cell r="C36" t="str">
            <v>m3</v>
          </cell>
          <cell r="D36">
            <v>6.0000000000000001E-3</v>
          </cell>
          <cell r="E36">
            <v>915988</v>
          </cell>
          <cell r="F36">
            <v>5495.9279999999999</v>
          </cell>
        </row>
        <row r="37">
          <cell r="B37" t="str">
            <v>S¬n</v>
          </cell>
          <cell r="C37" t="str">
            <v>kg</v>
          </cell>
          <cell r="D37">
            <v>0.12</v>
          </cell>
          <cell r="E37">
            <v>19137</v>
          </cell>
          <cell r="F37">
            <v>2296.44</v>
          </cell>
        </row>
        <row r="38">
          <cell r="B38" t="str">
            <v xml:space="preserve">Hßm ®ùng 02 c«ng t¬ trªn  cét H7,5 </v>
          </cell>
          <cell r="F38">
            <v>463750</v>
          </cell>
        </row>
        <row r="39">
          <cell r="B39" t="str">
            <v xml:space="preserve">Hßm compusit ( Cã bé chia ®iÖn ) </v>
          </cell>
          <cell r="C39" t="str">
            <v>c¸i</v>
          </cell>
          <cell r="D39">
            <v>1</v>
          </cell>
          <cell r="E39">
            <v>325000</v>
          </cell>
          <cell r="F39">
            <v>325000</v>
          </cell>
        </row>
        <row r="40">
          <cell r="B40" t="str">
            <v>C¸p myle 2x11</v>
          </cell>
          <cell r="C40" t="str">
            <v>m</v>
          </cell>
          <cell r="D40">
            <v>5</v>
          </cell>
          <cell r="E40">
            <v>21600</v>
          </cell>
          <cell r="F40">
            <v>108000</v>
          </cell>
        </row>
        <row r="41">
          <cell r="B41" t="str">
            <v xml:space="preserve">CÇu ch× 5-20A </v>
          </cell>
          <cell r="C41" t="str">
            <v>C¸i</v>
          </cell>
          <cell r="D41">
            <v>2</v>
          </cell>
          <cell r="E41">
            <v>5000</v>
          </cell>
          <cell r="F41">
            <v>10000</v>
          </cell>
        </row>
        <row r="42">
          <cell r="B42" t="str">
            <v xml:space="preserve">D©y ®¬n 1*6 </v>
          </cell>
          <cell r="C42" t="str">
            <v>m</v>
          </cell>
          <cell r="D42">
            <v>2.8</v>
          </cell>
          <cell r="E42">
            <v>1500</v>
          </cell>
          <cell r="F42">
            <v>4200</v>
          </cell>
        </row>
        <row r="43">
          <cell r="B43" t="str">
            <v xml:space="preserve">§inh vÝt </v>
          </cell>
          <cell r="C43" t="str">
            <v>C¸i</v>
          </cell>
          <cell r="D43">
            <v>6</v>
          </cell>
          <cell r="E43">
            <v>50</v>
          </cell>
          <cell r="F43">
            <v>300</v>
          </cell>
        </row>
        <row r="44">
          <cell r="B44" t="str">
            <v xml:space="preserve">B¨ng dÝnh </v>
          </cell>
          <cell r="C44" t="str">
            <v>Cuén</v>
          </cell>
          <cell r="D44">
            <v>0.5</v>
          </cell>
          <cell r="E44">
            <v>2500</v>
          </cell>
          <cell r="F44">
            <v>1250</v>
          </cell>
        </row>
        <row r="45">
          <cell r="B45" t="str">
            <v>GhÝp sö lý ®ång nh«m AM50</v>
          </cell>
          <cell r="C45" t="str">
            <v>C¸i</v>
          </cell>
          <cell r="D45">
            <v>2</v>
          </cell>
          <cell r="E45">
            <v>7500</v>
          </cell>
          <cell r="F45">
            <v>15000</v>
          </cell>
        </row>
        <row r="46">
          <cell r="B46" t="str">
            <v xml:space="preserve">Hßm ®ùng 02 c«ng t¬ trªn  cét H8,5 </v>
          </cell>
          <cell r="F46">
            <v>485350</v>
          </cell>
        </row>
        <row r="47">
          <cell r="B47" t="str">
            <v xml:space="preserve">Hßm compusit ( Cã bé chia ®iÖn ) </v>
          </cell>
          <cell r="C47" t="str">
            <v>c¸i</v>
          </cell>
          <cell r="D47">
            <v>1</v>
          </cell>
          <cell r="E47">
            <v>325000</v>
          </cell>
          <cell r="F47">
            <v>325000</v>
          </cell>
        </row>
        <row r="48">
          <cell r="B48" t="str">
            <v>C¸p myle 2x11</v>
          </cell>
          <cell r="C48" t="str">
            <v>m</v>
          </cell>
          <cell r="D48">
            <v>6</v>
          </cell>
          <cell r="E48">
            <v>21600</v>
          </cell>
          <cell r="F48">
            <v>129600</v>
          </cell>
        </row>
        <row r="49">
          <cell r="B49" t="str">
            <v xml:space="preserve">CÇu ch× 5-20A </v>
          </cell>
          <cell r="C49" t="str">
            <v>C¸i</v>
          </cell>
          <cell r="D49">
            <v>2</v>
          </cell>
          <cell r="E49">
            <v>5000</v>
          </cell>
          <cell r="F49">
            <v>10000</v>
          </cell>
        </row>
        <row r="50">
          <cell r="B50" t="str">
            <v xml:space="preserve">D©y ®¬n 1*6 </v>
          </cell>
          <cell r="C50" t="str">
            <v>m</v>
          </cell>
          <cell r="D50">
            <v>2.8</v>
          </cell>
          <cell r="E50">
            <v>1500</v>
          </cell>
          <cell r="F50">
            <v>4200</v>
          </cell>
        </row>
        <row r="51">
          <cell r="B51" t="str">
            <v xml:space="preserve">§inh vÝt </v>
          </cell>
          <cell r="C51" t="str">
            <v>C¸i</v>
          </cell>
          <cell r="D51">
            <v>6</v>
          </cell>
          <cell r="E51">
            <v>50</v>
          </cell>
          <cell r="F51">
            <v>300</v>
          </cell>
        </row>
        <row r="52">
          <cell r="B52" t="str">
            <v xml:space="preserve">B¨ng dÝnh </v>
          </cell>
          <cell r="C52" t="str">
            <v>Cuén</v>
          </cell>
          <cell r="D52">
            <v>0.5</v>
          </cell>
          <cell r="E52">
            <v>2500</v>
          </cell>
          <cell r="F52">
            <v>1250</v>
          </cell>
        </row>
        <row r="53">
          <cell r="B53" t="str">
            <v>GhÝp sö lý ®ång nh«m AM50</v>
          </cell>
          <cell r="C53" t="str">
            <v>C¸i</v>
          </cell>
          <cell r="D53">
            <v>2</v>
          </cell>
          <cell r="E53">
            <v>7500</v>
          </cell>
          <cell r="F53">
            <v>15000</v>
          </cell>
        </row>
        <row r="54">
          <cell r="B54" t="str">
            <v xml:space="preserve">Hßm ®ùng 04 c«ng t¬ trªn  cét H7,5 </v>
          </cell>
          <cell r="F54">
            <v>556900</v>
          </cell>
        </row>
        <row r="55">
          <cell r="B55" t="str">
            <v xml:space="preserve">Hßm compusit( Cã bé chia ®iÖn ) </v>
          </cell>
          <cell r="C55" t="str">
            <v>c¸i</v>
          </cell>
          <cell r="D55">
            <v>1</v>
          </cell>
          <cell r="E55">
            <v>400000</v>
          </cell>
          <cell r="F55">
            <v>400000</v>
          </cell>
        </row>
        <row r="56">
          <cell r="B56" t="str">
            <v>C¸p myle 2x16</v>
          </cell>
          <cell r="C56" t="str">
            <v>m</v>
          </cell>
          <cell r="D56">
            <v>5</v>
          </cell>
          <cell r="E56">
            <v>21600</v>
          </cell>
          <cell r="F56">
            <v>108000</v>
          </cell>
        </row>
        <row r="57">
          <cell r="B57" t="str">
            <v xml:space="preserve">CÇu ch× 5-20A </v>
          </cell>
          <cell r="C57" t="str">
            <v>C¸i</v>
          </cell>
          <cell r="D57">
            <v>4</v>
          </cell>
          <cell r="E57">
            <v>5000</v>
          </cell>
          <cell r="F57">
            <v>20000</v>
          </cell>
        </row>
        <row r="58">
          <cell r="B58" t="str">
            <v xml:space="preserve">D©y ®¬n 1*6 </v>
          </cell>
          <cell r="C58" t="str">
            <v>m</v>
          </cell>
          <cell r="D58">
            <v>7.2</v>
          </cell>
          <cell r="E58">
            <v>1500</v>
          </cell>
          <cell r="F58">
            <v>10800</v>
          </cell>
        </row>
        <row r="59">
          <cell r="B59" t="str">
            <v xml:space="preserve">§inh vÝt </v>
          </cell>
          <cell r="C59" t="str">
            <v>C¸i</v>
          </cell>
          <cell r="D59">
            <v>12</v>
          </cell>
          <cell r="E59">
            <v>50</v>
          </cell>
          <cell r="F59">
            <v>600</v>
          </cell>
        </row>
        <row r="60">
          <cell r="B60" t="str">
            <v xml:space="preserve">B¨ng dÝnh </v>
          </cell>
          <cell r="C60" t="str">
            <v>Cuén</v>
          </cell>
          <cell r="D60">
            <v>1</v>
          </cell>
          <cell r="E60">
            <v>2500</v>
          </cell>
          <cell r="F60">
            <v>2500</v>
          </cell>
        </row>
        <row r="61">
          <cell r="B61" t="str">
            <v>GhÝp sö lý ®ång nh«m AM50</v>
          </cell>
          <cell r="C61" t="str">
            <v>C¸i</v>
          </cell>
          <cell r="D61">
            <v>2</v>
          </cell>
          <cell r="E61">
            <v>7500</v>
          </cell>
          <cell r="F61">
            <v>15000</v>
          </cell>
        </row>
        <row r="62">
          <cell r="B62" t="str">
            <v xml:space="preserve">Hßm ®ùng 04 c«ng t¬ trªn cét H8,5 </v>
          </cell>
          <cell r="F62">
            <v>578500</v>
          </cell>
        </row>
        <row r="63">
          <cell r="B63" t="str">
            <v xml:space="preserve">Hßm compusit( Cã bé chia ®iÖn ) </v>
          </cell>
          <cell r="C63" t="str">
            <v>c¸i</v>
          </cell>
          <cell r="D63">
            <v>1</v>
          </cell>
          <cell r="E63">
            <v>400000</v>
          </cell>
          <cell r="F63">
            <v>400000</v>
          </cell>
        </row>
        <row r="64">
          <cell r="B64" t="str">
            <v>C¸p myle 2x16</v>
          </cell>
          <cell r="C64" t="str">
            <v>m</v>
          </cell>
          <cell r="D64">
            <v>6</v>
          </cell>
          <cell r="E64">
            <v>21600</v>
          </cell>
          <cell r="F64">
            <v>129600</v>
          </cell>
        </row>
        <row r="65">
          <cell r="B65" t="str">
            <v xml:space="preserve">CÇu ch× 5-20A </v>
          </cell>
          <cell r="C65" t="str">
            <v>C¸i</v>
          </cell>
          <cell r="D65">
            <v>4</v>
          </cell>
          <cell r="E65">
            <v>5000</v>
          </cell>
          <cell r="F65">
            <v>20000</v>
          </cell>
        </row>
        <row r="66">
          <cell r="B66" t="str">
            <v xml:space="preserve">D©y ®¬n 1*6 </v>
          </cell>
          <cell r="C66" t="str">
            <v>m</v>
          </cell>
          <cell r="D66">
            <v>7.2</v>
          </cell>
          <cell r="E66">
            <v>1500</v>
          </cell>
          <cell r="F66">
            <v>10800</v>
          </cell>
        </row>
        <row r="67">
          <cell r="B67" t="str">
            <v xml:space="preserve">§inh vÝt </v>
          </cell>
          <cell r="C67" t="str">
            <v>C¸i</v>
          </cell>
          <cell r="D67">
            <v>12</v>
          </cell>
          <cell r="E67">
            <v>50</v>
          </cell>
          <cell r="F67">
            <v>600</v>
          </cell>
        </row>
        <row r="68">
          <cell r="B68" t="str">
            <v xml:space="preserve">B¨ng dÝnh </v>
          </cell>
          <cell r="C68" t="str">
            <v>Cuén</v>
          </cell>
          <cell r="D68">
            <v>1</v>
          </cell>
          <cell r="E68">
            <v>2500</v>
          </cell>
          <cell r="F68">
            <v>2500</v>
          </cell>
        </row>
        <row r="69">
          <cell r="B69" t="str">
            <v>GhÝp sö lý ®ång nh«m AM50</v>
          </cell>
          <cell r="C69" t="str">
            <v>C¸i</v>
          </cell>
          <cell r="D69">
            <v>2</v>
          </cell>
          <cell r="E69">
            <v>7500</v>
          </cell>
          <cell r="F69">
            <v>15000</v>
          </cell>
        </row>
        <row r="70">
          <cell r="B70" t="str">
            <v>C¨ng d©y lÊy ®é vâng</v>
          </cell>
        </row>
        <row r="71">
          <cell r="B71" t="str">
            <v>D©y A 35</v>
          </cell>
          <cell r="C71" t="str">
            <v>km</v>
          </cell>
          <cell r="D71">
            <v>1</v>
          </cell>
          <cell r="F71">
            <v>3177467.5</v>
          </cell>
        </row>
        <row r="72">
          <cell r="B72" t="str">
            <v>D©y nh«m A35</v>
          </cell>
          <cell r="C72" t="str">
            <v>kg</v>
          </cell>
          <cell r="D72">
            <v>97.375</v>
          </cell>
          <cell r="E72">
            <v>29300</v>
          </cell>
          <cell r="F72">
            <v>2853087.5</v>
          </cell>
        </row>
        <row r="73">
          <cell r="B73" t="str">
            <v>GhÝp kÑp c¸p A35 (T¹m tÝnh )</v>
          </cell>
          <cell r="C73" t="str">
            <v>c¸i</v>
          </cell>
          <cell r="D73">
            <v>32</v>
          </cell>
          <cell r="E73">
            <v>4500</v>
          </cell>
          <cell r="F73">
            <v>144000</v>
          </cell>
        </row>
        <row r="74">
          <cell r="B74" t="str">
            <v>X¨ng</v>
          </cell>
          <cell r="C74" t="str">
            <v>kg</v>
          </cell>
          <cell r="D74">
            <v>0.25</v>
          </cell>
          <cell r="E74">
            <v>5300</v>
          </cell>
          <cell r="F74">
            <v>1325</v>
          </cell>
        </row>
        <row r="75">
          <cell r="B75" t="str">
            <v>Tre c©y</v>
          </cell>
          <cell r="C75" t="str">
            <v>c©y</v>
          </cell>
          <cell r="D75">
            <v>15</v>
          </cell>
          <cell r="E75">
            <v>11737</v>
          </cell>
          <cell r="F75">
            <v>176055</v>
          </cell>
        </row>
        <row r="76">
          <cell r="B76" t="str">
            <v>D©y thÐp 1ly</v>
          </cell>
          <cell r="C76" t="str">
            <v>kg</v>
          </cell>
          <cell r="D76">
            <v>0.3</v>
          </cell>
          <cell r="E76">
            <v>10000</v>
          </cell>
          <cell r="F76">
            <v>3000</v>
          </cell>
        </row>
        <row r="77">
          <cell r="B77" t="str">
            <v>D©y PVC A35</v>
          </cell>
          <cell r="C77" t="str">
            <v>km</v>
          </cell>
          <cell r="D77">
            <v>1</v>
          </cell>
          <cell r="F77">
            <v>5533480</v>
          </cell>
        </row>
        <row r="78">
          <cell r="B78" t="str">
            <v>D©y PVC A35</v>
          </cell>
          <cell r="C78" t="str">
            <v>m</v>
          </cell>
          <cell r="D78">
            <v>1030</v>
          </cell>
          <cell r="E78">
            <v>5060</v>
          </cell>
          <cell r="F78">
            <v>5211800</v>
          </cell>
        </row>
        <row r="79">
          <cell r="B79" t="str">
            <v>GhÝp kÑp c¸p A35 ( T¹m tÝnh )</v>
          </cell>
          <cell r="C79" t="str">
            <v>c¸i</v>
          </cell>
          <cell r="D79">
            <v>32</v>
          </cell>
          <cell r="E79">
            <v>4500</v>
          </cell>
          <cell r="F79">
            <v>144000</v>
          </cell>
        </row>
        <row r="80">
          <cell r="B80" t="str">
            <v>X¨ng</v>
          </cell>
          <cell r="C80" t="str">
            <v>kg</v>
          </cell>
          <cell r="D80">
            <v>0.25</v>
          </cell>
          <cell r="E80">
            <v>5300</v>
          </cell>
          <cell r="F80">
            <v>1325</v>
          </cell>
        </row>
        <row r="81">
          <cell r="B81" t="str">
            <v>Tre c©y</v>
          </cell>
          <cell r="C81" t="str">
            <v>c©y</v>
          </cell>
          <cell r="D81">
            <v>15</v>
          </cell>
          <cell r="E81">
            <v>11737</v>
          </cell>
          <cell r="F81">
            <v>176055</v>
          </cell>
        </row>
        <row r="82">
          <cell r="B82" t="str">
            <v>D©y thÐp 1ly</v>
          </cell>
          <cell r="C82" t="str">
            <v>kg</v>
          </cell>
          <cell r="D82">
            <v>0.03</v>
          </cell>
          <cell r="E82">
            <v>10000</v>
          </cell>
          <cell r="F82">
            <v>300</v>
          </cell>
        </row>
        <row r="83">
          <cell r="B83" t="str">
            <v>S¬n xµ l¹i toµn tuyÕn</v>
          </cell>
          <cell r="C83" t="str">
            <v>m2</v>
          </cell>
          <cell r="D83">
            <v>1</v>
          </cell>
          <cell r="F83">
            <v>5900.4806666666673</v>
          </cell>
        </row>
        <row r="84">
          <cell r="B84" t="str">
            <v>S¬n  chèng gØ ( 2 líp )</v>
          </cell>
          <cell r="C84" t="str">
            <v>Kg</v>
          </cell>
          <cell r="D84">
            <v>0.22533333333333336</v>
          </cell>
          <cell r="E84">
            <v>14127</v>
          </cell>
          <cell r="F84">
            <v>3183.2840000000006</v>
          </cell>
        </row>
        <row r="85">
          <cell r="B85" t="str">
            <v>S¬n ghi ( 1líp)</v>
          </cell>
          <cell r="C85" t="str">
            <v>Kg</v>
          </cell>
          <cell r="D85">
            <v>0.11266666666666668</v>
          </cell>
          <cell r="E85">
            <v>17155</v>
          </cell>
          <cell r="F85">
            <v>1932.7966666666669</v>
          </cell>
        </row>
        <row r="86">
          <cell r="B86" t="str">
            <v xml:space="preserve">X¨ng </v>
          </cell>
          <cell r="C86" t="str">
            <v>Kg</v>
          </cell>
          <cell r="D86">
            <v>0.14799999999999999</v>
          </cell>
          <cell r="E86">
            <v>5300</v>
          </cell>
          <cell r="F86">
            <v>784.4</v>
          </cell>
        </row>
        <row r="87">
          <cell r="B87" t="str">
            <v xml:space="preserve">Sø h¹ thÕ  A30 c¶ ty  ®­êng trôc </v>
          </cell>
          <cell r="C87" t="str">
            <v>qu¶</v>
          </cell>
          <cell r="D87">
            <v>1</v>
          </cell>
          <cell r="E87">
            <v>5500</v>
          </cell>
          <cell r="F87">
            <v>5500</v>
          </cell>
        </row>
        <row r="88">
          <cell r="B88" t="str">
            <v>Sø A 20 + ty</v>
          </cell>
          <cell r="C88" t="str">
            <v>qu¶</v>
          </cell>
          <cell r="D88">
            <v>1</v>
          </cell>
          <cell r="E88">
            <v>4500</v>
          </cell>
          <cell r="F88">
            <v>4500</v>
          </cell>
        </row>
        <row r="89">
          <cell r="B89" t="str">
            <v>KÐo d©y v­ît ®­êng&gt;5m</v>
          </cell>
          <cell r="C89" t="str">
            <v>VT</v>
          </cell>
          <cell r="D89">
            <v>1</v>
          </cell>
          <cell r="F89">
            <v>156844</v>
          </cell>
        </row>
        <row r="90">
          <cell r="B90" t="str">
            <v xml:space="preserve">Tre c©y </v>
          </cell>
          <cell r="C90" t="str">
            <v xml:space="preserve">C©y </v>
          </cell>
          <cell r="D90">
            <v>12</v>
          </cell>
          <cell r="E90">
            <v>11737</v>
          </cell>
          <cell r="F90">
            <v>140844</v>
          </cell>
        </row>
        <row r="91">
          <cell r="B91" t="str">
            <v xml:space="preserve">D©y thÐp buéc </v>
          </cell>
          <cell r="C91" t="str">
            <v>Kg</v>
          </cell>
          <cell r="D91">
            <v>1.6</v>
          </cell>
          <cell r="E91">
            <v>10000</v>
          </cell>
          <cell r="F91">
            <v>16000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n chuyen"/>
      <sheetName val="VTTHoi"/>
      <sheetName val="CTVL"/>
      <sheetName val="CTNC"/>
      <sheetName val="BTH"/>
      <sheetName val="THDT"/>
      <sheetName val="THDT (2)"/>
      <sheetName val="to bia"/>
      <sheetName val="VL,NC,MTC"/>
    </sheetNames>
    <sheetDataSet>
      <sheetData sheetId="0"/>
      <sheetData sheetId="1"/>
      <sheetData sheetId="2" refreshError="1">
        <row r="6">
          <cell r="B6" t="str">
            <v>Bª t«ng M150</v>
          </cell>
          <cell r="F6">
            <v>302510.60800000001</v>
          </cell>
        </row>
        <row r="7">
          <cell r="B7" t="str">
            <v>Xi m¨ng PC 300</v>
          </cell>
          <cell r="C7" t="str">
            <v>kg</v>
          </cell>
          <cell r="D7">
            <v>296</v>
          </cell>
          <cell r="E7">
            <v>720</v>
          </cell>
          <cell r="F7">
            <v>213120</v>
          </cell>
        </row>
        <row r="8">
          <cell r="B8" t="str">
            <v>C¸t</v>
          </cell>
          <cell r="C8" t="str">
            <v>m3</v>
          </cell>
          <cell r="D8">
            <v>0.48799999999999999</v>
          </cell>
          <cell r="E8">
            <v>58721</v>
          </cell>
          <cell r="F8">
            <v>28655.847999999998</v>
          </cell>
        </row>
        <row r="9">
          <cell r="B9" t="str">
            <v>Sái 2 x 4</v>
          </cell>
          <cell r="C9" t="str">
            <v>m3</v>
          </cell>
          <cell r="D9">
            <v>0.88800000000000001</v>
          </cell>
          <cell r="E9">
            <v>68395</v>
          </cell>
          <cell r="F9">
            <v>60734.76</v>
          </cell>
        </row>
        <row r="10">
          <cell r="B10" t="str">
            <v>L¾p xµ X 1 - 4</v>
          </cell>
          <cell r="D10">
            <v>8.7124999999999986</v>
          </cell>
          <cell r="F10">
            <v>66711.612499999988</v>
          </cell>
        </row>
        <row r="11">
          <cell r="B11" t="str">
            <v>ThÐp L63 x 63 x 6</v>
          </cell>
          <cell r="C11" t="str">
            <v>kg</v>
          </cell>
          <cell r="D11">
            <v>7.9949999999999992</v>
          </cell>
          <cell r="E11">
            <v>7657</v>
          </cell>
          <cell r="F11">
            <v>61217.714999999997</v>
          </cell>
        </row>
        <row r="12">
          <cell r="B12" t="str">
            <v>ThÐp CT 3 F 16</v>
          </cell>
          <cell r="C12" t="str">
            <v>kg</v>
          </cell>
          <cell r="D12">
            <v>0.71749999999999992</v>
          </cell>
          <cell r="E12">
            <v>7657</v>
          </cell>
          <cell r="F12">
            <v>5493.8974999999991</v>
          </cell>
        </row>
        <row r="13">
          <cell r="B13" t="str">
            <v>L¾p xµ X 3 - 4</v>
          </cell>
          <cell r="D13">
            <v>15.784999999999998</v>
          </cell>
          <cell r="F13">
            <v>120865.74499999998</v>
          </cell>
        </row>
        <row r="14">
          <cell r="B14" t="str">
            <v>ThÐp L63 x 63 x 6</v>
          </cell>
          <cell r="C14" t="str">
            <v>kg</v>
          </cell>
          <cell r="D14">
            <v>14.042499999999999</v>
          </cell>
          <cell r="E14">
            <v>7657</v>
          </cell>
          <cell r="F14">
            <v>107523.42249999999</v>
          </cell>
        </row>
        <row r="15">
          <cell r="B15" t="str">
            <v>ThÐp CT 3 F 16</v>
          </cell>
          <cell r="C15" t="str">
            <v>kg</v>
          </cell>
          <cell r="D15">
            <v>1.7424999999999997</v>
          </cell>
          <cell r="E15">
            <v>7657</v>
          </cell>
          <cell r="F15">
            <v>13342.322499999998</v>
          </cell>
        </row>
        <row r="16">
          <cell r="B16" t="str">
            <v xml:space="preserve"> L¾p xµ X4 - 4</v>
          </cell>
          <cell r="D16">
            <v>15.477499999999999</v>
          </cell>
          <cell r="F16">
            <v>118511.2175</v>
          </cell>
        </row>
        <row r="17">
          <cell r="B17" t="str">
            <v>ThÐp L63 x 63 x 6</v>
          </cell>
          <cell r="C17" t="str">
            <v>kg</v>
          </cell>
          <cell r="D17">
            <v>12.914999999999999</v>
          </cell>
          <cell r="E17">
            <v>7657</v>
          </cell>
          <cell r="F17">
            <v>98890.154999999999</v>
          </cell>
        </row>
        <row r="18">
          <cell r="B18" t="str">
            <v>Bu l«ng M16 x 220</v>
          </cell>
          <cell r="C18" t="str">
            <v>kg</v>
          </cell>
          <cell r="D18">
            <v>2.5625</v>
          </cell>
          <cell r="E18">
            <v>7657</v>
          </cell>
          <cell r="F18">
            <v>19621.0625</v>
          </cell>
        </row>
        <row r="19">
          <cell r="B19" t="str">
            <v xml:space="preserve"> Xµ ®ì d©y ra sau c«ng t¬</v>
          </cell>
          <cell r="D19">
            <v>4.7799999999999994</v>
          </cell>
          <cell r="F19">
            <v>36600.46</v>
          </cell>
        </row>
        <row r="20">
          <cell r="B20" t="str">
            <v>ThÐp L 50 x 50 x 5</v>
          </cell>
          <cell r="C20" t="str">
            <v>kg</v>
          </cell>
          <cell r="D20">
            <v>2.87</v>
          </cell>
          <cell r="E20">
            <v>7657</v>
          </cell>
          <cell r="F20">
            <v>21975.59</v>
          </cell>
        </row>
        <row r="21">
          <cell r="B21" t="str">
            <v>ThÐp L60 x 6</v>
          </cell>
          <cell r="C21" t="str">
            <v>kg</v>
          </cell>
          <cell r="D21">
            <v>1.1499999999999999</v>
          </cell>
          <cell r="E21">
            <v>7657</v>
          </cell>
          <cell r="F21">
            <v>8805.5499999999993</v>
          </cell>
        </row>
        <row r="22">
          <cell r="B22" t="str">
            <v>Bu l«ng M16 x 24</v>
          </cell>
          <cell r="C22" t="str">
            <v>kg</v>
          </cell>
          <cell r="D22">
            <v>0.76</v>
          </cell>
          <cell r="E22">
            <v>7657</v>
          </cell>
          <cell r="F22">
            <v>5819.32</v>
          </cell>
        </row>
        <row r="23">
          <cell r="B23" t="str">
            <v>C¨ng d©y lÊy ®é vâng d©y AP 95</v>
          </cell>
          <cell r="F23">
            <v>10935350</v>
          </cell>
        </row>
        <row r="24">
          <cell r="B24" t="str">
            <v>D©y AP95</v>
          </cell>
          <cell r="C24" t="str">
            <v>km</v>
          </cell>
          <cell r="D24">
            <v>1</v>
          </cell>
          <cell r="E24">
            <v>10682000</v>
          </cell>
          <cell r="F24">
            <v>10682000</v>
          </cell>
        </row>
        <row r="25">
          <cell r="B25" t="str">
            <v>X¨ng</v>
          </cell>
          <cell r="C25" t="str">
            <v>kg</v>
          </cell>
          <cell r="D25">
            <v>0.25</v>
          </cell>
          <cell r="E25">
            <v>4500</v>
          </cell>
          <cell r="F25">
            <v>1125</v>
          </cell>
        </row>
        <row r="26">
          <cell r="B26" t="str">
            <v>D©y thÐp f 1</v>
          </cell>
          <cell r="C26" t="str">
            <v>kg</v>
          </cell>
          <cell r="D26">
            <v>0.03</v>
          </cell>
          <cell r="E26">
            <v>7500</v>
          </cell>
          <cell r="F26">
            <v>225</v>
          </cell>
        </row>
        <row r="27">
          <cell r="B27" t="str">
            <v>Tre c©y 8m, f80</v>
          </cell>
          <cell r="C27" t="str">
            <v>c©y</v>
          </cell>
          <cell r="D27">
            <v>21</v>
          </cell>
          <cell r="E27">
            <v>12000</v>
          </cell>
          <cell r="F27">
            <v>252000</v>
          </cell>
        </row>
        <row r="28">
          <cell r="B28" t="str">
            <v>C¨ng d©y lÊy ®é vâng d©y AP 70</v>
          </cell>
          <cell r="F28">
            <v>8526350</v>
          </cell>
        </row>
        <row r="29">
          <cell r="B29" t="str">
            <v>D©y AP70</v>
          </cell>
          <cell r="C29" t="str">
            <v>km</v>
          </cell>
          <cell r="D29">
            <v>1</v>
          </cell>
          <cell r="E29">
            <v>8273000</v>
          </cell>
          <cell r="F29">
            <v>8273000</v>
          </cell>
        </row>
        <row r="30">
          <cell r="B30" t="str">
            <v>X¨ng</v>
          </cell>
          <cell r="C30" t="str">
            <v>kg</v>
          </cell>
          <cell r="D30">
            <v>0.25</v>
          </cell>
          <cell r="E30">
            <v>4500</v>
          </cell>
          <cell r="F30">
            <v>1125</v>
          </cell>
        </row>
        <row r="31">
          <cell r="B31" t="str">
            <v>D©y thÐp f 1</v>
          </cell>
          <cell r="C31" t="str">
            <v>kg</v>
          </cell>
          <cell r="D31">
            <v>0.03</v>
          </cell>
          <cell r="E31">
            <v>7500</v>
          </cell>
          <cell r="F31">
            <v>225</v>
          </cell>
        </row>
        <row r="32">
          <cell r="B32" t="str">
            <v>Tre c©y 8m, f80</v>
          </cell>
          <cell r="C32" t="str">
            <v>c©y</v>
          </cell>
          <cell r="D32">
            <v>21</v>
          </cell>
          <cell r="E32">
            <v>12000</v>
          </cell>
          <cell r="F32">
            <v>252000</v>
          </cell>
        </row>
        <row r="33">
          <cell r="B33" t="str">
            <v>C¨ng d©y lÊy ®é vâng d©y AP 50</v>
          </cell>
          <cell r="F33">
            <v>6391350</v>
          </cell>
        </row>
        <row r="34">
          <cell r="B34" t="str">
            <v>D©y AP50</v>
          </cell>
          <cell r="C34" t="str">
            <v>km</v>
          </cell>
          <cell r="D34">
            <v>1</v>
          </cell>
          <cell r="E34">
            <v>6210000</v>
          </cell>
          <cell r="F34">
            <v>6210000</v>
          </cell>
        </row>
        <row r="35">
          <cell r="B35" t="str">
            <v>X¨ng</v>
          </cell>
          <cell r="C35" t="str">
            <v>kg</v>
          </cell>
          <cell r="D35">
            <v>0.25</v>
          </cell>
          <cell r="E35">
            <v>4500</v>
          </cell>
          <cell r="F35">
            <v>1125</v>
          </cell>
        </row>
        <row r="36">
          <cell r="B36" t="str">
            <v>D©y thÐp f 1</v>
          </cell>
          <cell r="C36" t="str">
            <v>kg</v>
          </cell>
          <cell r="D36">
            <v>0.03</v>
          </cell>
          <cell r="E36">
            <v>7500</v>
          </cell>
          <cell r="F36">
            <v>225</v>
          </cell>
        </row>
        <row r="37">
          <cell r="B37" t="str">
            <v>Tre c©y 8m, f80</v>
          </cell>
          <cell r="C37" t="str">
            <v>c©y</v>
          </cell>
          <cell r="D37">
            <v>15</v>
          </cell>
          <cell r="E37">
            <v>12000</v>
          </cell>
          <cell r="F37">
            <v>180000</v>
          </cell>
        </row>
        <row r="38">
          <cell r="B38" t="str">
            <v>Mãng cét M1 - 8</v>
          </cell>
          <cell r="F38">
            <v>232933.16816</v>
          </cell>
        </row>
        <row r="39">
          <cell r="B39" t="str">
            <v>Bª t«ng M150</v>
          </cell>
          <cell r="C39" t="str">
            <v>m3</v>
          </cell>
          <cell r="D39">
            <v>0.77</v>
          </cell>
          <cell r="E39">
            <v>302510.60800000001</v>
          </cell>
          <cell r="F39">
            <v>232933.16816</v>
          </cell>
        </row>
        <row r="40">
          <cell r="B40" t="str">
            <v>Mãng cét M2 - 8</v>
          </cell>
          <cell r="F40">
            <v>423514.85119999998</v>
          </cell>
        </row>
        <row r="41">
          <cell r="B41" t="str">
            <v>Bª t«ng M150</v>
          </cell>
          <cell r="C41" t="str">
            <v>m3</v>
          </cell>
          <cell r="D41">
            <v>1.4</v>
          </cell>
          <cell r="E41">
            <v>302510.60800000001</v>
          </cell>
          <cell r="F41">
            <v>423514.85119999998</v>
          </cell>
        </row>
        <row r="42">
          <cell r="B42" t="str">
            <v>Dùng cét bª t«ng H1 - 8,5</v>
          </cell>
          <cell r="F42">
            <v>599863.68000000005</v>
          </cell>
        </row>
        <row r="43">
          <cell r="B43" t="str">
            <v>Cét ®IÖn H1 - 8,5</v>
          </cell>
          <cell r="C43" t="str">
            <v>cét</v>
          </cell>
          <cell r="D43">
            <v>1</v>
          </cell>
          <cell r="E43">
            <v>590700</v>
          </cell>
          <cell r="F43">
            <v>590700</v>
          </cell>
        </row>
        <row r="44">
          <cell r="B44" t="str">
            <v>Gç kª</v>
          </cell>
          <cell r="C44" t="str">
            <v>m3</v>
          </cell>
          <cell r="D44">
            <v>6.0000000000000001E-3</v>
          </cell>
          <cell r="E44">
            <v>1200000</v>
          </cell>
          <cell r="F44">
            <v>7200</v>
          </cell>
        </row>
        <row r="45">
          <cell r="B45" t="str">
            <v>S¬n</v>
          </cell>
          <cell r="C45" t="str">
            <v>kg</v>
          </cell>
          <cell r="D45">
            <v>0.12</v>
          </cell>
          <cell r="E45">
            <v>16364</v>
          </cell>
          <cell r="F45">
            <v>1963.6799999999998</v>
          </cell>
        </row>
        <row r="46">
          <cell r="B46" t="str">
            <v>TiÕp ®Þa lÆp l¹i</v>
          </cell>
          <cell r="D46">
            <v>63.866</v>
          </cell>
          <cell r="F46">
            <v>315461.40999999997</v>
          </cell>
        </row>
        <row r="47">
          <cell r="B47" t="str">
            <v>ThÐp L 63 x 63 x 6 x 1500</v>
          </cell>
          <cell r="C47" t="str">
            <v>kg</v>
          </cell>
          <cell r="D47">
            <v>43.972499999999997</v>
          </cell>
          <cell r="E47">
            <v>4779</v>
          </cell>
          <cell r="F47">
            <v>210144.57749999998</v>
          </cell>
        </row>
        <row r="48">
          <cell r="B48" t="str">
            <v>ThÐp F 10</v>
          </cell>
          <cell r="C48" t="str">
            <v>kg</v>
          </cell>
          <cell r="D48">
            <v>1.5449999999999999</v>
          </cell>
          <cell r="E48">
            <v>4161</v>
          </cell>
          <cell r="F48">
            <v>6428.7449999999999</v>
          </cell>
        </row>
        <row r="49">
          <cell r="B49" t="str">
            <v>S¬n chèng rØ</v>
          </cell>
          <cell r="C49" t="str">
            <v>kg</v>
          </cell>
          <cell r="D49">
            <v>0.17</v>
          </cell>
          <cell r="E49">
            <v>16364</v>
          </cell>
          <cell r="F49">
            <v>2781.88</v>
          </cell>
        </row>
        <row r="50">
          <cell r="B50" t="str">
            <v>Que hµn 3 mm</v>
          </cell>
          <cell r="C50" t="str">
            <v>kg</v>
          </cell>
          <cell r="D50">
            <v>0.5</v>
          </cell>
          <cell r="E50">
            <v>7500</v>
          </cell>
          <cell r="F50">
            <v>3750</v>
          </cell>
        </row>
        <row r="51">
          <cell r="B51" t="str">
            <v>ThiÕc hµn</v>
          </cell>
          <cell r="C51" t="str">
            <v>kg</v>
          </cell>
          <cell r="D51">
            <v>0.1</v>
          </cell>
          <cell r="E51">
            <v>52000</v>
          </cell>
          <cell r="F51">
            <v>5200</v>
          </cell>
        </row>
        <row r="52">
          <cell r="B52" t="str">
            <v>Bu l«ng M12 x 50</v>
          </cell>
          <cell r="C52" t="str">
            <v>kg</v>
          </cell>
          <cell r="D52">
            <v>0.20600000000000002</v>
          </cell>
          <cell r="E52">
            <v>2200</v>
          </cell>
          <cell r="F52">
            <v>453.20000000000005</v>
          </cell>
        </row>
        <row r="53">
          <cell r="B53" t="str">
            <v>ThÐp D 40 x 4</v>
          </cell>
          <cell r="C53" t="str">
            <v>kg</v>
          </cell>
          <cell r="D53">
            <v>18.142499999999998</v>
          </cell>
          <cell r="E53">
            <v>4779</v>
          </cell>
          <cell r="F53">
            <v>86703.007499999992</v>
          </cell>
        </row>
        <row r="54">
          <cell r="B54" t="str">
            <v>Hßm c«ng t¬ Composite 2« 1 pha</v>
          </cell>
          <cell r="F54">
            <v>281818</v>
          </cell>
        </row>
        <row r="55">
          <cell r="B55" t="str">
            <v>Hßm c«ng t¬</v>
          </cell>
          <cell r="C55" t="str">
            <v>hßm</v>
          </cell>
          <cell r="D55">
            <v>1</v>
          </cell>
          <cell r="E55">
            <v>281818</v>
          </cell>
          <cell r="F55">
            <v>281818</v>
          </cell>
        </row>
        <row r="56">
          <cell r="B56" t="str">
            <v>Hßm c«ng t¬ Composite 4« 1 pha</v>
          </cell>
          <cell r="F56">
            <v>367272</v>
          </cell>
        </row>
        <row r="57">
          <cell r="B57" t="str">
            <v>Hßm c«ng t¬</v>
          </cell>
          <cell r="C57" t="str">
            <v>hßm</v>
          </cell>
          <cell r="D57">
            <v>1</v>
          </cell>
          <cell r="E57">
            <v>367272</v>
          </cell>
          <cell r="F57">
            <v>367272</v>
          </cell>
        </row>
        <row r="58">
          <cell r="B58" t="str">
            <v>KÌm ®ì hép c«ng t¬ (H4, 3 pha)</v>
          </cell>
          <cell r="F58">
            <v>20839.2912</v>
          </cell>
        </row>
        <row r="59">
          <cell r="B59" t="str">
            <v>S¾t D40x 40</v>
          </cell>
          <cell r="C59" t="str">
            <v>kg</v>
          </cell>
          <cell r="D59">
            <v>2.7216</v>
          </cell>
          <cell r="E59">
            <v>7657</v>
          </cell>
          <cell r="F59">
            <v>20839.2912</v>
          </cell>
        </row>
        <row r="60">
          <cell r="B60" t="str">
            <v>KÌm ®ì hép c«ng t¬ (H2)</v>
          </cell>
          <cell r="F60">
            <v>10419.6456</v>
          </cell>
        </row>
        <row r="61">
          <cell r="B61" t="str">
            <v>S¾t D40x 40</v>
          </cell>
          <cell r="C61" t="str">
            <v>kg</v>
          </cell>
          <cell r="D61">
            <v>1.3608</v>
          </cell>
          <cell r="E61">
            <v>7657</v>
          </cell>
          <cell r="F61">
            <v>10419.6456</v>
          </cell>
        </row>
        <row r="62">
          <cell r="B62" t="str">
            <v>KÐo d©y v­ît ®­êng</v>
          </cell>
          <cell r="F62">
            <v>131250</v>
          </cell>
        </row>
        <row r="63">
          <cell r="B63" t="str">
            <v>Tre c©y 8m, f80</v>
          </cell>
          <cell r="C63" t="str">
            <v>c©y</v>
          </cell>
          <cell r="D63">
            <v>10</v>
          </cell>
          <cell r="E63">
            <v>12000</v>
          </cell>
          <cell r="F63">
            <v>120000</v>
          </cell>
        </row>
        <row r="64">
          <cell r="B64" t="str">
            <v>D©y thÐp buéc</v>
          </cell>
          <cell r="C64" t="str">
            <v>kg</v>
          </cell>
          <cell r="D64">
            <v>1.5</v>
          </cell>
          <cell r="E64">
            <v>7500</v>
          </cell>
          <cell r="F64">
            <v>11250</v>
          </cell>
        </row>
      </sheetData>
      <sheetData sheetId="3" refreshError="1">
        <row r="6">
          <cell r="C6" t="str">
            <v>Xµ X1 -4</v>
          </cell>
          <cell r="I6">
            <v>1.2335004999999999</v>
          </cell>
          <cell r="K6">
            <v>12427.315488075001</v>
          </cell>
        </row>
        <row r="7">
          <cell r="C7" t="str">
            <v>L¾p xµ X 1 - 4</v>
          </cell>
          <cell r="D7" t="str">
            <v>bé</v>
          </cell>
          <cell r="E7" t="str">
            <v>3,5/7</v>
          </cell>
          <cell r="F7">
            <v>1</v>
          </cell>
          <cell r="G7">
            <v>0.94</v>
          </cell>
          <cell r="H7">
            <v>1.3</v>
          </cell>
          <cell r="I7">
            <v>1.222</v>
          </cell>
          <cell r="J7">
            <v>10080</v>
          </cell>
          <cell r="K7">
            <v>12317.76</v>
          </cell>
        </row>
        <row r="8">
          <cell r="C8" t="str">
            <v>VËn chuyÓn néi tuyÕn cù ly 150m</v>
          </cell>
          <cell r="D8" t="str">
            <v>tÊn</v>
          </cell>
          <cell r="E8" t="str">
            <v>3,0/7</v>
          </cell>
          <cell r="F8">
            <v>8.712499999999998E-3</v>
          </cell>
          <cell r="G8">
            <v>1.32</v>
          </cell>
          <cell r="H8">
            <v>1</v>
          </cell>
          <cell r="I8">
            <v>1.1500499999999999E-2</v>
          </cell>
          <cell r="J8">
            <v>9526.15</v>
          </cell>
          <cell r="K8">
            <v>109.55548807499999</v>
          </cell>
        </row>
        <row r="9">
          <cell r="C9" t="str">
            <v>L¾p xµ X 3 - 4</v>
          </cell>
          <cell r="I9">
            <v>1.2428361999999999</v>
          </cell>
          <cell r="K9">
            <v>12516.245641200001</v>
          </cell>
        </row>
        <row r="10">
          <cell r="C10" t="str">
            <v>L¾p xµ X 3 - 4</v>
          </cell>
          <cell r="D10" t="str">
            <v>bé</v>
          </cell>
          <cell r="E10" t="str">
            <v>3,5/7</v>
          </cell>
          <cell r="F10">
            <v>1</v>
          </cell>
          <cell r="G10">
            <v>0.94</v>
          </cell>
          <cell r="H10">
            <v>1.3</v>
          </cell>
          <cell r="I10">
            <v>1.222</v>
          </cell>
          <cell r="J10">
            <v>10080</v>
          </cell>
          <cell r="K10">
            <v>12317.76</v>
          </cell>
        </row>
        <row r="11">
          <cell r="C11" t="str">
            <v>VËn chuyÓn néi tuyÕn cù ly 150m</v>
          </cell>
          <cell r="D11" t="str">
            <v>tÊn</v>
          </cell>
          <cell r="E11" t="str">
            <v>3,0/7</v>
          </cell>
          <cell r="F11">
            <v>1.5784999999999997E-2</v>
          </cell>
          <cell r="G11">
            <v>1.32</v>
          </cell>
          <cell r="H11">
            <v>1</v>
          </cell>
          <cell r="I11">
            <v>2.0836199999999996E-2</v>
          </cell>
          <cell r="J11">
            <v>9526</v>
          </cell>
          <cell r="K11">
            <v>198.48564119999995</v>
          </cell>
        </row>
        <row r="12">
          <cell r="C12" t="str">
            <v xml:space="preserve"> L¾p xµ X4 - 4</v>
          </cell>
          <cell r="I12">
            <v>1.2424302999999999</v>
          </cell>
          <cell r="K12">
            <v>12512.379037799999</v>
          </cell>
        </row>
        <row r="13">
          <cell r="C13" t="str">
            <v>L¾p xµ X 4 - 4</v>
          </cell>
          <cell r="D13" t="str">
            <v>bé</v>
          </cell>
          <cell r="E13" t="str">
            <v>3,5/7</v>
          </cell>
          <cell r="F13">
            <v>1</v>
          </cell>
          <cell r="G13">
            <v>0.94</v>
          </cell>
          <cell r="H13">
            <v>1.3</v>
          </cell>
          <cell r="I13">
            <v>1.222</v>
          </cell>
          <cell r="J13">
            <v>10080</v>
          </cell>
          <cell r="K13">
            <v>12317.76</v>
          </cell>
        </row>
        <row r="14">
          <cell r="C14" t="str">
            <v>VËn chuyÓn néi tuyÕn cù ly 150m</v>
          </cell>
          <cell r="D14" t="str">
            <v>tÊn</v>
          </cell>
          <cell r="E14" t="str">
            <v>3,0/7</v>
          </cell>
          <cell r="F14">
            <v>1.54775E-2</v>
          </cell>
          <cell r="G14">
            <v>1.32</v>
          </cell>
          <cell r="H14">
            <v>1</v>
          </cell>
          <cell r="I14">
            <v>2.0430300000000002E-2</v>
          </cell>
          <cell r="J14">
            <v>9526</v>
          </cell>
          <cell r="K14">
            <v>194.61903780000003</v>
          </cell>
        </row>
        <row r="15">
          <cell r="C15" t="str">
            <v>D©y AP 95</v>
          </cell>
          <cell r="I15">
            <v>27.396399999999996</v>
          </cell>
          <cell r="K15">
            <v>278846.34639999998</v>
          </cell>
        </row>
        <row r="16">
          <cell r="C16" t="str">
            <v>C¨ng d©y lÊy ®é vâng d©y AP 95</v>
          </cell>
          <cell r="D16" t="str">
            <v>km</v>
          </cell>
          <cell r="E16" t="str">
            <v>3,6/7</v>
          </cell>
          <cell r="F16">
            <v>1</v>
          </cell>
          <cell r="G16">
            <v>23.4</v>
          </cell>
          <cell r="H16">
            <v>1.1499999999999999</v>
          </cell>
          <cell r="I16">
            <v>26.909999999999997</v>
          </cell>
          <cell r="J16">
            <v>10190</v>
          </cell>
          <cell r="K16">
            <v>274212.89999999997</v>
          </cell>
        </row>
        <row r="17">
          <cell r="C17" t="str">
            <v>VËn chuyÓn néi tuyÕn cù ly 150m</v>
          </cell>
          <cell r="D17" t="str">
            <v>tÊn</v>
          </cell>
          <cell r="E17" t="str">
            <v>3,0/7</v>
          </cell>
          <cell r="F17">
            <v>0.38</v>
          </cell>
          <cell r="G17">
            <v>1.28</v>
          </cell>
          <cell r="H17">
            <v>1</v>
          </cell>
          <cell r="I17">
            <v>0.4864</v>
          </cell>
          <cell r="J17">
            <v>9526</v>
          </cell>
          <cell r="K17">
            <v>4633.4463999999998</v>
          </cell>
        </row>
        <row r="18">
          <cell r="C18" t="str">
            <v>D©y AP70</v>
          </cell>
          <cell r="I18">
            <v>20.148599999999998</v>
          </cell>
          <cell r="K18">
            <v>205084.75559999997</v>
          </cell>
        </row>
        <row r="19">
          <cell r="C19" t="str">
            <v>C¨ng d©y lÊy ®é vâng d©y AP 70</v>
          </cell>
          <cell r="D19" t="str">
            <v>km</v>
          </cell>
          <cell r="E19" t="str">
            <v>3,6/7</v>
          </cell>
          <cell r="F19">
            <v>1</v>
          </cell>
          <cell r="G19">
            <v>17.22</v>
          </cell>
          <cell r="H19">
            <v>1.1499999999999999</v>
          </cell>
          <cell r="I19">
            <v>19.802999999999997</v>
          </cell>
          <cell r="J19">
            <v>10190</v>
          </cell>
          <cell r="K19">
            <v>201792.56999999998</v>
          </cell>
        </row>
        <row r="20">
          <cell r="C20" t="str">
            <v>VËn chuyÓn néi tuyÕn cù ly 150m</v>
          </cell>
          <cell r="D20" t="str">
            <v>tÊn</v>
          </cell>
          <cell r="E20" t="str">
            <v>3,0/7</v>
          </cell>
          <cell r="F20">
            <v>0.27</v>
          </cell>
          <cell r="G20">
            <v>1.28</v>
          </cell>
          <cell r="H20">
            <v>1</v>
          </cell>
          <cell r="I20">
            <v>0.34560000000000002</v>
          </cell>
          <cell r="J20">
            <v>9526</v>
          </cell>
          <cell r="K20">
            <v>3292.1856000000002</v>
          </cell>
        </row>
        <row r="21">
          <cell r="C21" t="str">
            <v>D©y AP50</v>
          </cell>
          <cell r="I21">
            <v>14.951699999999997</v>
          </cell>
          <cell r="K21">
            <v>152196.33819999997</v>
          </cell>
        </row>
        <row r="22">
          <cell r="C22" t="str">
            <v>C¨ng d©y lÊy ®é vâng d©y AP 50</v>
          </cell>
          <cell r="D22" t="str">
            <v>km</v>
          </cell>
          <cell r="E22" t="str">
            <v>3,6/7</v>
          </cell>
          <cell r="F22">
            <v>1</v>
          </cell>
          <cell r="G22">
            <v>12.79</v>
          </cell>
          <cell r="H22">
            <v>1.1499999999999999</v>
          </cell>
          <cell r="I22">
            <v>14.708499999999997</v>
          </cell>
          <cell r="J22">
            <v>10190</v>
          </cell>
          <cell r="K22">
            <v>149879.61499999996</v>
          </cell>
        </row>
        <row r="23">
          <cell r="C23" t="str">
            <v>VËn chuyÓn néi tuyÕn cù ly 150m</v>
          </cell>
          <cell r="D23" t="str">
            <v>tÊn</v>
          </cell>
          <cell r="E23" t="str">
            <v>3,0/7</v>
          </cell>
          <cell r="F23">
            <v>0.19</v>
          </cell>
          <cell r="G23">
            <v>1.28</v>
          </cell>
          <cell r="H23">
            <v>1</v>
          </cell>
          <cell r="I23">
            <v>0.2432</v>
          </cell>
          <cell r="J23">
            <v>9526</v>
          </cell>
          <cell r="K23">
            <v>2316.7231999999999</v>
          </cell>
        </row>
        <row r="24">
          <cell r="C24" t="str">
            <v>Mãng cét M1 - 8</v>
          </cell>
          <cell r="I24">
            <v>5.6666848000000005</v>
          </cell>
          <cell r="K24">
            <v>54718.981549800003</v>
          </cell>
        </row>
        <row r="25">
          <cell r="C25" t="str">
            <v>§µo ®Êt mãng cét (§Êt cÊp3)</v>
          </cell>
          <cell r="D25" t="str">
            <v>m3</v>
          </cell>
          <cell r="E25" t="str">
            <v>3,0/7</v>
          </cell>
          <cell r="F25">
            <v>1.2</v>
          </cell>
          <cell r="G25">
            <v>1.51</v>
          </cell>
          <cell r="H25">
            <v>1</v>
          </cell>
          <cell r="I25">
            <v>1.8119999999999998</v>
          </cell>
          <cell r="J25">
            <v>9526</v>
          </cell>
          <cell r="K25">
            <v>17261.111999999997</v>
          </cell>
        </row>
        <row r="26">
          <cell r="C26" t="str">
            <v>§æ bª t«ng mãng cét</v>
          </cell>
          <cell r="D26" t="str">
            <v>m3</v>
          </cell>
          <cell r="E26" t="str">
            <v>3,2/7</v>
          </cell>
          <cell r="F26">
            <v>0.77</v>
          </cell>
          <cell r="G26">
            <v>3.25</v>
          </cell>
          <cell r="H26">
            <v>1</v>
          </cell>
          <cell r="I26">
            <v>2.5024999999999999</v>
          </cell>
          <cell r="J26">
            <v>9747.69</v>
          </cell>
          <cell r="K26">
            <v>24393.594225000001</v>
          </cell>
        </row>
        <row r="27">
          <cell r="C27" t="str">
            <v>LÊp ®Êt ®Çm chÆt mãng</v>
          </cell>
          <cell r="D27" t="str">
            <v>m3</v>
          </cell>
          <cell r="E27" t="str">
            <v>3,5/7</v>
          </cell>
          <cell r="F27">
            <v>0.49399999999999994</v>
          </cell>
          <cell r="G27">
            <v>0.67</v>
          </cell>
          <cell r="H27">
            <v>1</v>
          </cell>
          <cell r="I27">
            <v>0.33098</v>
          </cell>
          <cell r="J27">
            <v>10080</v>
          </cell>
          <cell r="K27">
            <v>3336.2784000000001</v>
          </cell>
        </row>
        <row r="28">
          <cell r="C28" t="str">
            <v>VËn chuyÓn c¸t cù ly 150m</v>
          </cell>
          <cell r="D28" t="str">
            <v>m3</v>
          </cell>
          <cell r="E28" t="str">
            <v>3,0/7</v>
          </cell>
          <cell r="F28">
            <v>0.37575999999999998</v>
          </cell>
          <cell r="G28">
            <v>0.71</v>
          </cell>
          <cell r="H28">
            <v>1</v>
          </cell>
          <cell r="I28">
            <v>0.26678959999999996</v>
          </cell>
          <cell r="J28">
            <v>9526</v>
          </cell>
          <cell r="K28">
            <v>2541.4377295999998</v>
          </cell>
        </row>
        <row r="29">
          <cell r="C29" t="str">
            <v>VËn chuyÓn sái cù ly 150m</v>
          </cell>
          <cell r="D29" t="str">
            <v>m3</v>
          </cell>
          <cell r="E29" t="str">
            <v>3,0/7</v>
          </cell>
          <cell r="F29">
            <v>0.68376000000000003</v>
          </cell>
          <cell r="G29">
            <v>0.83</v>
          </cell>
          <cell r="H29">
            <v>1</v>
          </cell>
          <cell r="I29">
            <v>0.56752080000000005</v>
          </cell>
          <cell r="J29">
            <v>9526</v>
          </cell>
          <cell r="K29">
            <v>5406.2031408000003</v>
          </cell>
        </row>
        <row r="30">
          <cell r="C30" t="str">
            <v>VËn chuyÓn xi m¨ng cù ly 150m</v>
          </cell>
          <cell r="D30" t="str">
            <v>tÊn</v>
          </cell>
          <cell r="E30" t="str">
            <v>3,0/7</v>
          </cell>
          <cell r="F30">
            <v>0.22792000000000001</v>
          </cell>
          <cell r="G30">
            <v>0.82</v>
          </cell>
          <cell r="H30">
            <v>1</v>
          </cell>
          <cell r="I30">
            <v>0.18689439999999999</v>
          </cell>
          <cell r="J30">
            <v>9526</v>
          </cell>
          <cell r="K30">
            <v>1780.3560543999999</v>
          </cell>
        </row>
        <row r="31">
          <cell r="C31" t="str">
            <v>Mãng cét M2 - 8</v>
          </cell>
          <cell r="I31">
            <v>10.692575999999999</v>
          </cell>
          <cell r="K31">
            <v>103274.39225599999</v>
          </cell>
        </row>
        <row r="32">
          <cell r="C32" t="str">
            <v>§µo ®Êt mãng cét (§Êt cÊp3)</v>
          </cell>
          <cell r="D32" t="str">
            <v>m3</v>
          </cell>
          <cell r="E32" t="str">
            <v>3,0/7</v>
          </cell>
          <cell r="F32">
            <v>2.3519999999999994</v>
          </cell>
          <cell r="G32">
            <v>1.51</v>
          </cell>
          <cell r="H32">
            <v>1</v>
          </cell>
          <cell r="I32">
            <v>3.5515199999999991</v>
          </cell>
          <cell r="J32">
            <v>9526</v>
          </cell>
          <cell r="K32">
            <v>33831.779519999989</v>
          </cell>
        </row>
        <row r="33">
          <cell r="C33" t="str">
            <v>§æ bª t«ng mãng cét</v>
          </cell>
          <cell r="D33" t="str">
            <v>m3</v>
          </cell>
          <cell r="E33" t="str">
            <v>3,2/7</v>
          </cell>
          <cell r="F33">
            <v>1.4</v>
          </cell>
          <cell r="G33">
            <v>3.25</v>
          </cell>
          <cell r="H33">
            <v>1</v>
          </cell>
          <cell r="I33">
            <v>4.55</v>
          </cell>
          <cell r="J33">
            <v>9748</v>
          </cell>
          <cell r="K33">
            <v>44353.4</v>
          </cell>
        </row>
        <row r="34">
          <cell r="C34" t="str">
            <v>LÊp ®Êt ®Çm chÆt mãng</v>
          </cell>
          <cell r="D34" t="str">
            <v>m3</v>
          </cell>
          <cell r="E34" t="str">
            <v>3,5/7</v>
          </cell>
          <cell r="F34">
            <v>1.0959999999999994</v>
          </cell>
          <cell r="G34">
            <v>0.67</v>
          </cell>
          <cell r="H34">
            <v>1</v>
          </cell>
          <cell r="I34">
            <v>0.73431999999999964</v>
          </cell>
          <cell r="J34">
            <v>10080</v>
          </cell>
          <cell r="K34">
            <v>7401.9455999999964</v>
          </cell>
        </row>
        <row r="35">
          <cell r="C35" t="str">
            <v>VËn chuyÓn c¸t cù ly 150m</v>
          </cell>
          <cell r="D35" t="str">
            <v>m3</v>
          </cell>
          <cell r="E35" t="str">
            <v>3,0/7</v>
          </cell>
          <cell r="F35">
            <v>0.68319999999999992</v>
          </cell>
          <cell r="G35">
            <v>0.71</v>
          </cell>
          <cell r="H35">
            <v>1</v>
          </cell>
          <cell r="I35">
            <v>0.48507199999999989</v>
          </cell>
          <cell r="J35">
            <v>9526</v>
          </cell>
          <cell r="K35">
            <v>4620.7958719999988</v>
          </cell>
        </row>
        <row r="36">
          <cell r="C36" t="str">
            <v>VËn chuyÓn ®¸ cù ly 150m</v>
          </cell>
          <cell r="D36" t="str">
            <v>m3</v>
          </cell>
          <cell r="E36" t="str">
            <v>3,0/7</v>
          </cell>
          <cell r="F36">
            <v>1.2431999999999999</v>
          </cell>
          <cell r="G36">
            <v>0.83</v>
          </cell>
          <cell r="H36">
            <v>1</v>
          </cell>
          <cell r="I36">
            <v>1.0318559999999999</v>
          </cell>
          <cell r="J36">
            <v>9526</v>
          </cell>
          <cell r="K36">
            <v>9829.4602559999985</v>
          </cell>
        </row>
        <row r="37">
          <cell r="C37" t="str">
            <v>VËn chuyÓn xi m¨ng cù ly 150m</v>
          </cell>
          <cell r="D37" t="str">
            <v>tÊn</v>
          </cell>
          <cell r="E37" t="str">
            <v>3,0/7</v>
          </cell>
          <cell r="F37">
            <v>0.41439999999999999</v>
          </cell>
          <cell r="G37">
            <v>0.82</v>
          </cell>
          <cell r="H37">
            <v>1</v>
          </cell>
          <cell r="I37">
            <v>0.339808</v>
          </cell>
          <cell r="J37">
            <v>9526</v>
          </cell>
          <cell r="K37">
            <v>3237.0110079999999</v>
          </cell>
        </row>
        <row r="38">
          <cell r="C38" t="str">
            <v>Cét bª t«ng H - 8,5m</v>
          </cell>
          <cell r="I38">
            <v>4.1356000000000002</v>
          </cell>
          <cell r="K38">
            <v>39395.725599999998</v>
          </cell>
        </row>
        <row r="39">
          <cell r="C39" t="str">
            <v>Dùng cét bª t«ng H - 8,5</v>
          </cell>
          <cell r="D39" t="str">
            <v>cét</v>
          </cell>
          <cell r="E39" t="str">
            <v>3,0/7</v>
          </cell>
          <cell r="F39">
            <v>1</v>
          </cell>
          <cell r="G39">
            <v>3</v>
          </cell>
          <cell r="H39">
            <v>1</v>
          </cell>
          <cell r="I39">
            <v>3</v>
          </cell>
          <cell r="J39">
            <v>9526</v>
          </cell>
          <cell r="K39">
            <v>28578</v>
          </cell>
        </row>
        <row r="40">
          <cell r="C40" t="str">
            <v>VËn chuyÓn néi tuyÕn cù ly 150m</v>
          </cell>
          <cell r="D40" t="str">
            <v>tÊn</v>
          </cell>
          <cell r="E40" t="str">
            <v>3,0/7</v>
          </cell>
          <cell r="F40">
            <v>0.68</v>
          </cell>
          <cell r="G40">
            <v>1.67</v>
          </cell>
          <cell r="H40">
            <v>1</v>
          </cell>
          <cell r="I40">
            <v>1.1355999999999999</v>
          </cell>
          <cell r="J40">
            <v>9526</v>
          </cell>
          <cell r="K40">
            <v>10817.7256</v>
          </cell>
        </row>
        <row r="41">
          <cell r="C41" t="str">
            <v>TiÕp ®Þa lÆp l¹i</v>
          </cell>
          <cell r="I41">
            <v>15.128350000000001</v>
          </cell>
          <cell r="K41">
            <v>150250.06800000003</v>
          </cell>
        </row>
        <row r="42">
          <cell r="C42" t="str">
            <v>§µo r·nh tiÕp ®Þa ( §Êt cÊp 3)</v>
          </cell>
          <cell r="D42" t="str">
            <v>m3</v>
          </cell>
          <cell r="E42" t="str">
            <v>3,5/7</v>
          </cell>
          <cell r="F42">
            <v>5.6000000000000005</v>
          </cell>
          <cell r="G42">
            <v>1.35</v>
          </cell>
          <cell r="H42">
            <v>1</v>
          </cell>
          <cell r="I42">
            <v>7.5600000000000014</v>
          </cell>
          <cell r="J42">
            <v>10080</v>
          </cell>
          <cell r="K42">
            <v>76204.800000000017</v>
          </cell>
        </row>
        <row r="43">
          <cell r="C43" t="str">
            <v>Gia c«ng d©y tiÕp ®Þa</v>
          </cell>
          <cell r="D43" t="str">
            <v>kg</v>
          </cell>
          <cell r="E43" t="str">
            <v>3,5/7</v>
          </cell>
          <cell r="F43">
            <v>1.5449999999999999</v>
          </cell>
          <cell r="G43">
            <v>0.02</v>
          </cell>
          <cell r="H43">
            <v>1</v>
          </cell>
          <cell r="I43">
            <v>3.09E-2</v>
          </cell>
          <cell r="J43">
            <v>10080</v>
          </cell>
          <cell r="K43">
            <v>311.47199999999998</v>
          </cell>
        </row>
        <row r="44">
          <cell r="C44" t="str">
            <v>Gia c«ng cäc tiÕp ®Þa</v>
          </cell>
          <cell r="D44" t="str">
            <v>cäc</v>
          </cell>
          <cell r="E44" t="str">
            <v>3,0/7</v>
          </cell>
          <cell r="F44">
            <v>5</v>
          </cell>
          <cell r="G44">
            <v>0.37</v>
          </cell>
          <cell r="H44">
            <v>1</v>
          </cell>
          <cell r="I44">
            <v>1.85</v>
          </cell>
          <cell r="J44">
            <v>9526</v>
          </cell>
          <cell r="K44">
            <v>17623.100000000002</v>
          </cell>
        </row>
        <row r="45">
          <cell r="C45" t="str">
            <v>R¶I d©y tiÕp ®Þa</v>
          </cell>
          <cell r="D45" t="str">
            <v>kg</v>
          </cell>
          <cell r="E45" t="str">
            <v>3,5/7</v>
          </cell>
          <cell r="F45">
            <v>1.5449999999999999</v>
          </cell>
          <cell r="G45">
            <v>0.01</v>
          </cell>
          <cell r="H45">
            <v>1</v>
          </cell>
          <cell r="I45">
            <v>1.545E-2</v>
          </cell>
          <cell r="J45">
            <v>10080</v>
          </cell>
          <cell r="K45">
            <v>155.73599999999999</v>
          </cell>
        </row>
        <row r="46">
          <cell r="C46" t="str">
            <v>§ãng cäc tiÕp ®Þa</v>
          </cell>
          <cell r="D46" t="str">
            <v>cäc</v>
          </cell>
          <cell r="E46" t="str">
            <v>3,0/7</v>
          </cell>
          <cell r="F46">
            <v>5</v>
          </cell>
          <cell r="G46">
            <v>0.44</v>
          </cell>
          <cell r="H46">
            <v>1</v>
          </cell>
          <cell r="I46">
            <v>2.2000000000000002</v>
          </cell>
          <cell r="J46">
            <v>9526</v>
          </cell>
          <cell r="K46">
            <v>20957.2</v>
          </cell>
        </row>
        <row r="47">
          <cell r="C47" t="str">
            <v>LÊp ®Êt ®Çm chÆt r·nh</v>
          </cell>
          <cell r="D47" t="str">
            <v>m3</v>
          </cell>
          <cell r="E47" t="str">
            <v>3,5/7</v>
          </cell>
          <cell r="F47">
            <v>5.6000000000000005</v>
          </cell>
          <cell r="G47">
            <v>0.62</v>
          </cell>
          <cell r="H47">
            <v>1</v>
          </cell>
          <cell r="I47">
            <v>3.4720000000000004</v>
          </cell>
          <cell r="J47">
            <v>10080</v>
          </cell>
          <cell r="K47">
            <v>34997.760000000002</v>
          </cell>
        </row>
        <row r="48">
          <cell r="C48" t="str">
            <v>M¸y thi c«ng( M¸y hµn ®IÖn xoay chiÒu)</v>
          </cell>
          <cell r="D48" t="str">
            <v>ca</v>
          </cell>
          <cell r="F48">
            <v>0.5</v>
          </cell>
          <cell r="I48">
            <v>0</v>
          </cell>
          <cell r="K48">
            <v>0</v>
          </cell>
        </row>
        <row r="49">
          <cell r="C49" t="str">
            <v>Xµ ®ì d©y ra sau c«ng t¬</v>
          </cell>
          <cell r="I49">
            <v>1.2283096</v>
          </cell>
          <cell r="K49">
            <v>12377.8652496</v>
          </cell>
        </row>
        <row r="50">
          <cell r="C50" t="str">
            <v>L¾p xµ ®ì d©y ra sau c«ng t¬</v>
          </cell>
          <cell r="D50" t="str">
            <v>bé</v>
          </cell>
          <cell r="E50" t="str">
            <v>3,5/7</v>
          </cell>
          <cell r="F50">
            <v>1</v>
          </cell>
          <cell r="G50">
            <v>0.94</v>
          </cell>
          <cell r="H50">
            <v>1.3</v>
          </cell>
          <cell r="I50">
            <v>1.222</v>
          </cell>
          <cell r="J50">
            <v>10080</v>
          </cell>
          <cell r="K50">
            <v>12317.76</v>
          </cell>
        </row>
        <row r="51">
          <cell r="C51" t="str">
            <v>VËn chuyÓn néi tuyÕn cù ly 150m</v>
          </cell>
          <cell r="D51" t="str">
            <v>tÊn</v>
          </cell>
          <cell r="E51" t="str">
            <v>3,0/7</v>
          </cell>
          <cell r="F51">
            <v>4.7799999999999995E-3</v>
          </cell>
          <cell r="G51">
            <v>1.32</v>
          </cell>
          <cell r="H51">
            <v>1</v>
          </cell>
          <cell r="I51">
            <v>6.3095999999999994E-3</v>
          </cell>
          <cell r="J51">
            <v>9526</v>
          </cell>
          <cell r="K51">
            <v>60.105249599999993</v>
          </cell>
        </row>
        <row r="52">
          <cell r="C52" t="str">
            <v>L¾p hßm c«ng t¬ Composite 4« 1 pha</v>
          </cell>
          <cell r="D52" t="str">
            <v>bé</v>
          </cell>
          <cell r="E52" t="str">
            <v>3,5/7</v>
          </cell>
          <cell r="F52">
            <v>1</v>
          </cell>
          <cell r="G52">
            <v>0.94</v>
          </cell>
          <cell r="H52">
            <v>1.3</v>
          </cell>
          <cell r="I52">
            <v>0.63319999999999999</v>
          </cell>
          <cell r="J52">
            <v>10080</v>
          </cell>
          <cell r="K52">
            <v>6308.8631999999998</v>
          </cell>
        </row>
        <row r="53">
          <cell r="C53" t="str">
            <v>L¾p hßm trªn cét ®· dùng</v>
          </cell>
          <cell r="D53" t="str">
            <v>hßm</v>
          </cell>
          <cell r="E53" t="str">
            <v>3,5/7</v>
          </cell>
          <cell r="F53">
            <v>1</v>
          </cell>
          <cell r="G53">
            <v>0.5</v>
          </cell>
          <cell r="H53">
            <v>1</v>
          </cell>
          <cell r="I53">
            <v>0.5</v>
          </cell>
          <cell r="J53">
            <v>10080</v>
          </cell>
          <cell r="K53">
            <v>5040</v>
          </cell>
        </row>
        <row r="54">
          <cell r="C54" t="str">
            <v>VËn chuyÓn néi tuyÕn cù ly 150m</v>
          </cell>
          <cell r="D54" t="str">
            <v>tÊn</v>
          </cell>
          <cell r="E54" t="str">
            <v>3,0/7</v>
          </cell>
          <cell r="F54">
            <v>1.4999999999999999E-2</v>
          </cell>
          <cell r="G54">
            <v>8.8800000000000008</v>
          </cell>
          <cell r="H54">
            <v>1</v>
          </cell>
          <cell r="I54">
            <v>0.13320000000000001</v>
          </cell>
          <cell r="J54">
            <v>9526</v>
          </cell>
          <cell r="K54">
            <v>1268.8632000000002</v>
          </cell>
        </row>
        <row r="55">
          <cell r="C55" t="str">
            <v>L¾p hßm c«ng t¬ Composite 2« 1 pha</v>
          </cell>
          <cell r="I55">
            <v>0.63319999999999999</v>
          </cell>
          <cell r="K55">
            <v>6308.8631999999998</v>
          </cell>
        </row>
        <row r="56">
          <cell r="C56" t="str">
            <v>L¾p hßm trªn cét ®· dùng</v>
          </cell>
          <cell r="D56" t="str">
            <v>hßm</v>
          </cell>
          <cell r="E56" t="str">
            <v>3,5/7</v>
          </cell>
          <cell r="F56">
            <v>1</v>
          </cell>
          <cell r="G56">
            <v>0.5</v>
          </cell>
          <cell r="H56">
            <v>1</v>
          </cell>
          <cell r="I56">
            <v>0.5</v>
          </cell>
          <cell r="J56">
            <v>10080</v>
          </cell>
          <cell r="K56">
            <v>5040</v>
          </cell>
        </row>
        <row r="57">
          <cell r="C57" t="str">
            <v>VËn chuyÓn néi tuyÕn cù ly 150m</v>
          </cell>
          <cell r="D57" t="str">
            <v>tÊn</v>
          </cell>
          <cell r="E57" t="str">
            <v>3,0/7</v>
          </cell>
          <cell r="F57">
            <v>1.4999999999999999E-2</v>
          </cell>
          <cell r="G57">
            <v>8.8800000000000008</v>
          </cell>
          <cell r="H57">
            <v>1</v>
          </cell>
          <cell r="I57">
            <v>0.13320000000000001</v>
          </cell>
          <cell r="J57">
            <v>9526</v>
          </cell>
          <cell r="K57">
            <v>1268.8632000000002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KHAI TOAN"/>
      <sheetName val="THDZ35KV"/>
      <sheetName val="THDZ10KV"/>
      <sheetName val="VL-NC-MTC DZ35"/>
      <sheetName val="VL-NC-MTC DZ10"/>
      <sheetName val="CTBT"/>
      <sheetName val="CT DZ35"/>
      <sheetName val="CT DZ10 "/>
      <sheetName val="KL-DAO DAT"/>
      <sheetName val="TH-TBA35"/>
      <sheetName val="TH-TBA10"/>
      <sheetName val="VL-NC-TBA 10"/>
      <sheetName val="VL-NC-TBA 35"/>
      <sheetName val="THIET BI+TNGIEM 35"/>
      <sheetName val="THIET BI+TNGIEM 10"/>
      <sheetName val="CUOC 89 TBA"/>
      <sheetName val="CTTBA10"/>
      <sheetName val="CTTBA35"/>
      <sheetName val="CP-KSAT"/>
      <sheetName val="0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chiÕt tÝnh chi tiÕt TBA 10kv</v>
          </cell>
        </row>
        <row r="3">
          <cell r="A3" t="str">
            <v>TT</v>
          </cell>
          <cell r="B3" t="str">
            <v>M· hiÖu</v>
          </cell>
          <cell r="C3" t="str">
            <v>C«ng viÖc</v>
          </cell>
          <cell r="D3" t="str">
            <v>§¬n vÞ</v>
          </cell>
          <cell r="E3" t="str">
            <v>Khèi l­îng</v>
          </cell>
          <cell r="G3" t="str">
            <v>§¬n gi¸</v>
          </cell>
          <cell r="H3" t="str">
            <v>Thµnh tiÒn</v>
          </cell>
        </row>
        <row r="4">
          <cell r="E4" t="str">
            <v>ThiÕt kÕ</v>
          </cell>
          <cell r="F4" t="str">
            <v>TLHH</v>
          </cell>
          <cell r="H4" t="str">
            <v xml:space="preserve"> VËt liÖu </v>
          </cell>
          <cell r="I4" t="str">
            <v xml:space="preserve"> Nh©n c«ng </v>
          </cell>
          <cell r="J4" t="str">
            <v xml:space="preserve"> MTC </v>
          </cell>
        </row>
        <row r="5">
          <cell r="C5" t="str">
            <v xml:space="preserve">PhÇn cét ®iÖn LT12B; Mãng cét MT-3 tÝnh nh­ phÇn ®­êng d©y </v>
          </cell>
        </row>
        <row r="7">
          <cell r="A7">
            <v>1</v>
          </cell>
          <cell r="C7" t="str">
            <v>TiÕp ®Þa tr¹m</v>
          </cell>
          <cell r="D7" t="str">
            <v>HT</v>
          </cell>
          <cell r="H7">
            <v>1481712.1712500001</v>
          </cell>
          <cell r="I7">
            <v>2096587.6199999999</v>
          </cell>
          <cell r="J7">
            <v>104152</v>
          </cell>
        </row>
        <row r="8">
          <cell r="A8" t="str">
            <v>a</v>
          </cell>
          <cell r="C8" t="str">
            <v>VËt liÖu:</v>
          </cell>
        </row>
        <row r="9">
          <cell r="B9" t="str">
            <v>04.7002/66</v>
          </cell>
          <cell r="C9" t="str">
            <v>D©y tiÕp ®Þa</v>
          </cell>
          <cell r="D9" t="str">
            <v>m</v>
          </cell>
          <cell r="E9">
            <v>124</v>
          </cell>
          <cell r="F9">
            <v>1.0249999999999999</v>
          </cell>
          <cell r="G9">
            <v>3803.2</v>
          </cell>
          <cell r="H9">
            <v>483386.72</v>
          </cell>
        </row>
        <row r="10">
          <cell r="B10" t="str">
            <v>04.7002/66</v>
          </cell>
          <cell r="C10" t="str">
            <v>VËt liÖu kh¸c</v>
          </cell>
          <cell r="D10" t="str">
            <v>%</v>
          </cell>
          <cell r="E10">
            <v>2</v>
          </cell>
          <cell r="F10">
            <v>1.0249999999999999</v>
          </cell>
          <cell r="G10">
            <v>12678</v>
          </cell>
          <cell r="H10">
            <v>25989.899999999998</v>
          </cell>
        </row>
        <row r="11">
          <cell r="B11" t="str">
            <v>04.7001/66</v>
          </cell>
          <cell r="C11" t="str">
            <v>Cäc tiÕp ®Þa L63x63x6</v>
          </cell>
          <cell r="D11" t="str">
            <v>cäc</v>
          </cell>
          <cell r="E11">
            <v>18</v>
          </cell>
          <cell r="F11">
            <v>1.0249999999999999</v>
          </cell>
          <cell r="G11">
            <v>51037</v>
          </cell>
          <cell r="H11">
            <v>941632.64999999991</v>
          </cell>
        </row>
        <row r="12">
          <cell r="B12" t="str">
            <v>04.7001/66</v>
          </cell>
          <cell r="C12" t="str">
            <v>VËt liÖu kh¸c</v>
          </cell>
          <cell r="D12" t="str">
            <v>%</v>
          </cell>
          <cell r="E12">
            <v>2</v>
          </cell>
          <cell r="F12">
            <v>1.0249999999999999</v>
          </cell>
          <cell r="G12">
            <v>9232</v>
          </cell>
          <cell r="H12">
            <v>18925.599999999999</v>
          </cell>
        </row>
        <row r="13">
          <cell r="C13" t="str">
            <v>Que hµn</v>
          </cell>
          <cell r="D13" t="str">
            <v>kg</v>
          </cell>
          <cell r="E13">
            <v>1.607</v>
          </cell>
          <cell r="F13">
            <v>1.0249999999999999</v>
          </cell>
          <cell r="G13">
            <v>7150</v>
          </cell>
          <cell r="H13">
            <v>11777.301249999999</v>
          </cell>
        </row>
        <row r="14">
          <cell r="A14" t="str">
            <v>b</v>
          </cell>
          <cell r="C14" t="str">
            <v>Nh©n c«ng:</v>
          </cell>
        </row>
        <row r="15">
          <cell r="B15" t="str">
            <v>03.3103</v>
          </cell>
          <cell r="C15" t="str">
            <v>§µo ®Êt cÊp 3: Réng=0,8/0,6m; s©u=0,8m</v>
          </cell>
          <cell r="D15" t="str">
            <v>m3</v>
          </cell>
          <cell r="E15">
            <v>58.24</v>
          </cell>
          <cell r="F15">
            <v>1</v>
          </cell>
          <cell r="G15">
            <v>21926</v>
          </cell>
          <cell r="H15">
            <v>1276970.24</v>
          </cell>
          <cell r="I15">
            <v>1276970.24</v>
          </cell>
        </row>
        <row r="16">
          <cell r="B16" t="str">
            <v>03.3203</v>
          </cell>
          <cell r="C16" t="str">
            <v>LÊp r·nh tiÕp ®Þa cÊp 3</v>
          </cell>
          <cell r="D16" t="str">
            <v>m3</v>
          </cell>
          <cell r="E16">
            <v>58.24</v>
          </cell>
          <cell r="F16">
            <v>1</v>
          </cell>
          <cell r="G16">
            <v>10007</v>
          </cell>
          <cell r="H16">
            <v>582807.68000000005</v>
          </cell>
          <cell r="I16">
            <v>582807.68000000005</v>
          </cell>
        </row>
        <row r="17">
          <cell r="B17" t="str">
            <v>04.7002</v>
          </cell>
          <cell r="C17" t="str">
            <v xml:space="preserve">SX vµ r¶i d©y tiÕp ®Þa </v>
          </cell>
          <cell r="D17" t="str">
            <v>m</v>
          </cell>
          <cell r="E17">
            <v>124</v>
          </cell>
          <cell r="F17">
            <v>1</v>
          </cell>
          <cell r="G17">
            <v>438.8</v>
          </cell>
          <cell r="H17">
            <v>54411.200000000004</v>
          </cell>
          <cell r="I17">
            <v>54411.200000000004</v>
          </cell>
        </row>
        <row r="18">
          <cell r="B18" t="str">
            <v>06.04.10/366</v>
          </cell>
          <cell r="C18" t="str">
            <v>SX cäc tiÕp ®Þa</v>
          </cell>
          <cell r="D18" t="str">
            <v xml:space="preserve">c¸i </v>
          </cell>
          <cell r="E18">
            <v>18</v>
          </cell>
          <cell r="F18">
            <v>1</v>
          </cell>
          <cell r="G18">
            <v>4916.25</v>
          </cell>
          <cell r="H18">
            <v>88492.5</v>
          </cell>
          <cell r="I18">
            <v>88492.5</v>
          </cell>
        </row>
        <row r="19">
          <cell r="B19" t="str">
            <v>04.7001</v>
          </cell>
          <cell r="C19" t="str">
            <v xml:space="preserve"> §ãng cäc tiÕp ®Þa</v>
          </cell>
          <cell r="D19" t="str">
            <v>cäc</v>
          </cell>
          <cell r="E19">
            <v>18</v>
          </cell>
          <cell r="F19">
            <v>1</v>
          </cell>
          <cell r="G19">
            <v>5217</v>
          </cell>
          <cell r="H19">
            <v>93906</v>
          </cell>
          <cell r="I19">
            <v>93906</v>
          </cell>
        </row>
        <row r="20">
          <cell r="A20" t="str">
            <v>c</v>
          </cell>
          <cell r="C20" t="str">
            <v>M¸y thi c«ng</v>
          </cell>
        </row>
        <row r="21">
          <cell r="B21" t="str">
            <v>04.7002</v>
          </cell>
          <cell r="C21" t="str">
            <v>M¸y hµn (HQ) 14kW</v>
          </cell>
          <cell r="D21" t="str">
            <v>ca</v>
          </cell>
          <cell r="E21">
            <v>0.67600000000000005</v>
          </cell>
          <cell r="F21">
            <v>1</v>
          </cell>
          <cell r="G21">
            <v>154071</v>
          </cell>
          <cell r="H21">
            <v>104151.99600000001</v>
          </cell>
          <cell r="I21">
            <v>104151.99600000001</v>
          </cell>
          <cell r="J21">
            <v>104152</v>
          </cell>
        </row>
        <row r="23">
          <cell r="A23">
            <v>3</v>
          </cell>
          <cell r="C23" t="str">
            <v>Xµ ®Çu tr¹m X§D (6 sø ®øng)</v>
          </cell>
          <cell r="H23">
            <v>772117.87864999997</v>
          </cell>
          <cell r="I23">
            <v>11296.975160000002</v>
          </cell>
        </row>
        <row r="24">
          <cell r="A24" t="str">
            <v>a</v>
          </cell>
          <cell r="C24" t="str">
            <v>VËt liÖu:</v>
          </cell>
        </row>
        <row r="25">
          <cell r="B25" t="str">
            <v>PL§G</v>
          </cell>
          <cell r="C25" t="str">
            <v>S¾t m¹ kÏm</v>
          </cell>
          <cell r="D25" t="str">
            <v>kg</v>
          </cell>
          <cell r="E25">
            <v>70.61</v>
          </cell>
          <cell r="F25">
            <v>1</v>
          </cell>
          <cell r="G25">
            <v>10925</v>
          </cell>
          <cell r="H25">
            <v>771414.25</v>
          </cell>
        </row>
        <row r="26">
          <cell r="B26" t="str">
            <v>04.9102</v>
          </cell>
          <cell r="C26" t="str">
            <v>VËt liÖu phô</v>
          </cell>
          <cell r="D26" t="str">
            <v>tÊn</v>
          </cell>
          <cell r="E26">
            <v>7.0610000000000006E-2</v>
          </cell>
          <cell r="F26">
            <v>1</v>
          </cell>
          <cell r="G26">
            <v>9965</v>
          </cell>
          <cell r="H26">
            <v>703.62865000000011</v>
          </cell>
        </row>
        <row r="27">
          <cell r="A27" t="str">
            <v>b</v>
          </cell>
          <cell r="C27" t="str">
            <v>Nh©n c«ng:</v>
          </cell>
        </row>
        <row r="28">
          <cell r="B28" t="str">
            <v>04.9102</v>
          </cell>
          <cell r="C28" t="str">
            <v>L¾p xµ</v>
          </cell>
          <cell r="D28" t="str">
            <v>tÊn</v>
          </cell>
          <cell r="E28">
            <v>7.0610000000000006E-2</v>
          </cell>
          <cell r="F28">
            <v>0.8</v>
          </cell>
          <cell r="G28">
            <v>181470</v>
          </cell>
          <cell r="H28">
            <v>10250.877360000002</v>
          </cell>
          <cell r="I28">
            <v>10250.877360000002</v>
          </cell>
        </row>
        <row r="29">
          <cell r="B29" t="str">
            <v>02.3161/67</v>
          </cell>
          <cell r="C29" t="str">
            <v>VËn chuyÓn, bèc dì s¾t thÐp</v>
          </cell>
          <cell r="D29" t="str">
            <v>tÊn</v>
          </cell>
          <cell r="E29">
            <v>7.0610000000000006E-2</v>
          </cell>
          <cell r="F29">
            <v>1</v>
          </cell>
          <cell r="G29">
            <v>15613.400000000001</v>
          </cell>
          <cell r="H29">
            <v>1046.0978000000002</v>
          </cell>
          <cell r="I29">
            <v>1046.0978000000002</v>
          </cell>
        </row>
        <row r="30">
          <cell r="A30">
            <v>4</v>
          </cell>
          <cell r="C30" t="str">
            <v xml:space="preserve">Xµ ®ì CSV vµ sø ®ì </v>
          </cell>
          <cell r="D30" t="str">
            <v>bé</v>
          </cell>
          <cell r="H30">
            <v>731877.2074500001</v>
          </cell>
          <cell r="I30">
            <v>10772.889800000001</v>
          </cell>
        </row>
        <row r="31">
          <cell r="A31" t="str">
            <v>a</v>
          </cell>
          <cell r="C31" t="str">
            <v>VËt liÖu:</v>
          </cell>
        </row>
        <row r="32">
          <cell r="B32" t="str">
            <v>PL§G</v>
          </cell>
          <cell r="C32" t="str">
            <v>S¾t m¹ kÏm</v>
          </cell>
          <cell r="D32" t="str">
            <v>kg</v>
          </cell>
          <cell r="E32">
            <v>66.930000000000007</v>
          </cell>
          <cell r="F32">
            <v>1</v>
          </cell>
          <cell r="G32">
            <v>10925</v>
          </cell>
          <cell r="H32">
            <v>731210.25000000012</v>
          </cell>
        </row>
        <row r="33">
          <cell r="B33" t="str">
            <v>04.9102</v>
          </cell>
          <cell r="C33" t="str">
            <v>VËt liÖu phô</v>
          </cell>
          <cell r="D33" t="str">
            <v>tÊn</v>
          </cell>
          <cell r="E33">
            <v>6.6930000000000003E-2</v>
          </cell>
          <cell r="F33">
            <v>1</v>
          </cell>
          <cell r="G33">
            <v>9965</v>
          </cell>
          <cell r="H33">
            <v>666.95744999999999</v>
          </cell>
        </row>
        <row r="34">
          <cell r="A34" t="str">
            <v>b</v>
          </cell>
          <cell r="C34" t="str">
            <v>Nh©n c«ng:</v>
          </cell>
        </row>
        <row r="35">
          <cell r="B35" t="str">
            <v>04.9102</v>
          </cell>
          <cell r="C35" t="str">
            <v>L¾p xµ</v>
          </cell>
          <cell r="D35" t="str">
            <v>tÊn</v>
          </cell>
          <cell r="E35">
            <v>6.7000000000000004E-2</v>
          </cell>
          <cell r="F35">
            <v>0.8</v>
          </cell>
          <cell r="G35">
            <v>181470</v>
          </cell>
          <cell r="H35">
            <v>9726.7920000000013</v>
          </cell>
          <cell r="I35">
            <v>9726.7920000000013</v>
          </cell>
        </row>
        <row r="36">
          <cell r="B36" t="str">
            <v>02.3161</v>
          </cell>
          <cell r="C36" t="str">
            <v>VËn chuyÓn, bèc dì s¾t thÐp</v>
          </cell>
          <cell r="D36" t="str">
            <v>tÊn</v>
          </cell>
          <cell r="E36">
            <v>6.7000000000000004E-2</v>
          </cell>
          <cell r="F36">
            <v>1</v>
          </cell>
          <cell r="G36">
            <v>15613.400000000001</v>
          </cell>
          <cell r="H36">
            <v>1046.0978000000002</v>
          </cell>
          <cell r="I36">
            <v>1046.0978000000002</v>
          </cell>
        </row>
        <row r="37">
          <cell r="A37">
            <v>5</v>
          </cell>
          <cell r="C37" t="str">
            <v>Xµ ®ì  cÇu ch× SI</v>
          </cell>
          <cell r="H37">
            <v>778022.75975000008</v>
          </cell>
          <cell r="I37">
            <v>11440.165810000002</v>
          </cell>
        </row>
        <row r="38">
          <cell r="A38" t="str">
            <v>a</v>
          </cell>
          <cell r="C38" t="str">
            <v xml:space="preserve">VËt liÖu </v>
          </cell>
        </row>
        <row r="39">
          <cell r="B39" t="str">
            <v>PL§G</v>
          </cell>
          <cell r="C39" t="str">
            <v>S¾t m¹ kÏm</v>
          </cell>
          <cell r="D39" t="str">
            <v>kg</v>
          </cell>
          <cell r="E39">
            <v>71.150000000000006</v>
          </cell>
          <cell r="F39">
            <v>1</v>
          </cell>
          <cell r="G39">
            <v>10925</v>
          </cell>
          <cell r="H39">
            <v>777313.75000000012</v>
          </cell>
        </row>
        <row r="40">
          <cell r="B40" t="str">
            <v>04.9102</v>
          </cell>
          <cell r="C40" t="str">
            <v>VËt liÖu phô</v>
          </cell>
          <cell r="D40" t="str">
            <v>tÊn</v>
          </cell>
          <cell r="E40">
            <v>7.1150000000000005E-2</v>
          </cell>
          <cell r="F40">
            <v>1</v>
          </cell>
          <cell r="G40">
            <v>9965</v>
          </cell>
          <cell r="H40">
            <v>709.00975000000005</v>
          </cell>
        </row>
        <row r="41">
          <cell r="A41" t="str">
            <v>b</v>
          </cell>
          <cell r="C41" t="str">
            <v>Nh©n c«ng:</v>
          </cell>
        </row>
        <row r="42">
          <cell r="B42" t="str">
            <v>04.9102</v>
          </cell>
          <cell r="C42" t="str">
            <v>L¾p xµ</v>
          </cell>
          <cell r="D42" t="str">
            <v>tÊn</v>
          </cell>
          <cell r="E42">
            <v>7.1150000000000005E-2</v>
          </cell>
          <cell r="F42">
            <v>0.8</v>
          </cell>
          <cell r="G42">
            <v>181470</v>
          </cell>
          <cell r="H42">
            <v>10329.272400000002</v>
          </cell>
          <cell r="I42">
            <v>10329.272400000002</v>
          </cell>
        </row>
        <row r="43">
          <cell r="B43" t="str">
            <v>02.3161</v>
          </cell>
          <cell r="C43" t="str">
            <v>VËn chuyÓn, bèc dì s¾t thÐp</v>
          </cell>
          <cell r="D43" t="str">
            <v>tÊn</v>
          </cell>
          <cell r="E43">
            <v>7.1150000000000005E-2</v>
          </cell>
          <cell r="F43">
            <v>1</v>
          </cell>
          <cell r="G43">
            <v>15613.400000000001</v>
          </cell>
          <cell r="H43">
            <v>1110.8934100000001</v>
          </cell>
          <cell r="I43">
            <v>1110.8934100000001</v>
          </cell>
        </row>
        <row r="44">
          <cell r="A44">
            <v>6</v>
          </cell>
          <cell r="C44" t="str">
            <v>Xµ ®ì MBA: G§M</v>
          </cell>
          <cell r="H44">
            <v>3270051.9252000004</v>
          </cell>
          <cell r="I44">
            <v>48076.030599999998</v>
          </cell>
        </row>
        <row r="45">
          <cell r="A45" t="str">
            <v>a</v>
          </cell>
          <cell r="C45" t="str">
            <v xml:space="preserve">VËt liÖu </v>
          </cell>
        </row>
        <row r="46">
          <cell r="B46" t="str">
            <v>PL§G</v>
          </cell>
          <cell r="C46" t="str">
            <v>S¾t m¹ kÏm</v>
          </cell>
          <cell r="D46" t="str">
            <v>kg</v>
          </cell>
          <cell r="E46">
            <v>299.10000000000002</v>
          </cell>
          <cell r="F46">
            <v>1</v>
          </cell>
          <cell r="G46">
            <v>10925</v>
          </cell>
          <cell r="H46">
            <v>3267667.5000000005</v>
          </cell>
        </row>
        <row r="47">
          <cell r="B47" t="str">
            <v>04.9102</v>
          </cell>
          <cell r="C47" t="str">
            <v>VËt liÖu phô</v>
          </cell>
          <cell r="D47" t="str">
            <v>TB</v>
          </cell>
          <cell r="E47">
            <v>0.29910000000000003</v>
          </cell>
          <cell r="F47">
            <v>0.8</v>
          </cell>
          <cell r="G47">
            <v>9965</v>
          </cell>
          <cell r="H47">
            <v>2384.4252000000006</v>
          </cell>
        </row>
        <row r="48">
          <cell r="A48" t="str">
            <v>b</v>
          </cell>
          <cell r="C48" t="str">
            <v>Nh©n c«ng:</v>
          </cell>
        </row>
        <row r="49">
          <cell r="B49" t="str">
            <v>04.9102</v>
          </cell>
          <cell r="C49" t="str">
            <v>L¾p xµ</v>
          </cell>
          <cell r="D49" t="str">
            <v>tÊn</v>
          </cell>
          <cell r="E49">
            <v>0.29899999999999999</v>
          </cell>
          <cell r="F49">
            <v>0.8</v>
          </cell>
          <cell r="G49">
            <v>181470</v>
          </cell>
          <cell r="H49">
            <v>43407.623999999996</v>
          </cell>
          <cell r="I49">
            <v>43407.623999999996</v>
          </cell>
        </row>
        <row r="50">
          <cell r="B50" t="str">
            <v>02.3161</v>
          </cell>
          <cell r="C50" t="str">
            <v>VËn chuyÓn, bèc dì s¾t thÐp</v>
          </cell>
          <cell r="D50" t="str">
            <v>tÊn</v>
          </cell>
          <cell r="E50">
            <v>0.29899999999999999</v>
          </cell>
          <cell r="F50">
            <v>1</v>
          </cell>
          <cell r="G50">
            <v>15613.400000000001</v>
          </cell>
          <cell r="H50">
            <v>4668.4066000000003</v>
          </cell>
          <cell r="I50">
            <v>4668.4066000000003</v>
          </cell>
        </row>
        <row r="51">
          <cell r="A51">
            <v>7</v>
          </cell>
          <cell r="C51" t="str">
            <v xml:space="preserve">GhÕ thao t¸c </v>
          </cell>
          <cell r="H51">
            <v>2957616.0000000005</v>
          </cell>
          <cell r="I51">
            <v>41335.467400000009</v>
          </cell>
        </row>
        <row r="52">
          <cell r="A52" t="str">
            <v>a</v>
          </cell>
          <cell r="C52" t="str">
            <v xml:space="preserve">VËt liÖu </v>
          </cell>
        </row>
        <row r="53">
          <cell r="B53" t="str">
            <v>PL§G</v>
          </cell>
          <cell r="C53" t="str">
            <v>S¾t m¹ kÏm</v>
          </cell>
          <cell r="D53" t="str">
            <v>kg</v>
          </cell>
          <cell r="E53">
            <v>270.72000000000003</v>
          </cell>
          <cell r="F53">
            <v>1</v>
          </cell>
          <cell r="G53">
            <v>10925</v>
          </cell>
          <cell r="H53">
            <v>2957616.0000000005</v>
          </cell>
        </row>
        <row r="54">
          <cell r="A54" t="str">
            <v>b</v>
          </cell>
          <cell r="C54" t="str">
            <v>Nh©n c«ng:</v>
          </cell>
        </row>
        <row r="55">
          <cell r="B55" t="str">
            <v>04.8101</v>
          </cell>
          <cell r="C55" t="str">
            <v>L¾p ghÕ thao t¸c</v>
          </cell>
          <cell r="D55" t="str">
            <v>tÊn</v>
          </cell>
          <cell r="E55">
            <v>0.27100000000000002</v>
          </cell>
          <cell r="F55">
            <v>0.8</v>
          </cell>
          <cell r="G55">
            <v>171145</v>
          </cell>
          <cell r="H55">
            <v>37104.236000000004</v>
          </cell>
          <cell r="I55">
            <v>37104.236000000004</v>
          </cell>
        </row>
        <row r="56">
          <cell r="B56" t="str">
            <v>02.3161</v>
          </cell>
          <cell r="C56" t="str">
            <v>VËn chuyÓn, bèc dì s¾t thÐp</v>
          </cell>
          <cell r="D56" t="str">
            <v>tÊn</v>
          </cell>
          <cell r="E56">
            <v>0.27100000000000002</v>
          </cell>
          <cell r="F56">
            <v>1</v>
          </cell>
          <cell r="G56">
            <v>15613.400000000001</v>
          </cell>
          <cell r="H56">
            <v>4231.2314000000006</v>
          </cell>
          <cell r="I56">
            <v>4231.2314000000006</v>
          </cell>
        </row>
        <row r="57">
          <cell r="A57">
            <v>8</v>
          </cell>
          <cell r="C57" t="str">
            <v>Gi¸ ®ì tñ ®iÖn</v>
          </cell>
          <cell r="H57">
            <v>204953.00000000003</v>
          </cell>
          <cell r="I57">
            <v>2661.5617999999999</v>
          </cell>
        </row>
        <row r="58">
          <cell r="C58" t="str">
            <v xml:space="preserve">VËt liÖu </v>
          </cell>
        </row>
        <row r="59">
          <cell r="B59" t="str">
            <v>PL§G</v>
          </cell>
          <cell r="C59" t="str">
            <v>S¾t m¹ kÏm</v>
          </cell>
          <cell r="D59" t="str">
            <v>kg</v>
          </cell>
          <cell r="E59">
            <v>18.760000000000002</v>
          </cell>
          <cell r="F59">
            <v>1</v>
          </cell>
          <cell r="G59">
            <v>10925</v>
          </cell>
          <cell r="H59">
            <v>204953.00000000003</v>
          </cell>
        </row>
        <row r="60">
          <cell r="A60" t="str">
            <v>b</v>
          </cell>
          <cell r="C60" t="str">
            <v>Nh©n c«ng:</v>
          </cell>
        </row>
        <row r="61">
          <cell r="B61" t="str">
            <v>04.8102</v>
          </cell>
          <cell r="C61" t="str">
            <v>L¾p gi¸ ®ì</v>
          </cell>
          <cell r="D61" t="str">
            <v>tÊn</v>
          </cell>
          <cell r="E61">
            <v>1.9E-2</v>
          </cell>
          <cell r="F61">
            <v>0.8</v>
          </cell>
          <cell r="G61">
            <v>155586</v>
          </cell>
          <cell r="H61">
            <v>2364.9072000000001</v>
          </cell>
          <cell r="I61">
            <v>2364.9072000000001</v>
          </cell>
        </row>
        <row r="62">
          <cell r="B62" t="str">
            <v>02.3161</v>
          </cell>
          <cell r="C62" t="str">
            <v>VËn chuyÓn, bèc dì s¾t thÐp</v>
          </cell>
          <cell r="D62" t="str">
            <v>tÊn</v>
          </cell>
          <cell r="E62">
            <v>1.9E-2</v>
          </cell>
          <cell r="F62">
            <v>1</v>
          </cell>
          <cell r="G62">
            <v>15613.400000000001</v>
          </cell>
          <cell r="H62">
            <v>296.65460000000002</v>
          </cell>
          <cell r="I62">
            <v>296.65460000000002</v>
          </cell>
        </row>
        <row r="63">
          <cell r="A63">
            <v>9</v>
          </cell>
          <cell r="C63" t="str">
            <v>Thang trÌo</v>
          </cell>
          <cell r="H63">
            <v>406956.25</v>
          </cell>
          <cell r="I63">
            <v>5681.7201500000001</v>
          </cell>
        </row>
        <row r="64">
          <cell r="A64" t="str">
            <v>a</v>
          </cell>
          <cell r="C64" t="str">
            <v xml:space="preserve">VËt liÖu </v>
          </cell>
        </row>
        <row r="65">
          <cell r="C65" t="str">
            <v>S¾t m¹ kÏm</v>
          </cell>
          <cell r="D65" t="str">
            <v>kg</v>
          </cell>
          <cell r="E65">
            <v>37.25</v>
          </cell>
          <cell r="F65">
            <v>1</v>
          </cell>
          <cell r="G65">
            <v>10925</v>
          </cell>
          <cell r="H65">
            <v>406956.25</v>
          </cell>
        </row>
        <row r="66">
          <cell r="A66" t="str">
            <v>b</v>
          </cell>
          <cell r="C66" t="str">
            <v>Nh©n c«ng:</v>
          </cell>
        </row>
        <row r="67">
          <cell r="B67" t="str">
            <v>04.8101</v>
          </cell>
          <cell r="C67" t="str">
            <v>L¾p thang</v>
          </cell>
          <cell r="D67" t="str">
            <v>tÊn</v>
          </cell>
          <cell r="E67">
            <v>3.7249999999999998E-2</v>
          </cell>
          <cell r="F67">
            <v>0.8</v>
          </cell>
          <cell r="G67">
            <v>171145</v>
          </cell>
          <cell r="H67">
            <v>5100.1210000000001</v>
          </cell>
          <cell r="I67">
            <v>5100.1210000000001</v>
          </cell>
        </row>
        <row r="68">
          <cell r="B68" t="str">
            <v>02.3161</v>
          </cell>
          <cell r="C68" t="str">
            <v>VËn chuyÓn, bèc dì s¾t thÐp</v>
          </cell>
          <cell r="D68" t="str">
            <v>tÊn</v>
          </cell>
          <cell r="E68">
            <v>3.7249999999999998E-2</v>
          </cell>
          <cell r="F68">
            <v>1</v>
          </cell>
          <cell r="G68">
            <v>15613.400000000001</v>
          </cell>
          <cell r="H68">
            <v>581.59915000000001</v>
          </cell>
          <cell r="I68">
            <v>581.59915000000001</v>
          </cell>
        </row>
        <row r="69">
          <cell r="A69">
            <v>10</v>
          </cell>
          <cell r="C69" t="str">
            <v>Thanh dÉn ®ång F8</v>
          </cell>
          <cell r="H69">
            <v>35936.5</v>
          </cell>
          <cell r="I69">
            <v>2685.2</v>
          </cell>
          <cell r="J69">
            <v>2119</v>
          </cell>
        </row>
        <row r="70">
          <cell r="A70" t="str">
            <v>a</v>
          </cell>
          <cell r="C70" t="str">
            <v xml:space="preserve">VËt liÖu </v>
          </cell>
        </row>
        <row r="71">
          <cell r="B71" t="str">
            <v>PL§G</v>
          </cell>
          <cell r="C71" t="str">
            <v xml:space="preserve">Thanh ®ång  F8 </v>
          </cell>
          <cell r="D71" t="str">
            <v>m</v>
          </cell>
          <cell r="E71">
            <v>1</v>
          </cell>
          <cell r="F71">
            <v>1.02</v>
          </cell>
          <cell r="G71">
            <v>35000</v>
          </cell>
          <cell r="H71">
            <v>35700</v>
          </cell>
        </row>
        <row r="72">
          <cell r="B72" t="str">
            <v>04.5201</v>
          </cell>
          <cell r="C72" t="str">
            <v>VËt liÖu phô</v>
          </cell>
          <cell r="D72" t="str">
            <v>m</v>
          </cell>
          <cell r="E72">
            <v>1</v>
          </cell>
          <cell r="F72">
            <v>1</v>
          </cell>
          <cell r="G72">
            <v>236.5</v>
          </cell>
          <cell r="H72">
            <v>236.5</v>
          </cell>
        </row>
        <row r="73">
          <cell r="A73" t="str">
            <v>b</v>
          </cell>
          <cell r="C73" t="str">
            <v>Nh©n c«ng:</v>
          </cell>
        </row>
        <row r="74">
          <cell r="B74" t="str">
            <v>04.5201</v>
          </cell>
          <cell r="C74" t="str">
            <v xml:space="preserve">L¾p thanh dÉn ®ång </v>
          </cell>
          <cell r="D74" t="str">
            <v>m</v>
          </cell>
          <cell r="E74">
            <v>1</v>
          </cell>
          <cell r="F74">
            <v>1</v>
          </cell>
          <cell r="G74">
            <v>2685.2</v>
          </cell>
          <cell r="H74">
            <v>2685.2</v>
          </cell>
          <cell r="I74">
            <v>2685.2</v>
          </cell>
        </row>
        <row r="75">
          <cell r="A75" t="str">
            <v>c</v>
          </cell>
          <cell r="C75" t="str">
            <v>M¸y thi c«ng</v>
          </cell>
        </row>
        <row r="76">
          <cell r="B76" t="str">
            <v>04.5201</v>
          </cell>
          <cell r="C76" t="str">
            <v>M¸y l¾p</v>
          </cell>
          <cell r="D76" t="str">
            <v>m</v>
          </cell>
          <cell r="E76">
            <v>1</v>
          </cell>
          <cell r="F76">
            <v>1</v>
          </cell>
          <cell r="G76">
            <v>195.9</v>
          </cell>
          <cell r="H76">
            <v>195.9</v>
          </cell>
          <cell r="J76">
            <v>2119</v>
          </cell>
        </row>
        <row r="78">
          <cell r="A78">
            <v>11</v>
          </cell>
          <cell r="C78" t="str">
            <v>C¸p ®ång bäc Cu/XLPE/PVC 3 x 95+1x70</v>
          </cell>
          <cell r="H78">
            <v>152167.5</v>
          </cell>
          <cell r="I78">
            <v>5063.5</v>
          </cell>
        </row>
        <row r="79">
          <cell r="A79" t="str">
            <v>a</v>
          </cell>
          <cell r="C79" t="str">
            <v xml:space="preserve">VËt liÖu </v>
          </cell>
        </row>
        <row r="80">
          <cell r="C80" t="str">
            <v>C¸p bäc Cu/XLPE/PVC 3 x 50+1x35</v>
          </cell>
          <cell r="D80" t="str">
            <v>m</v>
          </cell>
          <cell r="E80">
            <v>1</v>
          </cell>
          <cell r="F80">
            <v>1.02</v>
          </cell>
          <cell r="G80">
            <v>145000</v>
          </cell>
          <cell r="H80">
            <v>147900</v>
          </cell>
        </row>
        <row r="81">
          <cell r="B81" t="str">
            <v>03.1402</v>
          </cell>
          <cell r="C81" t="str">
            <v>VËt liÖu phô</v>
          </cell>
          <cell r="D81" t="str">
            <v>m</v>
          </cell>
          <cell r="E81">
            <v>1</v>
          </cell>
          <cell r="F81">
            <v>1</v>
          </cell>
          <cell r="G81">
            <v>4267.5</v>
          </cell>
          <cell r="H81">
            <v>4267.5</v>
          </cell>
        </row>
        <row r="82">
          <cell r="A82" t="str">
            <v>b</v>
          </cell>
          <cell r="C82" t="str">
            <v>Nh©n c«ng:</v>
          </cell>
        </row>
        <row r="83">
          <cell r="B83" t="str">
            <v>03.1402</v>
          </cell>
          <cell r="C83" t="str">
            <v xml:space="preserve">L¾p ®Æt c¸p lùc trong èng nhùa:TL&lt;=2kg/m </v>
          </cell>
          <cell r="D83" t="str">
            <v>m</v>
          </cell>
          <cell r="E83">
            <v>1</v>
          </cell>
          <cell r="F83">
            <v>1</v>
          </cell>
          <cell r="G83">
            <v>5063.5</v>
          </cell>
          <cell r="H83">
            <v>5063.5</v>
          </cell>
          <cell r="I83">
            <v>5063.5</v>
          </cell>
        </row>
        <row r="84">
          <cell r="A84">
            <v>12</v>
          </cell>
          <cell r="C84" t="str">
            <v>C¸p ®ång bäc Cu/XLPE/PVC 3 x 70+1x50</v>
          </cell>
          <cell r="H84">
            <v>126667.5</v>
          </cell>
          <cell r="I84">
            <v>5063.5</v>
          </cell>
        </row>
        <row r="85">
          <cell r="A85" t="str">
            <v>a</v>
          </cell>
          <cell r="C85" t="str">
            <v xml:space="preserve">VËt liÖu </v>
          </cell>
        </row>
        <row r="86">
          <cell r="C86" t="str">
            <v>C¸p bäc Cu/XLPE/PVC 3 x 70+1x50</v>
          </cell>
          <cell r="D86" t="str">
            <v>m</v>
          </cell>
          <cell r="E86">
            <v>1</v>
          </cell>
          <cell r="F86">
            <v>1.02</v>
          </cell>
          <cell r="G86">
            <v>120000</v>
          </cell>
          <cell r="H86">
            <v>122400</v>
          </cell>
        </row>
        <row r="87">
          <cell r="B87" t="str">
            <v>03.1402</v>
          </cell>
          <cell r="C87" t="str">
            <v>VËt liÖu phô</v>
          </cell>
          <cell r="D87" t="str">
            <v>m</v>
          </cell>
          <cell r="E87">
            <v>1</v>
          </cell>
          <cell r="F87">
            <v>1</v>
          </cell>
          <cell r="G87">
            <v>4267.5</v>
          </cell>
          <cell r="H87">
            <v>4267.5</v>
          </cell>
        </row>
        <row r="88">
          <cell r="A88" t="str">
            <v>b</v>
          </cell>
          <cell r="C88" t="str">
            <v>Nh©n c«ng:</v>
          </cell>
        </row>
        <row r="89">
          <cell r="B89" t="str">
            <v>03.1402</v>
          </cell>
          <cell r="C89" t="str">
            <v xml:space="preserve">L¾p ®Æt c¸p lùc trong èng nhùa:TL&lt;=2kg/m </v>
          </cell>
          <cell r="D89" t="str">
            <v>m</v>
          </cell>
          <cell r="E89">
            <v>1</v>
          </cell>
          <cell r="F89">
            <v>1</v>
          </cell>
          <cell r="G89">
            <v>5063.5</v>
          </cell>
          <cell r="H89">
            <v>5063.5</v>
          </cell>
          <cell r="I89">
            <v>5063.5</v>
          </cell>
        </row>
        <row r="91">
          <cell r="A91">
            <v>13</v>
          </cell>
          <cell r="C91" t="str">
            <v>Sø ®øng VHD10kV</v>
          </cell>
          <cell r="H91">
            <v>66859</v>
          </cell>
          <cell r="I91">
            <v>3680.4243999999999</v>
          </cell>
        </row>
        <row r="92">
          <cell r="A92" t="str">
            <v>a</v>
          </cell>
          <cell r="C92" t="str">
            <v xml:space="preserve">VËt liÖu </v>
          </cell>
        </row>
        <row r="93">
          <cell r="C93" t="str">
            <v>Sø 10kV Hoµng Liªn S¬n+ty m¹</v>
          </cell>
          <cell r="D93" t="str">
            <v>qu¶</v>
          </cell>
          <cell r="E93">
            <v>1</v>
          </cell>
          <cell r="F93">
            <v>1.002</v>
          </cell>
          <cell r="G93">
            <v>65000</v>
          </cell>
          <cell r="H93">
            <v>65130</v>
          </cell>
        </row>
        <row r="94">
          <cell r="B94" t="str">
            <v>04.2201</v>
          </cell>
          <cell r="C94" t="str">
            <v>VËt liÖu phô</v>
          </cell>
          <cell r="D94" t="str">
            <v>qu¶</v>
          </cell>
          <cell r="E94">
            <v>1</v>
          </cell>
          <cell r="F94">
            <v>1</v>
          </cell>
          <cell r="G94">
            <v>1729</v>
          </cell>
          <cell r="H94">
            <v>1729</v>
          </cell>
        </row>
        <row r="95">
          <cell r="A95" t="str">
            <v>b</v>
          </cell>
          <cell r="C95" t="str">
            <v xml:space="preserve">Nh©n c«ng </v>
          </cell>
        </row>
        <row r="96">
          <cell r="B96" t="str">
            <v>04.2201</v>
          </cell>
          <cell r="C96" t="str">
            <v>L¾p sø trªn cét</v>
          </cell>
          <cell r="D96" t="str">
            <v>qu¶</v>
          </cell>
          <cell r="E96">
            <v>1</v>
          </cell>
          <cell r="F96">
            <v>1</v>
          </cell>
          <cell r="G96">
            <v>3529</v>
          </cell>
          <cell r="H96">
            <v>3529</v>
          </cell>
          <cell r="I96">
            <v>3529</v>
          </cell>
        </row>
        <row r="97">
          <cell r="B97" t="str">
            <v>02.1431</v>
          </cell>
          <cell r="C97" t="str">
            <v xml:space="preserve">VËn chuyÓn, bèc dì thñ c«ng </v>
          </cell>
          <cell r="D97" t="str">
            <v>tÊn</v>
          </cell>
          <cell r="E97">
            <v>6.0000000000000001E-3</v>
          </cell>
          <cell r="F97">
            <v>1</v>
          </cell>
          <cell r="G97">
            <v>25237.4</v>
          </cell>
          <cell r="H97">
            <v>151.42440000000002</v>
          </cell>
          <cell r="I97">
            <v>151.42440000000002</v>
          </cell>
        </row>
        <row r="98">
          <cell r="A98">
            <v>14</v>
          </cell>
          <cell r="C98" t="str">
            <v>Sø ®øng VHD 35kV</v>
          </cell>
          <cell r="H98">
            <v>107941</v>
          </cell>
          <cell r="I98">
            <v>3680.4243999999999</v>
          </cell>
        </row>
        <row r="99">
          <cell r="A99" t="str">
            <v>a</v>
          </cell>
          <cell r="C99" t="str">
            <v xml:space="preserve">VËt liÖu </v>
          </cell>
        </row>
        <row r="100">
          <cell r="C100" t="str">
            <v>Sø 35kV Hoµng Liªn S¬n+ty m¹</v>
          </cell>
          <cell r="D100" t="str">
            <v>qu¶</v>
          </cell>
          <cell r="E100">
            <v>1</v>
          </cell>
          <cell r="F100">
            <v>1.002</v>
          </cell>
          <cell r="G100">
            <v>106000</v>
          </cell>
          <cell r="H100">
            <v>106212</v>
          </cell>
        </row>
        <row r="101">
          <cell r="B101" t="str">
            <v>04.2201</v>
          </cell>
          <cell r="C101" t="str">
            <v>VËt liÖu phô</v>
          </cell>
          <cell r="D101" t="str">
            <v>qu¶</v>
          </cell>
          <cell r="E101">
            <v>1</v>
          </cell>
          <cell r="F101">
            <v>1</v>
          </cell>
          <cell r="G101">
            <v>1729</v>
          </cell>
          <cell r="H101">
            <v>1729</v>
          </cell>
        </row>
        <row r="102">
          <cell r="A102" t="str">
            <v>b</v>
          </cell>
          <cell r="C102" t="str">
            <v xml:space="preserve">Nh©n c«ng </v>
          </cell>
        </row>
        <row r="103">
          <cell r="B103" t="str">
            <v>04.2201</v>
          </cell>
          <cell r="C103" t="str">
            <v>L¾p sø trªn cét</v>
          </cell>
          <cell r="D103" t="str">
            <v>qu¶</v>
          </cell>
          <cell r="E103">
            <v>1</v>
          </cell>
          <cell r="F103">
            <v>1</v>
          </cell>
          <cell r="G103">
            <v>3529</v>
          </cell>
          <cell r="H103">
            <v>3529</v>
          </cell>
          <cell r="I103">
            <v>3529</v>
          </cell>
        </row>
        <row r="104">
          <cell r="B104" t="str">
            <v>02.1431</v>
          </cell>
          <cell r="C104" t="str">
            <v xml:space="preserve">VËn chuyÓn, bèc dì thñ c«ng </v>
          </cell>
          <cell r="D104" t="str">
            <v>tÊn</v>
          </cell>
          <cell r="E104">
            <v>6.0000000000000001E-3</v>
          </cell>
          <cell r="F104">
            <v>1</v>
          </cell>
          <cell r="G104">
            <v>25237.4</v>
          </cell>
          <cell r="H104">
            <v>151.42440000000002</v>
          </cell>
          <cell r="I104">
            <v>151.42440000000002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Tra"/>
      <sheetName val="NEW-PANEL"/>
    </sheetNames>
    <sheetDataSet>
      <sheetData sheetId="0" refreshError="1">
        <row r="1">
          <cell r="A1">
            <v>9726</v>
          </cell>
          <cell r="B1" t="str">
            <v>B¶ng dù to¸n chi tiÕt</v>
          </cell>
          <cell r="P1" t="str">
            <v>Gi¸ xµ m¹</v>
          </cell>
          <cell r="Q1">
            <v>9726</v>
          </cell>
        </row>
        <row r="2">
          <cell r="A2">
            <v>0.1</v>
          </cell>
        </row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Khèi l­îng</v>
          </cell>
          <cell r="G3" t="str">
            <v>TLHH/HS</v>
          </cell>
          <cell r="H3" t="str">
            <v>§¬n gi¸</v>
          </cell>
          <cell r="L3" t="str">
            <v>Thµnh tiÒn</v>
          </cell>
        </row>
        <row r="4">
          <cell r="H4" t="str">
            <v>VËt liÖu l¾p ®Æt</v>
          </cell>
          <cell r="I4" t="str">
            <v xml:space="preserve">VËt liÖu </v>
          </cell>
          <cell r="J4" t="str">
            <v>Nh©n c«ng</v>
          </cell>
          <cell r="K4" t="str">
            <v>M¸y thi c«ng</v>
          </cell>
          <cell r="L4" t="str">
            <v>VËt liÖu l¾p ®Æt</v>
          </cell>
          <cell r="M4" t="str">
            <v xml:space="preserve">VËt liÖu </v>
          </cell>
          <cell r="N4" t="str">
            <v>Nh©n c«ng</v>
          </cell>
          <cell r="O4" t="str">
            <v>M¸y thi c«ng</v>
          </cell>
          <cell r="W4" t="str">
            <v>B¶ng tÝnh chi tiÕt sø chuçi PC-70 (4 b¸t/chuçi)</v>
          </cell>
        </row>
        <row r="5">
          <cell r="A5">
            <v>1</v>
          </cell>
          <cell r="D5" t="str">
            <v>Mãng cét MT-3</v>
          </cell>
          <cell r="L5">
            <v>0</v>
          </cell>
          <cell r="M5">
            <v>685853.38608749991</v>
          </cell>
          <cell r="N5">
            <v>127197.05025500001</v>
          </cell>
          <cell r="O5">
            <v>180.2</v>
          </cell>
          <cell r="P5" t="str">
            <v>Mãng cét MT-3</v>
          </cell>
          <cell r="Q5">
            <v>2</v>
          </cell>
        </row>
        <row r="6">
          <cell r="B6">
            <v>1</v>
          </cell>
          <cell r="C6" t="str">
            <v>04.3101a</v>
          </cell>
          <cell r="D6" t="str">
            <v>Bª t«ng lãt M50</v>
          </cell>
          <cell r="E6" t="str">
            <v>m3</v>
          </cell>
          <cell r="F6">
            <v>0.25</v>
          </cell>
          <cell r="G6">
            <v>1</v>
          </cell>
          <cell r="H6">
            <v>0</v>
          </cell>
          <cell r="I6">
            <v>215508.54599999997</v>
          </cell>
          <cell r="J6">
            <v>12011.873599999999</v>
          </cell>
          <cell r="L6">
            <v>0</v>
          </cell>
          <cell r="M6">
            <v>53877.136499999993</v>
          </cell>
          <cell r="N6">
            <v>3002.9683999999997</v>
          </cell>
          <cell r="Q6">
            <v>2</v>
          </cell>
          <cell r="W6" t="str">
            <v>STT</v>
          </cell>
          <cell r="X6" t="str">
            <v>Tªn chi tiÕt</v>
          </cell>
          <cell r="Y6" t="str">
            <v>§¬n vÞ</v>
          </cell>
          <cell r="Z6" t="str">
            <v>Sè l­îng</v>
          </cell>
          <cell r="AA6" t="str">
            <v>§¬n gi¸</v>
          </cell>
          <cell r="AB6" t="str">
            <v>Thµnh tiÒn</v>
          </cell>
        </row>
        <row r="7">
          <cell r="B7">
            <v>2</v>
          </cell>
          <cell r="C7" t="str">
            <v>04.3312</v>
          </cell>
          <cell r="D7" t="str">
            <v>Bª t«ng ®óc M150</v>
          </cell>
          <cell r="E7" t="str">
            <v>m3</v>
          </cell>
          <cell r="F7">
            <v>1.35</v>
          </cell>
          <cell r="G7">
            <v>1</v>
          </cell>
          <cell r="H7">
            <v>0</v>
          </cell>
          <cell r="I7">
            <v>304523.83049999992</v>
          </cell>
          <cell r="J7">
            <v>12372.692300000001</v>
          </cell>
          <cell r="L7">
            <v>0</v>
          </cell>
          <cell r="M7">
            <v>411107.17117499991</v>
          </cell>
          <cell r="N7">
            <v>16703.134605000003</v>
          </cell>
          <cell r="Q7">
            <v>2</v>
          </cell>
          <cell r="W7">
            <v>1</v>
          </cell>
          <cell r="X7" t="str">
            <v>Mãc treo ch÷ U-MT-9</v>
          </cell>
          <cell r="Y7" t="str">
            <v>C¸i</v>
          </cell>
          <cell r="Z7">
            <v>1</v>
          </cell>
          <cell r="AA7">
            <v>9727</v>
          </cell>
          <cell r="AB7">
            <v>9727</v>
          </cell>
        </row>
        <row r="8">
          <cell r="B8">
            <v>3</v>
          </cell>
          <cell r="C8" t="str">
            <v>04.3113</v>
          </cell>
          <cell r="D8" t="str">
            <v>Bª t«ng chÌn M200</v>
          </cell>
          <cell r="E8" t="str">
            <v>m3</v>
          </cell>
          <cell r="F8">
            <v>0.25</v>
          </cell>
          <cell r="G8">
            <v>1</v>
          </cell>
          <cell r="H8">
            <v>0</v>
          </cell>
          <cell r="I8">
            <v>361162.16324999998</v>
          </cell>
          <cell r="J8">
            <v>12541.1322</v>
          </cell>
          <cell r="L8">
            <v>0</v>
          </cell>
          <cell r="M8">
            <v>90290.540812499996</v>
          </cell>
          <cell r="N8">
            <v>3135.28305</v>
          </cell>
          <cell r="Q8">
            <v>2</v>
          </cell>
          <cell r="W8">
            <v>2</v>
          </cell>
          <cell r="X8" t="str">
            <v>Mãc treo ch÷ U-MT-6</v>
          </cell>
          <cell r="Y8" t="str">
            <v>C¸i</v>
          </cell>
          <cell r="Z8">
            <v>1</v>
          </cell>
          <cell r="AA8">
            <v>7363</v>
          </cell>
          <cell r="AB8">
            <v>7363</v>
          </cell>
        </row>
        <row r="9">
          <cell r="B9">
            <v>4</v>
          </cell>
          <cell r="C9" t="str">
            <v>04.1101</v>
          </cell>
          <cell r="D9" t="str">
            <v>Cèt thÐp CT3, d=8</v>
          </cell>
          <cell r="E9" t="str">
            <v>kg</v>
          </cell>
          <cell r="F9">
            <v>5</v>
          </cell>
          <cell r="G9">
            <v>1.0049999999999999</v>
          </cell>
          <cell r="H9">
            <v>0</v>
          </cell>
          <cell r="I9">
            <v>4450</v>
          </cell>
          <cell r="J9">
            <v>201.59299999999999</v>
          </cell>
          <cell r="K9">
            <v>17</v>
          </cell>
          <cell r="L9">
            <v>0</v>
          </cell>
          <cell r="M9">
            <v>22250</v>
          </cell>
          <cell r="N9">
            <v>1007.9649999999999</v>
          </cell>
          <cell r="O9">
            <v>85</v>
          </cell>
          <cell r="Q9">
            <v>2</v>
          </cell>
          <cell r="W9">
            <v>3</v>
          </cell>
          <cell r="X9" t="str">
            <v>M¾t nèi l¾p r¸p NR-6</v>
          </cell>
          <cell r="Y9" t="str">
            <v>C¸i</v>
          </cell>
          <cell r="Z9">
            <v>1</v>
          </cell>
          <cell r="AA9">
            <v>16477</v>
          </cell>
          <cell r="AB9">
            <v>16477</v>
          </cell>
        </row>
        <row r="10">
          <cell r="B10">
            <v>5</v>
          </cell>
          <cell r="C10" t="str">
            <v>04.1101</v>
          </cell>
          <cell r="D10" t="str">
            <v>Cèt thÐp CT3, d=10</v>
          </cell>
          <cell r="E10" t="str">
            <v>kg</v>
          </cell>
          <cell r="F10">
            <v>5.6</v>
          </cell>
          <cell r="G10">
            <v>1.0049999999999999</v>
          </cell>
          <cell r="H10">
            <v>0</v>
          </cell>
          <cell r="I10">
            <v>4250</v>
          </cell>
          <cell r="J10">
            <v>202</v>
          </cell>
          <cell r="K10">
            <v>17</v>
          </cell>
          <cell r="L10">
            <v>0</v>
          </cell>
          <cell r="M10">
            <v>23800</v>
          </cell>
          <cell r="N10">
            <v>1131.1999999999998</v>
          </cell>
          <cell r="O10">
            <v>95.199999999999989</v>
          </cell>
          <cell r="Q10">
            <v>2</v>
          </cell>
          <cell r="S10" t="str">
            <v>Cèp pha</v>
          </cell>
          <cell r="W10">
            <v>4</v>
          </cell>
          <cell r="X10" t="str">
            <v>M¾t vßng treo ®Çu trßn VT-6</v>
          </cell>
          <cell r="Y10" t="str">
            <v>C¸i</v>
          </cell>
          <cell r="Z10">
            <v>1</v>
          </cell>
          <cell r="AA10">
            <v>5114</v>
          </cell>
          <cell r="AB10">
            <v>5114</v>
          </cell>
        </row>
        <row r="11">
          <cell r="B11">
            <v>6</v>
          </cell>
          <cell r="C11" t="str">
            <v>04.2001</v>
          </cell>
          <cell r="D11" t="str">
            <v>GhÐp v¸n khu«n mãng</v>
          </cell>
          <cell r="E11" t="str">
            <v>m2</v>
          </cell>
          <cell r="F11">
            <v>4.4800000000000004</v>
          </cell>
          <cell r="G11">
            <v>1</v>
          </cell>
          <cell r="H11">
            <v>0</v>
          </cell>
          <cell r="I11">
            <v>18600.12</v>
          </cell>
          <cell r="J11">
            <v>5309.19</v>
          </cell>
          <cell r="M11">
            <v>83328.537600000011</v>
          </cell>
          <cell r="N11">
            <v>23785.171200000001</v>
          </cell>
          <cell r="Q11">
            <v>2</v>
          </cell>
          <cell r="S11">
            <v>4.4800000000000004</v>
          </cell>
          <cell r="W11">
            <v>5</v>
          </cell>
          <cell r="X11" t="str">
            <v>M¾t nèi kÐp MN2-6</v>
          </cell>
          <cell r="Y11" t="str">
            <v>C¸i</v>
          </cell>
          <cell r="Z11">
            <v>1</v>
          </cell>
          <cell r="AA11">
            <v>11364</v>
          </cell>
          <cell r="AB11">
            <v>11364</v>
          </cell>
        </row>
        <row r="12">
          <cell r="B12">
            <v>7</v>
          </cell>
          <cell r="C12" t="str">
            <v>PL§G</v>
          </cell>
          <cell r="D12" t="str">
            <v>D©y thÐp buéc</v>
          </cell>
          <cell r="E12" t="str">
            <v>m3</v>
          </cell>
          <cell r="F12">
            <v>0.2</v>
          </cell>
          <cell r="G12">
            <v>1</v>
          </cell>
          <cell r="H12">
            <v>0</v>
          </cell>
          <cell r="I12">
            <v>6000</v>
          </cell>
          <cell r="L12">
            <v>0</v>
          </cell>
          <cell r="M12">
            <v>1200</v>
          </cell>
          <cell r="N12">
            <v>0</v>
          </cell>
          <cell r="Q12">
            <v>2</v>
          </cell>
          <cell r="S12" t="str">
            <v>V®µo</v>
          </cell>
          <cell r="U12">
            <v>0.8</v>
          </cell>
          <cell r="W12">
            <v>6</v>
          </cell>
          <cell r="X12" t="str">
            <v>M¾t nèi trung gian</v>
          </cell>
          <cell r="Y12" t="str">
            <v>C¸i</v>
          </cell>
          <cell r="Z12">
            <v>1</v>
          </cell>
          <cell r="AA12">
            <v>7500</v>
          </cell>
          <cell r="AB12">
            <v>7500</v>
          </cell>
        </row>
        <row r="13">
          <cell r="B13">
            <v>8</v>
          </cell>
          <cell r="C13" t="str">
            <v>03.1112</v>
          </cell>
          <cell r="D13" t="str">
            <v>§µo ®Êt cÊp II s©u &gt;1m, S&lt;5m2</v>
          </cell>
          <cell r="E13" t="str">
            <v>m3</v>
          </cell>
          <cell r="F13">
            <v>3.4560000000000004</v>
          </cell>
          <cell r="G13">
            <v>1</v>
          </cell>
          <cell r="H13">
            <v>0</v>
          </cell>
          <cell r="J13">
            <v>16776</v>
          </cell>
          <cell r="L13">
            <v>0</v>
          </cell>
          <cell r="M13">
            <v>0</v>
          </cell>
          <cell r="N13">
            <v>57977.856000000007</v>
          </cell>
          <cell r="Q13">
            <v>2</v>
          </cell>
          <cell r="R13">
            <v>0.75</v>
          </cell>
          <cell r="T13" t="str">
            <v>Taluy =0,25</v>
          </cell>
          <cell r="W13">
            <v>7</v>
          </cell>
          <cell r="X13" t="str">
            <v>Kho¸ nÐo d©y N912</v>
          </cell>
          <cell r="Y13" t="str">
            <v>C¸i</v>
          </cell>
          <cell r="Z13">
            <v>1</v>
          </cell>
          <cell r="AA13">
            <v>32925</v>
          </cell>
          <cell r="AB13">
            <v>32925</v>
          </cell>
        </row>
        <row r="14">
          <cell r="B14">
            <v>9</v>
          </cell>
          <cell r="C14" t="str">
            <v>03.2202</v>
          </cell>
          <cell r="D14" t="str">
            <v>LÊp ®Êt + ®¾p lèc mãng cét</v>
          </cell>
          <cell r="E14" t="str">
            <v>m3</v>
          </cell>
          <cell r="F14">
            <v>2.1060000000000003</v>
          </cell>
          <cell r="G14">
            <v>1</v>
          </cell>
          <cell r="H14">
            <v>0</v>
          </cell>
          <cell r="J14">
            <v>9712</v>
          </cell>
          <cell r="L14">
            <v>0</v>
          </cell>
          <cell r="M14">
            <v>0</v>
          </cell>
          <cell r="N14">
            <v>20453.472000000002</v>
          </cell>
          <cell r="Q14">
            <v>2</v>
          </cell>
          <cell r="R14" t="str">
            <v>S1=</v>
          </cell>
          <cell r="S14">
            <v>2.16</v>
          </cell>
          <cell r="W14">
            <v>8</v>
          </cell>
          <cell r="X14" t="str">
            <v>C¸ch ®iÖn b¸t PC-70</v>
          </cell>
          <cell r="Y14" t="str">
            <v>C¸i</v>
          </cell>
          <cell r="Z14">
            <v>4</v>
          </cell>
          <cell r="AA14">
            <v>85000</v>
          </cell>
          <cell r="AB14">
            <v>340000</v>
          </cell>
        </row>
        <row r="15">
          <cell r="A15">
            <v>2</v>
          </cell>
          <cell r="D15" t="str">
            <v>Cét bª t«ng ly t©m 12B (ThÞnh LiÖt)</v>
          </cell>
          <cell r="L15">
            <v>8490</v>
          </cell>
          <cell r="M15">
            <v>1680000</v>
          </cell>
          <cell r="N15">
            <v>104452.21</v>
          </cell>
          <cell r="O15">
            <v>0</v>
          </cell>
          <cell r="P15" t="str">
            <v>Cét bª t«ng ly t©m 12B (ThÞnh LiÖt)</v>
          </cell>
          <cell r="Q15">
            <v>2</v>
          </cell>
          <cell r="R15" t="str">
            <v>S2=</v>
          </cell>
          <cell r="S15">
            <v>5.2</v>
          </cell>
          <cell r="X15" t="str">
            <v>Tæng céng</v>
          </cell>
          <cell r="AB15">
            <v>430470</v>
          </cell>
        </row>
        <row r="16">
          <cell r="B16">
            <v>1</v>
          </cell>
          <cell r="C16" t="str">
            <v>HD - T6</v>
          </cell>
          <cell r="D16" t="str">
            <v>Cét bª t«ng ly t©m 12B (ThÞnh LiÖt)</v>
          </cell>
          <cell r="E16" t="str">
            <v>Cét</v>
          </cell>
          <cell r="F16">
            <v>1</v>
          </cell>
          <cell r="G16">
            <v>1</v>
          </cell>
          <cell r="I16">
            <v>1680000</v>
          </cell>
          <cell r="M16">
            <v>1680000</v>
          </cell>
          <cell r="N16">
            <v>0</v>
          </cell>
          <cell r="Q16">
            <v>2</v>
          </cell>
          <cell r="R16" t="str">
            <v>V=</v>
          </cell>
          <cell r="S16">
            <v>5.7</v>
          </cell>
        </row>
        <row r="17">
          <cell r="B17">
            <v>2</v>
          </cell>
          <cell r="C17" t="str">
            <v xml:space="preserve">05.5213 </v>
          </cell>
          <cell r="D17" t="str">
            <v>Dùng cét bª t«ng 12m (thñ c«ng)</v>
          </cell>
          <cell r="E17" t="str">
            <v>Cét</v>
          </cell>
          <cell r="F17">
            <v>1</v>
          </cell>
          <cell r="G17">
            <v>1</v>
          </cell>
          <cell r="H17">
            <v>8490</v>
          </cell>
          <cell r="J17">
            <v>86293</v>
          </cell>
          <cell r="L17">
            <v>8490</v>
          </cell>
          <cell r="M17">
            <v>0</v>
          </cell>
          <cell r="N17">
            <v>86293</v>
          </cell>
          <cell r="Q17">
            <v>2</v>
          </cell>
        </row>
        <row r="18">
          <cell r="B18">
            <v>3</v>
          </cell>
          <cell r="C18" t="str">
            <v>02.1461</v>
          </cell>
          <cell r="D18" t="str">
            <v>VËn chuyÓn cét</v>
          </cell>
          <cell r="E18" t="str">
            <v>TÊn</v>
          </cell>
          <cell r="F18">
            <v>1.1000000000000001</v>
          </cell>
          <cell r="G18">
            <v>1</v>
          </cell>
          <cell r="J18">
            <v>14024.1</v>
          </cell>
          <cell r="M18">
            <v>0</v>
          </cell>
          <cell r="N18">
            <v>15426.510000000002</v>
          </cell>
        </row>
        <row r="19">
          <cell r="B19">
            <v>4</v>
          </cell>
          <cell r="C19" t="str">
            <v>02.1481</v>
          </cell>
          <cell r="D19" t="str">
            <v>VËn chuyÓn dông cô thi c«ng</v>
          </cell>
          <cell r="E19" t="str">
            <v>TÊn</v>
          </cell>
          <cell r="F19">
            <v>0.3</v>
          </cell>
          <cell r="G19">
            <v>1</v>
          </cell>
          <cell r="J19">
            <v>9109</v>
          </cell>
          <cell r="M19">
            <v>0</v>
          </cell>
          <cell r="N19">
            <v>2732.7</v>
          </cell>
        </row>
        <row r="20">
          <cell r="A20">
            <v>3</v>
          </cell>
          <cell r="D20" t="str">
            <v>Xµ ®ãn d©y ®Õn X2P-6N</v>
          </cell>
          <cell r="L20">
            <v>669.76758000000007</v>
          </cell>
          <cell r="M20">
            <v>653703.91200000001</v>
          </cell>
          <cell r="N20">
            <v>10431.127648800002</v>
          </cell>
          <cell r="O20">
            <v>0</v>
          </cell>
          <cell r="P20" t="str">
            <v>Xµ ®ãn d©y ®Õn X2P-6N</v>
          </cell>
          <cell r="Q20">
            <v>1</v>
          </cell>
          <cell r="W20" t="str">
            <v>STT</v>
          </cell>
          <cell r="X20" t="str">
            <v>Tªn chi tiÕt</v>
          </cell>
          <cell r="Y20" t="str">
            <v>§¬n vÞ</v>
          </cell>
          <cell r="Z20" t="str">
            <v>Sè l­îng</v>
          </cell>
          <cell r="AA20" t="str">
            <v>§¬n gi¸</v>
          </cell>
          <cell r="AB20" t="str">
            <v>Thµnh tiÒn</v>
          </cell>
        </row>
        <row r="21">
          <cell r="B21">
            <v>1</v>
          </cell>
          <cell r="C21" t="str">
            <v>PL§G</v>
          </cell>
          <cell r="D21" t="str">
            <v xml:space="preserve">ThÐp lµm xµ + bu l«ng m¹ </v>
          </cell>
          <cell r="E21" t="str">
            <v>kg</v>
          </cell>
          <cell r="F21">
            <v>67.212000000000003</v>
          </cell>
          <cell r="G21">
            <v>1</v>
          </cell>
          <cell r="I21">
            <v>9726</v>
          </cell>
          <cell r="L21">
            <v>0</v>
          </cell>
          <cell r="M21">
            <v>653703.91200000001</v>
          </cell>
          <cell r="N21">
            <v>0</v>
          </cell>
          <cell r="O21">
            <v>0</v>
          </cell>
          <cell r="Q21">
            <v>1</v>
          </cell>
          <cell r="W21">
            <v>1</v>
          </cell>
          <cell r="X21" t="str">
            <v>Mãc treo ch÷ U-MT-9</v>
          </cell>
          <cell r="Y21" t="str">
            <v>C¸i</v>
          </cell>
          <cell r="Z21">
            <v>1</v>
          </cell>
          <cell r="AA21">
            <v>9727</v>
          </cell>
          <cell r="AB21">
            <v>9727</v>
          </cell>
        </row>
        <row r="22">
          <cell r="B22">
            <v>2</v>
          </cell>
          <cell r="C22" t="str">
            <v>04.9102</v>
          </cell>
          <cell r="D22" t="str">
            <v>L¾p xµ trªn cét ®· dùng</v>
          </cell>
          <cell r="E22" t="str">
            <v>TÊn</v>
          </cell>
          <cell r="F22">
            <v>6.7212000000000008E-2</v>
          </cell>
          <cell r="G22">
            <v>0.8</v>
          </cell>
          <cell r="H22">
            <v>9965</v>
          </cell>
          <cell r="J22">
            <v>181470</v>
          </cell>
          <cell r="L22">
            <v>669.76758000000007</v>
          </cell>
          <cell r="M22">
            <v>0</v>
          </cell>
          <cell r="N22">
            <v>9757.5693120000014</v>
          </cell>
          <cell r="O22">
            <v>0</v>
          </cell>
          <cell r="Q22">
            <v>1</v>
          </cell>
          <cell r="W22">
            <v>2</v>
          </cell>
          <cell r="X22" t="str">
            <v>Mãc treo ch÷ U-MT-6</v>
          </cell>
          <cell r="Y22" t="str">
            <v>C¸i</v>
          </cell>
          <cell r="Z22">
            <v>1</v>
          </cell>
          <cell r="AA22">
            <v>7363</v>
          </cell>
          <cell r="AB22">
            <v>7363</v>
          </cell>
        </row>
        <row r="23">
          <cell r="B23">
            <v>3</v>
          </cell>
          <cell r="C23" t="str">
            <v>02.1361</v>
          </cell>
          <cell r="D23" t="str">
            <v>VËn chuyÓn xµ</v>
          </cell>
          <cell r="E23" t="str">
            <v>TÊn</v>
          </cell>
          <cell r="F23">
            <v>6.7212000000000008E-2</v>
          </cell>
          <cell r="G23">
            <v>1</v>
          </cell>
          <cell r="J23">
            <v>10021.400000000001</v>
          </cell>
          <cell r="L23">
            <v>0</v>
          </cell>
          <cell r="M23">
            <v>0</v>
          </cell>
          <cell r="N23">
            <v>673.55833680000012</v>
          </cell>
          <cell r="O23">
            <v>0</v>
          </cell>
          <cell r="W23">
            <v>3</v>
          </cell>
          <cell r="X23" t="str">
            <v>M¾t nèi l¾p r¸p NR-6</v>
          </cell>
          <cell r="Y23" t="str">
            <v>C¸i</v>
          </cell>
          <cell r="Z23">
            <v>1</v>
          </cell>
          <cell r="AA23">
            <v>16477</v>
          </cell>
          <cell r="AB23">
            <v>16477</v>
          </cell>
        </row>
        <row r="24">
          <cell r="A24">
            <v>4</v>
          </cell>
          <cell r="D24" t="str">
            <v>Chi tiÕt ®ì chèng sÐt van PBO-10</v>
          </cell>
          <cell r="L24">
            <v>224.89809199999999</v>
          </cell>
          <cell r="M24">
            <v>219504.1488</v>
          </cell>
          <cell r="N24">
            <v>3502.6190811200004</v>
          </cell>
          <cell r="O24">
            <v>0</v>
          </cell>
          <cell r="P24" t="str">
            <v>Chi tiÕt ®ì chèng sÐt van PBO-10</v>
          </cell>
          <cell r="Q24">
            <v>1</v>
          </cell>
          <cell r="W24">
            <v>4</v>
          </cell>
          <cell r="X24" t="str">
            <v>M¾t vßng treo ®Çu trßn VT-6</v>
          </cell>
          <cell r="Y24" t="str">
            <v>C¸i</v>
          </cell>
          <cell r="Z24">
            <v>1</v>
          </cell>
          <cell r="AA24">
            <v>5114</v>
          </cell>
          <cell r="AB24">
            <v>5114</v>
          </cell>
        </row>
        <row r="25">
          <cell r="B25">
            <v>1</v>
          </cell>
          <cell r="C25" t="str">
            <v>PL§G</v>
          </cell>
          <cell r="D25" t="str">
            <v xml:space="preserve">ThÐp lµm xµ + bu l«ng m¹ </v>
          </cell>
          <cell r="E25" t="str">
            <v>kg</v>
          </cell>
          <cell r="F25">
            <v>22.5688</v>
          </cell>
          <cell r="G25">
            <v>1</v>
          </cell>
          <cell r="I25">
            <v>9726</v>
          </cell>
          <cell r="L25">
            <v>0</v>
          </cell>
          <cell r="M25">
            <v>219504.1488</v>
          </cell>
          <cell r="N25">
            <v>0</v>
          </cell>
          <cell r="O25">
            <v>0</v>
          </cell>
          <cell r="Q25">
            <v>1</v>
          </cell>
          <cell r="W25">
            <v>5</v>
          </cell>
          <cell r="X25" t="str">
            <v>M¾t nèi kÐp MN2-6</v>
          </cell>
          <cell r="Y25" t="str">
            <v>C¸i</v>
          </cell>
          <cell r="Z25">
            <v>1</v>
          </cell>
          <cell r="AA25">
            <v>11364</v>
          </cell>
          <cell r="AB25">
            <v>11364</v>
          </cell>
        </row>
        <row r="26">
          <cell r="B26">
            <v>2</v>
          </cell>
          <cell r="C26" t="str">
            <v>04.9102</v>
          </cell>
          <cell r="D26" t="str">
            <v>L¾p xµ trªn cét ®· dùng</v>
          </cell>
          <cell r="E26" t="str">
            <v>TÊn</v>
          </cell>
          <cell r="F26">
            <v>2.25688E-2</v>
          </cell>
          <cell r="G26">
            <v>0.8</v>
          </cell>
          <cell r="H26">
            <v>9965</v>
          </cell>
          <cell r="J26">
            <v>181470</v>
          </cell>
          <cell r="L26">
            <v>224.89809199999999</v>
          </cell>
          <cell r="M26">
            <v>0</v>
          </cell>
          <cell r="N26">
            <v>3276.4481088000002</v>
          </cell>
          <cell r="O26">
            <v>0</v>
          </cell>
          <cell r="Q26">
            <v>1</v>
          </cell>
          <cell r="W26">
            <v>6</v>
          </cell>
          <cell r="X26" t="str">
            <v>M¾t nèi trung gian</v>
          </cell>
          <cell r="Y26" t="str">
            <v>C¸i</v>
          </cell>
          <cell r="Z26">
            <v>1</v>
          </cell>
          <cell r="AA26">
            <v>7500</v>
          </cell>
          <cell r="AB26">
            <v>7500</v>
          </cell>
        </row>
        <row r="27">
          <cell r="B27">
            <v>3</v>
          </cell>
          <cell r="C27" t="str">
            <v>02.1361</v>
          </cell>
          <cell r="D27" t="str">
            <v>VËn chuyÓn xµ</v>
          </cell>
          <cell r="E27" t="str">
            <v>TÊn</v>
          </cell>
          <cell r="F27">
            <v>2.25688E-2</v>
          </cell>
          <cell r="G27">
            <v>1</v>
          </cell>
          <cell r="J27">
            <v>10021.400000000001</v>
          </cell>
          <cell r="L27">
            <v>0</v>
          </cell>
          <cell r="M27">
            <v>0</v>
          </cell>
          <cell r="N27">
            <v>226.17097232000003</v>
          </cell>
          <cell r="O27">
            <v>0</v>
          </cell>
          <cell r="W27">
            <v>7</v>
          </cell>
          <cell r="X27" t="str">
            <v>Kho¸ nÐo d©y N912</v>
          </cell>
          <cell r="Y27" t="str">
            <v>C¸i</v>
          </cell>
          <cell r="Z27">
            <v>1</v>
          </cell>
          <cell r="AA27">
            <v>32925</v>
          </cell>
          <cell r="AB27">
            <v>32925</v>
          </cell>
        </row>
        <row r="30">
          <cell r="A30">
            <v>5</v>
          </cell>
          <cell r="D30" t="str">
            <v>Xµ ®ì TI &amp; cÇu dao liªn ®éng</v>
          </cell>
          <cell r="L30">
            <v>1273.5429440000003</v>
          </cell>
          <cell r="M30">
            <v>1242998.3616000002</v>
          </cell>
          <cell r="N30">
            <v>19834.476035840002</v>
          </cell>
          <cell r="O30">
            <v>0</v>
          </cell>
          <cell r="P30" t="str">
            <v>Xµ ®ì TI &amp; cÇu dao liªn ®éng</v>
          </cell>
          <cell r="Q30">
            <v>1</v>
          </cell>
          <cell r="W30">
            <v>8</v>
          </cell>
          <cell r="X30" t="str">
            <v>C¸ch ®iÖn b¸t PC-70</v>
          </cell>
          <cell r="Y30" t="str">
            <v>C¸i</v>
          </cell>
          <cell r="Z30">
            <v>4</v>
          </cell>
          <cell r="AA30">
            <v>85000</v>
          </cell>
          <cell r="AB30">
            <v>340000</v>
          </cell>
        </row>
        <row r="31">
          <cell r="B31">
            <v>1</v>
          </cell>
          <cell r="C31" t="str">
            <v>PL§G</v>
          </cell>
          <cell r="D31" t="str">
            <v xml:space="preserve">ThÐp lµm xµ + bu l«ng m¹ </v>
          </cell>
          <cell r="E31" t="str">
            <v>kg</v>
          </cell>
          <cell r="F31">
            <v>127.80160000000001</v>
          </cell>
          <cell r="G31">
            <v>1</v>
          </cell>
          <cell r="I31">
            <v>9726</v>
          </cell>
          <cell r="L31">
            <v>0</v>
          </cell>
          <cell r="M31">
            <v>1242998.3616000002</v>
          </cell>
          <cell r="N31">
            <v>0</v>
          </cell>
          <cell r="O31">
            <v>0</v>
          </cell>
          <cell r="Q31">
            <v>1</v>
          </cell>
          <cell r="X31" t="str">
            <v>Tæng céng</v>
          </cell>
          <cell r="AB31">
            <v>430470</v>
          </cell>
        </row>
        <row r="32">
          <cell r="B32">
            <v>2</v>
          </cell>
          <cell r="C32" t="str">
            <v>04.9102</v>
          </cell>
          <cell r="D32" t="str">
            <v>L¾p xµ trªn cét ®· dùng</v>
          </cell>
          <cell r="E32" t="str">
            <v>TÊn</v>
          </cell>
          <cell r="F32">
            <v>0.12780160000000002</v>
          </cell>
          <cell r="G32">
            <v>0.8</v>
          </cell>
          <cell r="H32">
            <v>9965</v>
          </cell>
          <cell r="J32">
            <v>181470</v>
          </cell>
          <cell r="L32">
            <v>1273.5429440000003</v>
          </cell>
          <cell r="M32">
            <v>0</v>
          </cell>
          <cell r="N32">
            <v>18553.725081600001</v>
          </cell>
          <cell r="O32">
            <v>0</v>
          </cell>
          <cell r="Q32">
            <v>1</v>
          </cell>
        </row>
        <row r="33">
          <cell r="B33">
            <v>3</v>
          </cell>
          <cell r="C33" t="str">
            <v>02.1361</v>
          </cell>
          <cell r="D33" t="str">
            <v>VËn chuyÓn xµ</v>
          </cell>
          <cell r="E33" t="str">
            <v>TÊn</v>
          </cell>
          <cell r="F33">
            <v>0.12780160000000002</v>
          </cell>
          <cell r="G33">
            <v>1</v>
          </cell>
          <cell r="J33">
            <v>10021.400000000001</v>
          </cell>
          <cell r="L33">
            <v>0</v>
          </cell>
          <cell r="M33">
            <v>0</v>
          </cell>
          <cell r="N33">
            <v>1280.7509542400003</v>
          </cell>
          <cell r="O33">
            <v>0</v>
          </cell>
          <cell r="Q33">
            <v>1</v>
          </cell>
        </row>
        <row r="34">
          <cell r="A34">
            <v>6</v>
          </cell>
          <cell r="D34" t="str">
            <v>Thanh xµ ®ì TI</v>
          </cell>
          <cell r="L34">
            <v>603.89494400000001</v>
          </cell>
          <cell r="M34">
            <v>589411.16159999999</v>
          </cell>
          <cell r="N34">
            <v>9405.2107558400021</v>
          </cell>
          <cell r="O34">
            <v>0</v>
          </cell>
          <cell r="P34" t="str">
            <v>Thanh xµ ®ì TI</v>
          </cell>
          <cell r="Q34">
            <v>1</v>
          </cell>
        </row>
        <row r="35">
          <cell r="B35">
            <v>1</v>
          </cell>
          <cell r="C35" t="str">
            <v>PL§G</v>
          </cell>
          <cell r="D35" t="str">
            <v xml:space="preserve">ThÐp lµm xµ + bu l«ng m¹ </v>
          </cell>
          <cell r="E35" t="str">
            <v>kg</v>
          </cell>
          <cell r="F35">
            <v>60.601600000000005</v>
          </cell>
          <cell r="G35">
            <v>1</v>
          </cell>
          <cell r="I35">
            <v>9726</v>
          </cell>
          <cell r="L35">
            <v>0</v>
          </cell>
          <cell r="M35">
            <v>589411.16159999999</v>
          </cell>
          <cell r="N35">
            <v>0</v>
          </cell>
          <cell r="O35">
            <v>0</v>
          </cell>
          <cell r="Q35">
            <v>1</v>
          </cell>
        </row>
        <row r="36">
          <cell r="B36">
            <v>2</v>
          </cell>
          <cell r="C36" t="str">
            <v>04.9102</v>
          </cell>
          <cell r="D36" t="str">
            <v>L¾p xµ trªn cét ®· dùng</v>
          </cell>
          <cell r="E36" t="str">
            <v>TÊn</v>
          </cell>
          <cell r="F36">
            <v>6.0601600000000005E-2</v>
          </cell>
          <cell r="G36">
            <v>0.8</v>
          </cell>
          <cell r="H36">
            <v>9965</v>
          </cell>
          <cell r="J36">
            <v>181470</v>
          </cell>
          <cell r="L36">
            <v>603.89494400000001</v>
          </cell>
          <cell r="M36">
            <v>0</v>
          </cell>
          <cell r="N36">
            <v>8797.8978816000017</v>
          </cell>
          <cell r="O36">
            <v>0</v>
          </cell>
          <cell r="Q36">
            <v>1</v>
          </cell>
        </row>
        <row r="37">
          <cell r="B37">
            <v>3</v>
          </cell>
          <cell r="C37" t="str">
            <v>02.1361</v>
          </cell>
          <cell r="D37" t="str">
            <v>VËn chuyÓn xµ</v>
          </cell>
          <cell r="E37" t="str">
            <v>TÊn</v>
          </cell>
          <cell r="F37">
            <v>6.0601600000000005E-2</v>
          </cell>
          <cell r="G37">
            <v>1</v>
          </cell>
          <cell r="J37">
            <v>10021.400000000001</v>
          </cell>
          <cell r="L37">
            <v>0</v>
          </cell>
          <cell r="M37">
            <v>0</v>
          </cell>
          <cell r="N37">
            <v>607.31287424000016</v>
          </cell>
          <cell r="O37">
            <v>0</v>
          </cell>
          <cell r="Q37">
            <v>1</v>
          </cell>
        </row>
        <row r="38">
          <cell r="A38">
            <v>7</v>
          </cell>
          <cell r="D38" t="str">
            <v>Thanh xµ ®ì cÇu dao liªn ®éng</v>
          </cell>
          <cell r="L38">
            <v>612.60435399999994</v>
          </cell>
          <cell r="M38">
            <v>597911.68559999997</v>
          </cell>
          <cell r="N38">
            <v>9540.8532834400012</v>
          </cell>
          <cell r="O38">
            <v>0</v>
          </cell>
          <cell r="P38" t="str">
            <v>Thanh xµ ®ì cÇu dao liªn ®éng</v>
          </cell>
          <cell r="Q38">
            <v>1</v>
          </cell>
        </row>
        <row r="39">
          <cell r="B39">
            <v>1</v>
          </cell>
          <cell r="C39" t="str">
            <v>PL§G</v>
          </cell>
          <cell r="D39" t="str">
            <v xml:space="preserve">ThÐp lµm xµ + bu l«ng m¹ </v>
          </cell>
          <cell r="E39" t="str">
            <v>kg</v>
          </cell>
          <cell r="F39">
            <v>61.4756</v>
          </cell>
          <cell r="G39">
            <v>1</v>
          </cell>
          <cell r="I39">
            <v>9726</v>
          </cell>
          <cell r="L39">
            <v>0</v>
          </cell>
          <cell r="M39">
            <v>597911.68559999997</v>
          </cell>
          <cell r="N39">
            <v>0</v>
          </cell>
          <cell r="O39">
            <v>0</v>
          </cell>
          <cell r="Q39">
            <v>1</v>
          </cell>
        </row>
        <row r="40">
          <cell r="B40">
            <v>2</v>
          </cell>
          <cell r="C40" t="str">
            <v>04.9102</v>
          </cell>
          <cell r="D40" t="str">
            <v>L¾p xµ trªn cét ®· dùng</v>
          </cell>
          <cell r="E40" t="str">
            <v>TÊn</v>
          </cell>
          <cell r="F40">
            <v>6.1475599999999998E-2</v>
          </cell>
          <cell r="G40">
            <v>0.8</v>
          </cell>
          <cell r="H40">
            <v>9965</v>
          </cell>
          <cell r="J40">
            <v>181470</v>
          </cell>
          <cell r="L40">
            <v>612.60435399999994</v>
          </cell>
          <cell r="M40">
            <v>0</v>
          </cell>
          <cell r="N40">
            <v>8924.7817056000004</v>
          </cell>
          <cell r="O40">
            <v>0</v>
          </cell>
          <cell r="Q40">
            <v>1</v>
          </cell>
        </row>
        <row r="41">
          <cell r="B41">
            <v>3</v>
          </cell>
          <cell r="C41" t="str">
            <v>02.1361</v>
          </cell>
          <cell r="D41" t="str">
            <v>VËn chuyÓn xµ</v>
          </cell>
          <cell r="E41" t="str">
            <v>TÊn</v>
          </cell>
          <cell r="F41">
            <v>6.1475599999999998E-2</v>
          </cell>
          <cell r="G41">
            <v>1</v>
          </cell>
          <cell r="J41">
            <v>10021.400000000001</v>
          </cell>
          <cell r="L41">
            <v>0</v>
          </cell>
          <cell r="M41">
            <v>0</v>
          </cell>
          <cell r="N41">
            <v>616.07157784000003</v>
          </cell>
          <cell r="O41">
            <v>0</v>
          </cell>
          <cell r="Q41">
            <v>1</v>
          </cell>
        </row>
        <row r="42">
          <cell r="A42">
            <v>8</v>
          </cell>
          <cell r="D42" t="str">
            <v>Tay thao t¸c + chi tiÕt truyÒn ®éng</v>
          </cell>
          <cell r="L42">
            <v>431.18555000000003</v>
          </cell>
          <cell r="M42">
            <v>343662.62000000005</v>
          </cell>
          <cell r="N42">
            <v>6715.391498</v>
          </cell>
          <cell r="O42">
            <v>0</v>
          </cell>
          <cell r="P42" t="str">
            <v>Tay thao t¸c + chi tiÕt truyÒn ®éng</v>
          </cell>
          <cell r="Q42">
            <v>12</v>
          </cell>
        </row>
        <row r="43">
          <cell r="B43">
            <v>1</v>
          </cell>
          <cell r="C43" t="str">
            <v>PL§G</v>
          </cell>
          <cell r="D43" t="str">
            <v xml:space="preserve">ThÐp lµm xµ + bu l«ng m¹ </v>
          </cell>
          <cell r="E43" t="str">
            <v>kg</v>
          </cell>
          <cell r="F43">
            <v>24.370000000000005</v>
          </cell>
          <cell r="G43">
            <v>1</v>
          </cell>
          <cell r="I43">
            <v>9726</v>
          </cell>
          <cell r="L43">
            <v>0</v>
          </cell>
          <cell r="M43">
            <v>237022.62000000005</v>
          </cell>
          <cell r="N43">
            <v>0</v>
          </cell>
          <cell r="O43">
            <v>0</v>
          </cell>
          <cell r="Q43">
            <v>12</v>
          </cell>
        </row>
        <row r="44">
          <cell r="B44">
            <v>2</v>
          </cell>
          <cell r="C44" t="str">
            <v>HD - T6</v>
          </cell>
          <cell r="D44" t="str">
            <v>ThÐp èng m¹ kÏm F 33x41 m¹ kÏm</v>
          </cell>
          <cell r="E44" t="str">
            <v>m</v>
          </cell>
          <cell r="F44">
            <v>4.96</v>
          </cell>
          <cell r="G44">
            <v>1</v>
          </cell>
          <cell r="I44">
            <v>21500</v>
          </cell>
          <cell r="L44">
            <v>0</v>
          </cell>
          <cell r="M44">
            <v>106640</v>
          </cell>
          <cell r="N44">
            <v>0</v>
          </cell>
          <cell r="O44">
            <v>0</v>
          </cell>
        </row>
        <row r="45">
          <cell r="B45">
            <v>3</v>
          </cell>
          <cell r="C45" t="str">
            <v>04.9102</v>
          </cell>
          <cell r="D45" t="str">
            <v>L¾p chi tiÕt trªn cét ®· dùng</v>
          </cell>
          <cell r="E45" t="str">
            <v>TÊn</v>
          </cell>
          <cell r="F45">
            <v>4.3270000000000003E-2</v>
          </cell>
          <cell r="G45">
            <v>0.8</v>
          </cell>
          <cell r="H45">
            <v>9965</v>
          </cell>
          <cell r="J45">
            <v>181470</v>
          </cell>
          <cell r="L45">
            <v>431.18555000000003</v>
          </cell>
          <cell r="M45">
            <v>0</v>
          </cell>
          <cell r="N45">
            <v>6281.7655199999999</v>
          </cell>
          <cell r="O45">
            <v>0</v>
          </cell>
          <cell r="Q45">
            <v>12</v>
          </cell>
        </row>
        <row r="46">
          <cell r="B46">
            <v>4</v>
          </cell>
          <cell r="C46" t="str">
            <v>02.1361</v>
          </cell>
          <cell r="D46" t="str">
            <v>VËn chuyÓn xµ</v>
          </cell>
          <cell r="E46" t="str">
            <v>TÊn</v>
          </cell>
          <cell r="F46">
            <v>4.3270000000000003E-2</v>
          </cell>
          <cell r="G46">
            <v>1</v>
          </cell>
          <cell r="J46">
            <v>10021.400000000001</v>
          </cell>
          <cell r="L46">
            <v>0</v>
          </cell>
          <cell r="M46">
            <v>0</v>
          </cell>
          <cell r="N46">
            <v>433.62597800000009</v>
          </cell>
          <cell r="O46">
            <v>0</v>
          </cell>
          <cell r="Q46">
            <v>6</v>
          </cell>
        </row>
        <row r="47">
          <cell r="A47">
            <v>9</v>
          </cell>
          <cell r="D47" t="str">
            <v>Xµ ®ì thanh c¸i</v>
          </cell>
          <cell r="L47">
            <v>326.23018400000001</v>
          </cell>
          <cell r="M47">
            <v>318405.89760000003</v>
          </cell>
          <cell r="N47">
            <v>5080.7904022399998</v>
          </cell>
          <cell r="O47">
            <v>0</v>
          </cell>
          <cell r="Q47">
            <v>6</v>
          </cell>
        </row>
        <row r="48">
          <cell r="B48">
            <v>1</v>
          </cell>
          <cell r="C48" t="str">
            <v>PL§G</v>
          </cell>
          <cell r="D48" t="str">
            <v xml:space="preserve">ThÐp lµm xµ + bu l«ng m¹ </v>
          </cell>
          <cell r="E48" t="str">
            <v>kg</v>
          </cell>
          <cell r="F48">
            <v>32.7376</v>
          </cell>
          <cell r="G48">
            <v>1</v>
          </cell>
          <cell r="I48">
            <v>9726</v>
          </cell>
          <cell r="L48">
            <v>0</v>
          </cell>
          <cell r="M48">
            <v>318405.89760000003</v>
          </cell>
          <cell r="N48">
            <v>0</v>
          </cell>
          <cell r="O48">
            <v>0</v>
          </cell>
          <cell r="Q48">
            <v>6</v>
          </cell>
        </row>
        <row r="49">
          <cell r="B49">
            <v>2</v>
          </cell>
          <cell r="C49" t="str">
            <v>04.9102</v>
          </cell>
          <cell r="D49" t="str">
            <v>L¾p xµ trªn cét ®· dùng</v>
          </cell>
          <cell r="E49" t="str">
            <v>TÊn</v>
          </cell>
          <cell r="F49">
            <v>3.2737599999999999E-2</v>
          </cell>
          <cell r="G49">
            <v>0.8</v>
          </cell>
          <cell r="H49">
            <v>9965</v>
          </cell>
          <cell r="J49">
            <v>181470</v>
          </cell>
          <cell r="L49">
            <v>326.23018400000001</v>
          </cell>
          <cell r="M49">
            <v>0</v>
          </cell>
          <cell r="N49">
            <v>4752.7138175999999</v>
          </cell>
          <cell r="O49">
            <v>0</v>
          </cell>
          <cell r="Q49">
            <v>1</v>
          </cell>
        </row>
        <row r="50">
          <cell r="B50">
            <v>3</v>
          </cell>
          <cell r="C50" t="str">
            <v>02.1361</v>
          </cell>
          <cell r="D50" t="str">
            <v>VËn chuyÓn xµ</v>
          </cell>
          <cell r="E50" t="str">
            <v>TÊn</v>
          </cell>
          <cell r="F50">
            <v>3.2737599999999999E-2</v>
          </cell>
          <cell r="G50">
            <v>1</v>
          </cell>
          <cell r="J50">
            <v>10021.400000000001</v>
          </cell>
          <cell r="L50">
            <v>0</v>
          </cell>
          <cell r="M50">
            <v>0</v>
          </cell>
          <cell r="N50">
            <v>328.07658464000002</v>
          </cell>
          <cell r="O50">
            <v>0</v>
          </cell>
          <cell r="Q50">
            <v>1</v>
          </cell>
        </row>
        <row r="51">
          <cell r="A51">
            <v>10</v>
          </cell>
          <cell r="D51" t="str">
            <v>Xµ ®ì cÇu ch× tù r¬i</v>
          </cell>
          <cell r="L51">
            <v>401.82866000000001</v>
          </cell>
          <cell r="M51">
            <v>392191.22399999999</v>
          </cell>
          <cell r="N51">
            <v>6258.1799576000003</v>
          </cell>
          <cell r="O51">
            <v>0</v>
          </cell>
          <cell r="Q51">
            <v>1</v>
          </cell>
        </row>
        <row r="52">
          <cell r="B52">
            <v>1</v>
          </cell>
          <cell r="C52" t="str">
            <v>PL§G</v>
          </cell>
          <cell r="D52" t="str">
            <v xml:space="preserve">ThÐp lµm xµ + bu l«ng m¹ </v>
          </cell>
          <cell r="E52" t="str">
            <v>kg</v>
          </cell>
          <cell r="F52">
            <v>40.323999999999998</v>
          </cell>
          <cell r="G52">
            <v>1</v>
          </cell>
          <cell r="I52">
            <v>9726</v>
          </cell>
          <cell r="L52">
            <v>0</v>
          </cell>
          <cell r="M52">
            <v>392191.22399999999</v>
          </cell>
          <cell r="N52">
            <v>0</v>
          </cell>
          <cell r="O52">
            <v>0</v>
          </cell>
          <cell r="Q52">
            <v>5</v>
          </cell>
        </row>
        <row r="53">
          <cell r="B53">
            <v>2</v>
          </cell>
          <cell r="C53" t="str">
            <v>04.9102</v>
          </cell>
          <cell r="D53" t="str">
            <v>L¾p xµ trªn cét ®· dùng</v>
          </cell>
          <cell r="E53" t="str">
            <v>TÊn</v>
          </cell>
          <cell r="F53">
            <v>4.0323999999999999E-2</v>
          </cell>
          <cell r="G53">
            <v>0.8</v>
          </cell>
          <cell r="H53">
            <v>9965</v>
          </cell>
          <cell r="J53">
            <v>181470</v>
          </cell>
          <cell r="L53">
            <v>401.82866000000001</v>
          </cell>
          <cell r="M53">
            <v>0</v>
          </cell>
          <cell r="N53">
            <v>5854.0770240000002</v>
          </cell>
          <cell r="O53">
            <v>0</v>
          </cell>
        </row>
        <row r="54">
          <cell r="B54">
            <v>3</v>
          </cell>
          <cell r="C54" t="str">
            <v>02.1361</v>
          </cell>
          <cell r="D54" t="str">
            <v>VËn chuyÓn xµ</v>
          </cell>
          <cell r="E54" t="str">
            <v>TÊn</v>
          </cell>
          <cell r="F54">
            <v>4.0323999999999999E-2</v>
          </cell>
          <cell r="G54">
            <v>1</v>
          </cell>
          <cell r="J54">
            <v>10021.400000000001</v>
          </cell>
          <cell r="L54">
            <v>0</v>
          </cell>
          <cell r="M54">
            <v>0</v>
          </cell>
          <cell r="N54">
            <v>404.10293360000003</v>
          </cell>
          <cell r="O54">
            <v>0</v>
          </cell>
        </row>
        <row r="55">
          <cell r="A55">
            <v>11</v>
          </cell>
          <cell r="D55" t="str">
            <v>Xµ ®ì TU + thanh ®ì TU</v>
          </cell>
          <cell r="L55">
            <v>890.91883199999995</v>
          </cell>
          <cell r="M55">
            <v>869551.08479999995</v>
          </cell>
          <cell r="N55">
            <v>13875.392507519999</v>
          </cell>
          <cell r="O55">
            <v>0</v>
          </cell>
        </row>
        <row r="56">
          <cell r="B56">
            <v>1</v>
          </cell>
          <cell r="C56" t="str">
            <v>PL§G</v>
          </cell>
          <cell r="D56" t="str">
            <v xml:space="preserve">ThÐp lµm xµ + bu l«ng m¹ </v>
          </cell>
          <cell r="E56" t="str">
            <v>kg</v>
          </cell>
          <cell r="F56">
            <v>89.404799999999994</v>
          </cell>
          <cell r="G56">
            <v>1</v>
          </cell>
          <cell r="I56">
            <v>9726</v>
          </cell>
          <cell r="L56">
            <v>0</v>
          </cell>
          <cell r="M56">
            <v>869551.08479999995</v>
          </cell>
          <cell r="N56">
            <v>0</v>
          </cell>
          <cell r="O56">
            <v>0</v>
          </cell>
        </row>
        <row r="57">
          <cell r="B57">
            <v>2</v>
          </cell>
          <cell r="C57" t="str">
            <v>04.9102</v>
          </cell>
          <cell r="D57" t="str">
            <v>L¾p xµ trªn cét ®· dùng</v>
          </cell>
          <cell r="E57" t="str">
            <v>TÊn</v>
          </cell>
          <cell r="F57">
            <v>8.9404799999999993E-2</v>
          </cell>
          <cell r="G57">
            <v>0.8</v>
          </cell>
          <cell r="H57">
            <v>9965</v>
          </cell>
          <cell r="J57">
            <v>181470</v>
          </cell>
          <cell r="L57">
            <v>890.91883199999995</v>
          </cell>
          <cell r="M57">
            <v>0</v>
          </cell>
          <cell r="N57">
            <v>12979.431244799998</v>
          </cell>
          <cell r="O57">
            <v>0</v>
          </cell>
          <cell r="Q57">
            <v>5</v>
          </cell>
        </row>
        <row r="58">
          <cell r="B58">
            <v>3</v>
          </cell>
          <cell r="C58" t="str">
            <v>02.1361</v>
          </cell>
          <cell r="D58" t="str">
            <v>VËn chuyÓn xµ</v>
          </cell>
          <cell r="E58" t="str">
            <v>TÊn</v>
          </cell>
          <cell r="F58">
            <v>8.9404799999999993E-2</v>
          </cell>
          <cell r="G58">
            <v>1</v>
          </cell>
          <cell r="J58">
            <v>10021.400000000001</v>
          </cell>
          <cell r="L58">
            <v>0</v>
          </cell>
          <cell r="M58">
            <v>0</v>
          </cell>
          <cell r="N58">
            <v>895.96126272000004</v>
          </cell>
          <cell r="O58">
            <v>0</v>
          </cell>
          <cell r="Q58">
            <v>5</v>
          </cell>
        </row>
        <row r="59">
          <cell r="A59">
            <v>12</v>
          </cell>
          <cell r="D59" t="str">
            <v>Xµ ®ì ghÕ thao t¸c; ghÕ thao t¸c; sµn TT</v>
          </cell>
          <cell r="L59">
            <v>0</v>
          </cell>
          <cell r="M59">
            <v>2685451.3065600004</v>
          </cell>
          <cell r="N59">
            <v>50021.956157184002</v>
          </cell>
          <cell r="O59">
            <v>0</v>
          </cell>
          <cell r="Q59" t="e">
            <v>#REF!</v>
          </cell>
        </row>
        <row r="60">
          <cell r="B60">
            <v>1</v>
          </cell>
          <cell r="C60" t="str">
            <v>PL§G</v>
          </cell>
          <cell r="D60" t="str">
            <v xml:space="preserve">ThÐp lµm xµ; ghÕ; sµn + bu l«ng m¹ </v>
          </cell>
          <cell r="E60" t="str">
            <v>kg</v>
          </cell>
          <cell r="F60">
            <v>276.11056000000002</v>
          </cell>
          <cell r="G60">
            <v>1</v>
          </cell>
          <cell r="I60">
            <v>9726</v>
          </cell>
          <cell r="L60">
            <v>0</v>
          </cell>
          <cell r="M60">
            <v>2685451.3065600004</v>
          </cell>
          <cell r="N60">
            <v>0</v>
          </cell>
          <cell r="O60">
            <v>0</v>
          </cell>
          <cell r="Q60" t="e">
            <v>#REF!</v>
          </cell>
        </row>
        <row r="61">
          <cell r="B61">
            <v>2</v>
          </cell>
          <cell r="C61" t="str">
            <v>04.8101</v>
          </cell>
          <cell r="D61" t="str">
            <v>L¾p ghÕ trªn cét ®· dùng</v>
          </cell>
          <cell r="E61" t="str">
            <v>TÊn</v>
          </cell>
          <cell r="F61">
            <v>0.27611056</v>
          </cell>
          <cell r="G61">
            <v>1</v>
          </cell>
          <cell r="J61">
            <v>171145</v>
          </cell>
          <cell r="L61">
            <v>0</v>
          </cell>
          <cell r="M61">
            <v>0</v>
          </cell>
          <cell r="N61">
            <v>47254.941791199999</v>
          </cell>
          <cell r="O61">
            <v>0</v>
          </cell>
        </row>
        <row r="62">
          <cell r="B62">
            <v>3</v>
          </cell>
          <cell r="C62" t="str">
            <v>02.1361</v>
          </cell>
          <cell r="D62" t="str">
            <v>VËn chuyÓn xµ</v>
          </cell>
          <cell r="E62" t="str">
            <v>TÊn</v>
          </cell>
          <cell r="F62">
            <v>0.27611056</v>
          </cell>
          <cell r="G62">
            <v>1</v>
          </cell>
          <cell r="J62">
            <v>10021.400000000001</v>
          </cell>
          <cell r="L62">
            <v>0</v>
          </cell>
          <cell r="M62">
            <v>0</v>
          </cell>
          <cell r="N62">
            <v>2767.0143659840005</v>
          </cell>
          <cell r="O62">
            <v>0</v>
          </cell>
        </row>
        <row r="63">
          <cell r="A63">
            <v>13</v>
          </cell>
          <cell r="D63" t="str">
            <v>Thang trÌo</v>
          </cell>
          <cell r="L63">
            <v>0</v>
          </cell>
          <cell r="M63">
            <v>464980.60799999995</v>
          </cell>
          <cell r="N63">
            <v>8661.2032511999987</v>
          </cell>
          <cell r="O63">
            <v>0</v>
          </cell>
        </row>
        <row r="64">
          <cell r="B64">
            <v>1</v>
          </cell>
          <cell r="C64" t="str">
            <v>PL§G</v>
          </cell>
          <cell r="D64" t="str">
            <v xml:space="preserve">ThÐp lµm thang + bu l«ng m¹ </v>
          </cell>
          <cell r="E64" t="str">
            <v>kg</v>
          </cell>
          <cell r="F64">
            <v>47.807999999999993</v>
          </cell>
          <cell r="G64">
            <v>1</v>
          </cell>
          <cell r="I64">
            <v>9726</v>
          </cell>
          <cell r="L64">
            <v>0</v>
          </cell>
          <cell r="M64">
            <v>464980.60799999995</v>
          </cell>
          <cell r="N64">
            <v>0</v>
          </cell>
          <cell r="O64">
            <v>0</v>
          </cell>
        </row>
        <row r="65">
          <cell r="B65">
            <v>2</v>
          </cell>
          <cell r="C65" t="str">
            <v>04.8101</v>
          </cell>
          <cell r="D65" t="str">
            <v>L¾p thang trªn cét ®· dùng</v>
          </cell>
          <cell r="E65" t="str">
            <v>TÊn</v>
          </cell>
          <cell r="F65">
            <v>4.7807999999999989E-2</v>
          </cell>
          <cell r="G65">
            <v>1</v>
          </cell>
          <cell r="J65">
            <v>171145</v>
          </cell>
          <cell r="L65">
            <v>0</v>
          </cell>
          <cell r="M65">
            <v>0</v>
          </cell>
          <cell r="N65">
            <v>8182.1001599999981</v>
          </cell>
          <cell r="O65">
            <v>0</v>
          </cell>
        </row>
        <row r="66">
          <cell r="B66">
            <v>3</v>
          </cell>
          <cell r="C66" t="str">
            <v>02.1361</v>
          </cell>
          <cell r="D66" t="str">
            <v>VËn chuyÓn thang</v>
          </cell>
          <cell r="E66" t="str">
            <v>TÊn</v>
          </cell>
          <cell r="F66">
            <v>4.7807999999999989E-2</v>
          </cell>
          <cell r="G66">
            <v>1</v>
          </cell>
          <cell r="J66">
            <v>10021.400000000001</v>
          </cell>
          <cell r="L66">
            <v>0</v>
          </cell>
          <cell r="M66">
            <v>0</v>
          </cell>
          <cell r="N66">
            <v>479.10309119999994</v>
          </cell>
          <cell r="O66">
            <v>0</v>
          </cell>
        </row>
        <row r="67">
          <cell r="A67">
            <v>14</v>
          </cell>
          <cell r="D67" t="str">
            <v>Gi¸ ®ì tñ h¹ thÕ</v>
          </cell>
          <cell r="L67">
            <v>0</v>
          </cell>
          <cell r="M67">
            <v>267854.03999999998</v>
          </cell>
          <cell r="N67">
            <v>4560.8277959999996</v>
          </cell>
          <cell r="O67">
            <v>0</v>
          </cell>
        </row>
        <row r="68">
          <cell r="B68">
            <v>1</v>
          </cell>
          <cell r="C68" t="str">
            <v>PL§G</v>
          </cell>
          <cell r="D68" t="str">
            <v xml:space="preserve">ThÐp lµm gi¸ + bu l«ng m¹ </v>
          </cell>
          <cell r="E68" t="str">
            <v>kg</v>
          </cell>
          <cell r="F68">
            <v>27.54</v>
          </cell>
          <cell r="G68">
            <v>1</v>
          </cell>
          <cell r="I68">
            <v>9726</v>
          </cell>
          <cell r="L68">
            <v>0</v>
          </cell>
          <cell r="M68">
            <v>267854.03999999998</v>
          </cell>
          <cell r="N68">
            <v>0</v>
          </cell>
          <cell r="O68">
            <v>0</v>
          </cell>
        </row>
        <row r="69">
          <cell r="B69">
            <v>2</v>
          </cell>
          <cell r="C69" t="str">
            <v>04.8102</v>
          </cell>
          <cell r="D69" t="str">
            <v>L¾p gi¸ trªn cét ®· dùng</v>
          </cell>
          <cell r="E69" t="str">
            <v>TÊn</v>
          </cell>
          <cell r="F69">
            <v>2.7539999999999999E-2</v>
          </cell>
          <cell r="G69">
            <v>1</v>
          </cell>
          <cell r="J69">
            <v>155586</v>
          </cell>
          <cell r="L69">
            <v>0</v>
          </cell>
          <cell r="M69">
            <v>0</v>
          </cell>
          <cell r="N69">
            <v>4284.8384399999995</v>
          </cell>
          <cell r="O69">
            <v>0</v>
          </cell>
        </row>
        <row r="70">
          <cell r="B70">
            <v>3</v>
          </cell>
          <cell r="C70" t="str">
            <v>02.1361</v>
          </cell>
          <cell r="D70" t="str">
            <v>VËn chuyÓn gi¸</v>
          </cell>
          <cell r="E70" t="str">
            <v>TÊn</v>
          </cell>
          <cell r="F70">
            <v>2.7539999999999999E-2</v>
          </cell>
          <cell r="G70">
            <v>1</v>
          </cell>
          <cell r="J70">
            <v>10021.400000000001</v>
          </cell>
          <cell r="L70">
            <v>0</v>
          </cell>
          <cell r="M70">
            <v>0</v>
          </cell>
          <cell r="N70">
            <v>275.98935600000004</v>
          </cell>
          <cell r="O70">
            <v>0</v>
          </cell>
        </row>
        <row r="71">
          <cell r="A71">
            <v>15</v>
          </cell>
          <cell r="D71" t="str">
            <v>Tñ ®o ®Õm</v>
          </cell>
          <cell r="L71">
            <v>34454</v>
          </cell>
          <cell r="M71">
            <v>1254782.1168000002</v>
          </cell>
          <cell r="N71">
            <v>49714.14</v>
          </cell>
          <cell r="O71">
            <v>30633</v>
          </cell>
        </row>
        <row r="72">
          <cell r="B72">
            <v>1</v>
          </cell>
          <cell r="C72" t="str">
            <v>PL§G</v>
          </cell>
          <cell r="D72" t="str">
            <v xml:space="preserve">ThÐp lµm tñ m¹ </v>
          </cell>
          <cell r="E72" t="str">
            <v>kg</v>
          </cell>
          <cell r="F72">
            <v>103.99000000000001</v>
          </cell>
          <cell r="G72">
            <v>1</v>
          </cell>
          <cell r="I72">
            <v>9726</v>
          </cell>
          <cell r="L72">
            <v>0</v>
          </cell>
          <cell r="M72">
            <v>1011406.7400000001</v>
          </cell>
          <cell r="N72">
            <v>0</v>
          </cell>
          <cell r="O72">
            <v>0</v>
          </cell>
        </row>
        <row r="73">
          <cell r="B73">
            <v>2</v>
          </cell>
          <cell r="C73" t="str">
            <v>HD - T6</v>
          </cell>
          <cell r="D73" t="str">
            <v>B¶ng gç 500x950x30</v>
          </cell>
          <cell r="E73" t="str">
            <v>C¸i</v>
          </cell>
          <cell r="F73">
            <v>1</v>
          </cell>
          <cell r="G73">
            <v>1</v>
          </cell>
          <cell r="I73">
            <v>38475</v>
          </cell>
          <cell r="L73">
            <v>0</v>
          </cell>
          <cell r="M73">
            <v>38475</v>
          </cell>
          <cell r="N73">
            <v>0</v>
          </cell>
          <cell r="O73">
            <v>0</v>
          </cell>
        </row>
        <row r="74">
          <cell r="B74">
            <v>3</v>
          </cell>
          <cell r="D74" t="str">
            <v>B¶n lÒ quay m¹</v>
          </cell>
          <cell r="E74" t="str">
            <v>Bé</v>
          </cell>
          <cell r="F74">
            <v>8</v>
          </cell>
          <cell r="G74">
            <v>1</v>
          </cell>
          <cell r="I74">
            <v>3000</v>
          </cell>
          <cell r="L74">
            <v>0</v>
          </cell>
          <cell r="M74">
            <v>24000</v>
          </cell>
          <cell r="N74">
            <v>0</v>
          </cell>
          <cell r="O74">
            <v>0</v>
          </cell>
        </row>
        <row r="75">
          <cell r="B75">
            <v>4</v>
          </cell>
          <cell r="D75" t="str">
            <v>Mãc kho¸ m¹</v>
          </cell>
          <cell r="E75" t="str">
            <v>Bé</v>
          </cell>
          <cell r="F75">
            <v>4</v>
          </cell>
          <cell r="G75">
            <v>1</v>
          </cell>
          <cell r="I75">
            <v>3000</v>
          </cell>
          <cell r="L75">
            <v>0</v>
          </cell>
          <cell r="M75">
            <v>12000</v>
          </cell>
          <cell r="N75">
            <v>0</v>
          </cell>
          <cell r="O75">
            <v>0</v>
          </cell>
        </row>
        <row r="76">
          <cell r="B76">
            <v>5</v>
          </cell>
          <cell r="D76" t="str">
            <v>Kho¸ ViÖt - TiÖp</v>
          </cell>
          <cell r="E76" t="str">
            <v>c¸i</v>
          </cell>
          <cell r="F76">
            <v>2</v>
          </cell>
          <cell r="G76">
            <v>1</v>
          </cell>
          <cell r="I76">
            <v>15000</v>
          </cell>
          <cell r="L76">
            <v>0</v>
          </cell>
          <cell r="M76">
            <v>30000</v>
          </cell>
          <cell r="N76">
            <v>0</v>
          </cell>
          <cell r="O76">
            <v>0</v>
          </cell>
        </row>
        <row r="77">
          <cell r="B77">
            <v>6</v>
          </cell>
          <cell r="D77" t="str">
            <v>§Ìn b¸o mÊt fa 220V-5W</v>
          </cell>
          <cell r="E77" t="str">
            <v>C¸i</v>
          </cell>
          <cell r="F77">
            <v>3</v>
          </cell>
          <cell r="G77">
            <v>1</v>
          </cell>
          <cell r="I77">
            <v>2500</v>
          </cell>
          <cell r="L77">
            <v>0</v>
          </cell>
          <cell r="M77">
            <v>7500</v>
          </cell>
          <cell r="N77">
            <v>0</v>
          </cell>
          <cell r="O77">
            <v>0</v>
          </cell>
        </row>
        <row r="78">
          <cell r="B78">
            <v>7</v>
          </cell>
          <cell r="C78" t="str">
            <v>HD - T6</v>
          </cell>
          <cell r="D78" t="str">
            <v>èng nhùa PVC T.P H¶i Phßng F 34</v>
          </cell>
          <cell r="E78" t="str">
            <v>m</v>
          </cell>
          <cell r="F78">
            <v>20</v>
          </cell>
          <cell r="G78">
            <v>1</v>
          </cell>
          <cell r="I78">
            <v>4400</v>
          </cell>
          <cell r="L78">
            <v>0</v>
          </cell>
          <cell r="M78">
            <v>88000</v>
          </cell>
          <cell r="N78">
            <v>0</v>
          </cell>
          <cell r="O78">
            <v>0</v>
          </cell>
        </row>
        <row r="79">
          <cell r="B79">
            <v>8</v>
          </cell>
          <cell r="C79" t="str">
            <v>HD - T6</v>
          </cell>
          <cell r="D79" t="str">
            <v>Cót nhùa PVC T.P H¶i Phßng F 34</v>
          </cell>
          <cell r="E79" t="str">
            <v>c¸i</v>
          </cell>
          <cell r="F79">
            <v>12</v>
          </cell>
          <cell r="G79">
            <v>1</v>
          </cell>
          <cell r="I79">
            <v>2700</v>
          </cell>
          <cell r="L79">
            <v>0</v>
          </cell>
          <cell r="M79">
            <v>32400</v>
          </cell>
          <cell r="N79">
            <v>0</v>
          </cell>
          <cell r="O79">
            <v>0</v>
          </cell>
        </row>
        <row r="80">
          <cell r="B80">
            <v>9</v>
          </cell>
          <cell r="D80" t="str">
            <v>TÊm kÝnh cöa ®äc chØ sè ®ång hå</v>
          </cell>
          <cell r="E80" t="str">
            <v>C¸i</v>
          </cell>
          <cell r="F80">
            <v>8</v>
          </cell>
          <cell r="G80">
            <v>1</v>
          </cell>
          <cell r="I80">
            <v>1000</v>
          </cell>
          <cell r="L80">
            <v>0</v>
          </cell>
          <cell r="M80">
            <v>8000</v>
          </cell>
          <cell r="N80">
            <v>0</v>
          </cell>
          <cell r="O80">
            <v>0</v>
          </cell>
        </row>
        <row r="81">
          <cell r="B81">
            <v>10</v>
          </cell>
          <cell r="D81" t="str">
            <v>VÝt b¾t b¶ng gç M 5x20</v>
          </cell>
          <cell r="E81" t="str">
            <v>C¸i</v>
          </cell>
          <cell r="F81">
            <v>6</v>
          </cell>
          <cell r="G81">
            <v>1</v>
          </cell>
          <cell r="I81">
            <v>100</v>
          </cell>
          <cell r="L81">
            <v>0</v>
          </cell>
          <cell r="M81">
            <v>600</v>
          </cell>
          <cell r="N81">
            <v>0</v>
          </cell>
          <cell r="O81">
            <v>0</v>
          </cell>
        </row>
        <row r="82">
          <cell r="B82">
            <v>11</v>
          </cell>
          <cell r="D82" t="str">
            <v>Bu l«ng M10x50 + ªcu</v>
          </cell>
          <cell r="E82" t="str">
            <v>C¸i</v>
          </cell>
          <cell r="F82">
            <v>4</v>
          </cell>
          <cell r="G82">
            <v>1</v>
          </cell>
          <cell r="I82">
            <v>600.0942</v>
          </cell>
          <cell r="L82">
            <v>0</v>
          </cell>
          <cell r="M82">
            <v>2400.3768</v>
          </cell>
          <cell r="N82">
            <v>0</v>
          </cell>
          <cell r="O82">
            <v>0</v>
          </cell>
        </row>
        <row r="83">
          <cell r="B83">
            <v>12</v>
          </cell>
          <cell r="C83" t="str">
            <v>05.1102</v>
          </cell>
          <cell r="D83" t="str">
            <v>L¾p tñ ®iÖn</v>
          </cell>
          <cell r="E83" t="str">
            <v>C¸i</v>
          </cell>
          <cell r="F83">
            <v>1</v>
          </cell>
          <cell r="G83">
            <v>1</v>
          </cell>
          <cell r="H83">
            <v>34454</v>
          </cell>
          <cell r="J83">
            <v>48712</v>
          </cell>
          <cell r="K83">
            <v>30633</v>
          </cell>
          <cell r="L83">
            <v>34454</v>
          </cell>
          <cell r="M83">
            <v>0</v>
          </cell>
          <cell r="N83">
            <v>48712</v>
          </cell>
          <cell r="O83">
            <v>30633</v>
          </cell>
        </row>
        <row r="84">
          <cell r="B84">
            <v>13</v>
          </cell>
          <cell r="C84" t="str">
            <v>02.1361</v>
          </cell>
          <cell r="D84" t="str">
            <v>VËn chuyÓn tñ</v>
          </cell>
          <cell r="E84" t="str">
            <v>TÊn</v>
          </cell>
          <cell r="F84">
            <v>0.1</v>
          </cell>
          <cell r="G84">
            <v>1</v>
          </cell>
          <cell r="J84">
            <v>10021.400000000001</v>
          </cell>
          <cell r="L84">
            <v>0</v>
          </cell>
          <cell r="M84">
            <v>0</v>
          </cell>
          <cell r="N84">
            <v>1002.1400000000002</v>
          </cell>
          <cell r="O84">
            <v>0</v>
          </cell>
        </row>
        <row r="85">
          <cell r="A85">
            <v>16</v>
          </cell>
          <cell r="D85" t="str">
            <v>TiÕp ®Þa tr¹m</v>
          </cell>
          <cell r="L85">
            <v>3003.2</v>
          </cell>
          <cell r="M85">
            <v>330615.53999999998</v>
          </cell>
          <cell r="N85">
            <v>176716.03798744001</v>
          </cell>
          <cell r="O85">
            <v>23134</v>
          </cell>
        </row>
        <row r="86">
          <cell r="B86">
            <v>1</v>
          </cell>
          <cell r="C86" t="str">
            <v>HD - T6</v>
          </cell>
          <cell r="D86" t="str">
            <v>S¾t  L.50x50x5</v>
          </cell>
          <cell r="E86" t="str">
            <v>kg</v>
          </cell>
          <cell r="F86">
            <v>37.700000000000003</v>
          </cell>
          <cell r="G86">
            <v>1.02</v>
          </cell>
          <cell r="I86">
            <v>4150</v>
          </cell>
          <cell r="J86">
            <v>0</v>
          </cell>
          <cell r="K86">
            <v>0</v>
          </cell>
          <cell r="L86">
            <v>0</v>
          </cell>
          <cell r="M86">
            <v>159584.1</v>
          </cell>
          <cell r="N86">
            <v>0</v>
          </cell>
          <cell r="O86">
            <v>0</v>
          </cell>
        </row>
        <row r="87">
          <cell r="B87">
            <v>2</v>
          </cell>
          <cell r="C87" t="str">
            <v>HD - T6</v>
          </cell>
          <cell r="D87" t="str">
            <v xml:space="preserve">S¾t dÑt 40x4 </v>
          </cell>
          <cell r="E87" t="str">
            <v>kg</v>
          </cell>
          <cell r="F87">
            <v>25.2</v>
          </cell>
          <cell r="G87">
            <v>1.02</v>
          </cell>
          <cell r="I87">
            <v>4100</v>
          </cell>
          <cell r="J87">
            <v>0</v>
          </cell>
          <cell r="K87">
            <v>0</v>
          </cell>
          <cell r="L87">
            <v>0</v>
          </cell>
          <cell r="M87">
            <v>105386.40000000001</v>
          </cell>
          <cell r="N87">
            <v>0</v>
          </cell>
          <cell r="O87">
            <v>0</v>
          </cell>
        </row>
        <row r="88">
          <cell r="B88">
            <v>3</v>
          </cell>
          <cell r="C88" t="str">
            <v>HD - T6</v>
          </cell>
          <cell r="D88" t="str">
            <v>S¾t F12</v>
          </cell>
          <cell r="E88" t="str">
            <v>kg</v>
          </cell>
          <cell r="F88">
            <v>13.32</v>
          </cell>
          <cell r="G88">
            <v>1.02</v>
          </cell>
          <cell r="I88">
            <v>4100</v>
          </cell>
          <cell r="J88">
            <v>0</v>
          </cell>
          <cell r="K88">
            <v>0</v>
          </cell>
          <cell r="L88">
            <v>0</v>
          </cell>
          <cell r="M88">
            <v>55704.240000000005</v>
          </cell>
          <cell r="N88">
            <v>0</v>
          </cell>
          <cell r="O88">
            <v>0</v>
          </cell>
        </row>
        <row r="89">
          <cell r="B89">
            <v>4</v>
          </cell>
          <cell r="C89" t="str">
            <v>PL§G</v>
          </cell>
          <cell r="D89" t="str">
            <v>Chi tiÕt m¹ kÏm + bu l«ng m¹</v>
          </cell>
          <cell r="E89" t="str">
            <v>kg</v>
          </cell>
          <cell r="F89">
            <v>1.0464</v>
          </cell>
          <cell r="G89">
            <v>1</v>
          </cell>
          <cell r="I89">
            <v>9500</v>
          </cell>
          <cell r="J89">
            <v>0</v>
          </cell>
          <cell r="K89">
            <v>0</v>
          </cell>
          <cell r="L89">
            <v>0</v>
          </cell>
          <cell r="M89">
            <v>9940.7999999999993</v>
          </cell>
          <cell r="N89">
            <v>0</v>
          </cell>
          <cell r="O89">
            <v>0</v>
          </cell>
        </row>
        <row r="90">
          <cell r="B90">
            <v>5</v>
          </cell>
          <cell r="C90" t="str">
            <v>03.3102</v>
          </cell>
          <cell r="D90" t="str">
            <v>§µo r·nh tiÕp ®Þa ®Êt cÊp II</v>
          </cell>
          <cell r="E90" t="str">
            <v>m3</v>
          </cell>
          <cell r="F90">
            <v>6.4</v>
          </cell>
          <cell r="G90">
            <v>1</v>
          </cell>
          <cell r="I90">
            <v>0</v>
          </cell>
          <cell r="J90">
            <v>14716</v>
          </cell>
          <cell r="K90">
            <v>0</v>
          </cell>
          <cell r="L90">
            <v>0</v>
          </cell>
          <cell r="M90">
            <v>0</v>
          </cell>
          <cell r="N90">
            <v>94182.400000000009</v>
          </cell>
          <cell r="O90">
            <v>0</v>
          </cell>
        </row>
        <row r="91">
          <cell r="B91">
            <v>6</v>
          </cell>
          <cell r="C91" t="str">
            <v>03.3202</v>
          </cell>
          <cell r="D91" t="str">
            <v>§¾p r·nh tiÕp ®Þa ®Êt cÊp II</v>
          </cell>
          <cell r="E91" t="str">
            <v>,,</v>
          </cell>
          <cell r="F91">
            <v>6.4</v>
          </cell>
          <cell r="G91">
            <v>1</v>
          </cell>
          <cell r="I91">
            <v>0</v>
          </cell>
          <cell r="J91">
            <v>8682</v>
          </cell>
          <cell r="K91">
            <v>0</v>
          </cell>
          <cell r="L91">
            <v>0</v>
          </cell>
          <cell r="M91">
            <v>0</v>
          </cell>
          <cell r="N91">
            <v>55564.800000000003</v>
          </cell>
          <cell r="O91">
            <v>0</v>
          </cell>
        </row>
        <row r="92">
          <cell r="B92">
            <v>7</v>
          </cell>
          <cell r="C92" t="str">
            <v>05.8002</v>
          </cell>
          <cell r="D92" t="str">
            <v>§ãng cäc tiÕp ®Þa</v>
          </cell>
          <cell r="E92" t="str">
            <v>cäc</v>
          </cell>
          <cell r="F92">
            <v>4</v>
          </cell>
          <cell r="G92">
            <v>1</v>
          </cell>
          <cell r="H92">
            <v>750.8</v>
          </cell>
          <cell r="I92">
            <v>0</v>
          </cell>
          <cell r="J92">
            <v>4335.3</v>
          </cell>
          <cell r="K92">
            <v>776</v>
          </cell>
          <cell r="L92">
            <v>3003.2</v>
          </cell>
          <cell r="M92">
            <v>0</v>
          </cell>
          <cell r="N92">
            <v>17341.2</v>
          </cell>
          <cell r="O92">
            <v>3104</v>
          </cell>
        </row>
        <row r="93">
          <cell r="B93">
            <v>8</v>
          </cell>
          <cell r="C93" t="str">
            <v>04.7002</v>
          </cell>
          <cell r="D93" t="str">
            <v xml:space="preserve">S¶n xuÊt vµ r¶i d©y tiÕp ®Þa </v>
          </cell>
          <cell r="E93" t="str">
            <v>m</v>
          </cell>
          <cell r="F93">
            <v>20</v>
          </cell>
          <cell r="G93">
            <v>1</v>
          </cell>
          <cell r="I93">
            <v>0</v>
          </cell>
          <cell r="J93">
            <v>438.8</v>
          </cell>
          <cell r="K93">
            <v>1001.5</v>
          </cell>
          <cell r="L93">
            <v>0</v>
          </cell>
          <cell r="M93">
            <v>0</v>
          </cell>
          <cell r="N93">
            <v>8776</v>
          </cell>
          <cell r="O93">
            <v>20030</v>
          </cell>
        </row>
        <row r="94">
          <cell r="B94">
            <v>9</v>
          </cell>
          <cell r="C94" t="str">
            <v>02.1351</v>
          </cell>
          <cell r="D94" t="str">
            <v>VËn chuyÓn tiÕp ®Þa</v>
          </cell>
          <cell r="E94" t="str">
            <v>tÊn</v>
          </cell>
          <cell r="F94">
            <v>7.7266399999999999E-2</v>
          </cell>
          <cell r="G94">
            <v>1</v>
          </cell>
          <cell r="I94">
            <v>0</v>
          </cell>
          <cell r="J94">
            <v>11022.1</v>
          </cell>
          <cell r="L94">
            <v>0</v>
          </cell>
          <cell r="M94">
            <v>0</v>
          </cell>
          <cell r="N94">
            <v>851.63798743999996</v>
          </cell>
          <cell r="O94">
            <v>0</v>
          </cell>
        </row>
        <row r="786">
          <cell r="B786">
            <v>0</v>
          </cell>
          <cell r="C786" t="str">
            <v>02.1461</v>
          </cell>
          <cell r="D786" t="str">
            <v>VËn chuyÓn cét</v>
          </cell>
          <cell r="E786" t="str">
            <v>TÊn</v>
          </cell>
          <cell r="F786">
            <v>1.1000000000000001</v>
          </cell>
          <cell r="G786">
            <v>1</v>
          </cell>
        </row>
        <row r="45647">
          <cell r="I45647">
            <v>0</v>
          </cell>
        </row>
      </sheetData>
      <sheetData sheetId="1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Da tan dung"/>
      <sheetName val="PTDG"/>
      <sheetName val="duong+cong"/>
      <sheetName val="THGTXL05"/>
      <sheetName val="Tonghop"/>
      <sheetName val="Tra_bang"/>
      <sheetName val="kstk(DC)"/>
      <sheetName val="dbgt(tuyen)"/>
      <sheetName val="THDT"/>
      <sheetName val="DM-Goc"/>
      <sheetName val="Gia-CT"/>
      <sheetName val="PTCP"/>
      <sheetName val="cphoi"/>
      <sheetName val="XL4Poppy"/>
      <sheetName val="tong hop"/>
      <sheetName val="phan tich DG"/>
      <sheetName val="gia vat lieu"/>
      <sheetName val="gia xe may"/>
      <sheetName val="gia nhan cong"/>
      <sheetName val="XL4Test5"/>
      <sheetName val="TIEN L"/>
      <sheetName val="THKL"/>
      <sheetName val="BVL"/>
      <sheetName val="PTVL"/>
      <sheetName val="DT"/>
      <sheetName val="KLdat"/>
      <sheetName val="KLthep"/>
      <sheetName val="DG"/>
      <sheetName val="DTKS"/>
      <sheetName val="TH"/>
      <sheetName val="Sheet13"/>
      <sheetName val="Sheet14"/>
      <sheetName val="Sheet15"/>
      <sheetName val="Sheet16"/>
      <sheetName val="00000000"/>
      <sheetName val=""/>
      <sheetName val="tra_vat_lieu"/>
      <sheetName val="Sheet4"/>
      <sheetName val="Sheet1"/>
      <sheetName val="tonghoptt"/>
      <sheetName val="Sheet2"/>
      <sheetName val="Sheet3"/>
      <sheetName val="ximang"/>
      <sheetName val="da 1x2"/>
      <sheetName val="cat vang"/>
      <sheetName val="phugia555"/>
      <sheetName val="phugia561"/>
      <sheetName val="CQD"/>
      <sheetName val="HGAD"/>
      <sheetName val="HGAM1"/>
      <sheetName val="HGAL2"/>
      <sheetName val="HGAL3"/>
      <sheetName val="tcm"/>
      <sheetName val="tieunang"/>
      <sheetName val="TTTA"/>
      <sheetName val="TNTA"/>
      <sheetName val="TMTTH"/>
      <sheetName val="TNBH"/>
      <sheetName val="tt"/>
      <sheetName val="TLsannen"/>
      <sheetName val="tlsanduong"/>
      <sheetName val="DTKPSADUONG"/>
      <sheetName val="THKPSDUONG"/>
      <sheetName val="TLSNEN"/>
      <sheetName val="DTCTSN"/>
      <sheetName val="DTKPSN"/>
      <sheetName val="KENHLU"/>
      <sheetName val="DTCTKLU"/>
      <sheetName val="thkpklu"/>
      <sheetName val="MBTA"/>
      <sheetName val="DTCTMBTA"/>
      <sheetName val="TKPmtbta"/>
      <sheetName val="MTBHUU"/>
      <sheetName val="DTCTMBHUU"/>
      <sheetName val="THKPBHUU"/>
      <sheetName val="MNTA"/>
      <sheetName val="DTCTMNHANH"/>
      <sheetName val="THKPNTA"/>
      <sheetName val="TLCMANG"/>
      <sheetName val="DTCTCM"/>
      <sheetName val="THKPCM"/>
      <sheetName val="tlcqd"/>
      <sheetName val="DTCTQD"/>
      <sheetName val="thkpcqd"/>
      <sheetName val="30+8QUAD"/>
      <sheetName val="DTCT30+8"/>
      <sheetName val="THKP30+8"/>
      <sheetName val="TLCQD22-46"/>
      <sheetName val="DTCT22-46"/>
      <sheetName val="THKP22-46"/>
      <sheetName val="TLTNANG"/>
      <sheetName val="DTCTNÀNG"/>
      <sheetName val="THKPTNANG"/>
      <sheetName val="PLKS"/>
      <sheetName val="GXL"/>
      <sheetName val="CPK"/>
      <sheetName val="THKP"/>
      <sheetName val="ghtxl"/>
      <sheetName val="buvl"/>
      <sheetName val="VCB"/>
      <sheetName val="CTVT"/>
      <sheetName val="dongia"/>
      <sheetName val="PLTK"/>
      <sheetName val="10000000"/>
      <sheetName val="Tai khoan"/>
      <sheetName val="DTCT"/>
      <sheetName val="PNT-QUOT-#3"/>
      <sheetName val="COAT&amp;WRAP-QIOT-#3"/>
      <sheetName val="TM Gach"/>
      <sheetName val="HM bao gia"/>
      <sheetName val="BiaTong Khoan"/>
      <sheetName val="BiaT.K1"/>
      <sheetName val="TH khoan GC+H+L+S"/>
      <sheetName val="TM Khoan HAN"/>
      <sheetName val="TM Khoan GC"/>
      <sheetName val="TM Khoan SON"/>
      <sheetName val="tc phan tich don gia"/>
      <sheetName val="tc chi tiet TC"/>
      <sheetName val="tc chiet tinh TC"/>
      <sheetName val="tc Don gia"/>
      <sheetName val="tc TH - TC"/>
      <sheetName val="tcBiaTC1"/>
      <sheetName val="tcBiaTC2"/>
      <sheetName val="tc Bia TC (3)"/>
      <sheetName val="chi tiet khoan son"/>
      <sheetName val="chiet tinh khoan son "/>
      <sheetName val="Don gia khoan son "/>
      <sheetName val="TH khoan son"/>
      <sheetName val="BiaSon1"/>
      <sheetName val="BiaSon2"/>
      <sheetName val="SS Sgianh"/>
      <sheetName val="chi tiet Khoan GC+HTP"/>
      <sheetName val="chiet tinh Khoan GC+HTP"/>
      <sheetName val="Dongiakhoan GC+HTP"/>
      <sheetName val="TH khoan GC+HTP"/>
      <sheetName val="BiaGC+H1"/>
      <sheetName val="BiaGC+H2"/>
      <sheetName val="chi tiet Khoan gia cong"/>
      <sheetName val="chiet tinh Khoan gia cong"/>
      <sheetName val="Don gia khoan gia cong"/>
      <sheetName val="TH khoan gia cong"/>
      <sheetName val="BiaGC1"/>
      <sheetName val="BiaGC2"/>
      <sheetName val="chi tiet Khoan Han"/>
      <sheetName val="chiet tinh Khoan Han"/>
      <sheetName val="Dongiakhoanhan"/>
      <sheetName val="TH khoan han"/>
      <sheetName val="BiaHan1"/>
      <sheetName val="BiaHan2"/>
      <sheetName val="chi tiet K lap TB"/>
      <sheetName val="chiet tinh K lap TB"/>
      <sheetName val="Dongia K lap TB"/>
      <sheetName val="TH K lap TB"/>
      <sheetName val="BiaLap1"/>
      <sheetName val="BiaLap2"/>
      <sheetName val="20000000"/>
      <sheetName val="30000000"/>
      <sheetName val="40000000"/>
      <sheetName val="50000000"/>
      <sheetName val="60000000"/>
      <sheetName val="70000000"/>
      <sheetName val="ESTI."/>
      <sheetName val="DI-ESTI"/>
      <sheetName val="son-c"/>
      <sheetName val="duc"/>
      <sheetName val="n4"/>
      <sheetName val="bang "/>
      <sheetName val="373.e6"/>
      <sheetName val="678e5"/>
      <sheetName val="372 e6"/>
      <sheetName val="373 e4"/>
      <sheetName val="677e5"/>
      <sheetName val="Mau NT cho doi"/>
      <sheetName val="THDG- Nha VS"/>
      <sheetName val="THDG- Mong thiet bi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7"/>
      <sheetName val="Sheet18"/>
      <sheetName val="Tong hop phan bo nhien lieu"/>
      <sheetName val="XD Ninh Quang"/>
      <sheetName val="K10"/>
      <sheetName val="PB chi tiet"/>
      <sheetName val="tong hop phan bo nhien lieu "/>
      <sheetName val="gvl"/>
      <sheetName val="tong hgp"/>
      <sheetName val="YL4Test5"/>
      <sheetName val="THCT"/>
      <sheetName val="THDZ0,4"/>
      <sheetName val="TH DZ35"/>
      <sheetName val="MTL$-INTER"/>
      <sheetName val="402"/>
      <sheetName val="duc da"/>
      <sheetName val="son"/>
      <sheetName val="A Tam"/>
      <sheetName val="A To"/>
      <sheetName val="a.thanh da"/>
      <sheetName val="co nguyen"/>
      <sheetName val="lap thinh"/>
      <sheetName val="xe ui ly"/>
      <sheetName val="xe cuoc Dat"/>
      <sheetName val="vc xe ben"/>
      <sheetName val="van chuyen"/>
      <sheetName val="vtu "/>
      <sheetName val="chi phi khac"/>
      <sheetName val="vtu le "/>
      <sheetName val="vtu l0n"/>
      <sheetName val="TONG HOPVAT TU MOI"/>
      <sheetName val="QUYET TOAN "/>
      <sheetName val="[TKKT_15Alan1-dg.xlsYPTDG"/>
      <sheetName val="Gia KS"/>
      <sheetName val="DTCT-TB"/>
      <sheetName val="\HKP22-46"/>
      <sheetName val="cat vaɮѧ"/>
      <sheetName val="SILICATE"/>
      <sheetName val="THTram"/>
      <sheetName val="ႀ￸B"/>
      <sheetName val="[TKKT_15Alan1-dg.xls࡝DTCTNÀNG"/>
      <sheetName val="CANDOI"/>
      <sheetName val="GT"/>
      <sheetName val="GITHICH"/>
      <sheetName val="KQ"/>
      <sheetName val="GT KQ"/>
      <sheetName val="NS"/>
      <sheetName val="GT NS"/>
      <sheetName val="CNO"/>
      <sheetName val="CHITIEU"/>
      <sheetName val="Bu_vat_lieu"/>
      <sheetName val="TNBH_x0000_ͧ_x001f_[TKKT_15Alan1-dg.xls]tls"/>
      <sheetName val="cat va??"/>
      <sheetName val="¢çeet9"/>
      <sheetName val="_TKKT_15Alan1-dg.xlsYPTDG"/>
      <sheetName val="cat va__"/>
      <sheetName val="CHITIET"/>
      <sheetName val="_x000d_BTA"/>
      <sheetName val="D_x0014_CTQD"/>
      <sheetName val="_x0004_TCT22-46"/>
      <sheetName val="_x0007_XL"/>
      <sheetName val="_x0013_heet2"/>
      <sheetName val="to.ghoptt"/>
      <sheetName val="??B"/>
      <sheetName val="Du_lieu"/>
      <sheetName val="Da_tan_dung"/>
      <sheetName val="tong_hop"/>
      <sheetName val="phan_tich_DG"/>
      <sheetName val="gia_vat_lieu"/>
      <sheetName val="gia_xe_may"/>
      <sheetName val="gia_nhan_cong"/>
      <sheetName val="da_1x2"/>
      <sheetName val="cat_vang"/>
      <sheetName val="Tai_khoan"/>
      <sheetName val="duc_da"/>
      <sheetName val="A_Tam"/>
      <sheetName val="A_To"/>
      <sheetName val="a_thanh_da"/>
      <sheetName val="co_nguyen"/>
      <sheetName val="lap_thinh"/>
      <sheetName val="xe_ui_ly"/>
      <sheetName val="xe_cuoc_Dat"/>
      <sheetName val="vc_xe_ben"/>
      <sheetName val="van_chuyen"/>
      <sheetName val="vtu_"/>
      <sheetName val="chi_phi_khac"/>
      <sheetName val="vtu_le_"/>
      <sheetName val="vtu_l0n"/>
      <sheetName val="TONG_HOPVAT_TU_MOI"/>
      <sheetName val="QUYET_TOAN_"/>
      <sheetName val="TM_Gach"/>
      <sheetName val="HM_bao_gia"/>
      <sheetName val="BiaTong_Khoan"/>
      <sheetName val="BiaT_K1"/>
      <sheetName val="TH_khoan_GC+H+L+S"/>
      <sheetName val="TM_Khoan_HAN"/>
      <sheetName val="TM_Khoan_GC"/>
      <sheetName val="TM_Khoan_SON"/>
      <sheetName val="tc_phan_tich_don_gia"/>
      <sheetName val="tc_chi_tiet_TC"/>
      <sheetName val="tc_chiet_tinh_TC"/>
      <sheetName val="tc_Don_gia"/>
      <sheetName val="tc_TH_-_TC"/>
      <sheetName val="tc_Bia_TC_(3)"/>
      <sheetName val="chi_tiet_khoan_son"/>
      <sheetName val="chiet_tinh_khoan_son_"/>
      <sheetName val="Don_gia_khoan_son_"/>
      <sheetName val="TH_khoan_son"/>
      <sheetName val="SS_Sgianh"/>
      <sheetName val="chi_tiet_Khoan_GC+HTP"/>
      <sheetName val="chiet_tinh_Khoan_GC+HTP"/>
      <sheetName val="Dongiakhoan_GC+HTP"/>
      <sheetName val="TH_khoan_GC+HTP"/>
      <sheetName val="chi_tiet_Khoan_gia_cong"/>
      <sheetName val="chiet_tinh_Khoan_gia_cong"/>
      <sheetName val="Don_gia_khoan_gia_cong"/>
      <sheetName val="TH_khoan_gia_cong"/>
      <sheetName val="chi_tiet_Khoan_Han"/>
      <sheetName val="chiet_tinh_Khoan_Han"/>
      <sheetName val="TH_khoan_han"/>
      <sheetName val="chi_tiet_K_lap_TB"/>
      <sheetName val="chiet_tinh_K_lap_TB"/>
      <sheetName val="Dongia_K_lap_TB"/>
      <sheetName val="TH_K_lap_TB"/>
      <sheetName val="TH_DZ35"/>
      <sheetName val="TIEN_L"/>
      <sheetName val="ESTI_"/>
      <sheetName val="bang_"/>
      <sheetName val="373_e6"/>
      <sheetName val="372_e6"/>
      <sheetName val="373_e4"/>
      <sheetName val="_HKP22-46"/>
      <sheetName val="_TKKT_15Alan1-dg.xls࡝DTCTNÀNG"/>
      <sheetName val="Mau_NT_cho_doi"/>
      <sheetName val="THDG-_Nha_VS"/>
      <sheetName val="THDG-_Mong_thiet_bi"/>
      <sheetName val="GiaVL"/>
      <sheetName val="[TKKT_15Alan1-dg.xls?DTCTNÀNG"/>
      <sheetName val="FD"/>
      <sheetName val="GI"/>
      <sheetName val="EE (3)"/>
      <sheetName val="PAVEMENT"/>
      <sheetName val="TRAFFIC"/>
      <sheetName val="Gia"/>
      <sheetName val="[TKKT_15Ala"/>
      <sheetName val="chiet tifh khoan son "/>
      <sheetName val="_x000a_BTA"/>
      <sheetName val="TK"/>
      <sheetName val="Giaitrinh"/>
      <sheetName val="M02"/>
      <sheetName val="M03"/>
      <sheetName val="M5"/>
      <sheetName val="hd01"/>
      <sheetName val="TH khoan ha_x0000_"/>
      <sheetName val="_TKKT_15Alan1-dg.xls?DTCTNÀNG"/>
      <sheetName val="_TKKT_15Ala"/>
      <sheetName val="dbgt(tuyan)"/>
      <sheetName val="CT35"/>
      <sheetName val="_BTA"/>
      <sheetName val="__B"/>
      <sheetName val="TNBH?ͧ_x001f_[TKKT_15Alan1-dg.xls]tls"/>
      <sheetName val="_x0000__x0000__x0000__x0000_??_x0000__x0000__x0000__x0000__x0000__x0000__x0000__x0000_??_x0000__x0000_±_x0000__x0000__x0000__x0000__x0000__x0000__x0000__x0000__x0000__x0000__x0000__x0000_"/>
      <sheetName val="\ra_bang"/>
      <sheetName val="¸TCT30+8"/>
      <sheetName val="ctdg"/>
      <sheetName val="Don gia kꦤoan son "/>
      <sheetName val="CTTra"/>
      <sheetName val="_TKKT_15Alan1-dg.xls_DTCTNÀNG"/>
      <sheetName val="BANGTRA"/>
      <sheetName val="TH-XL"/>
      <sheetName val="Lç khoan LK1"/>
      <sheetName val="[TKKT_15Alan1-䡤g.xlsYPTDG"/>
      <sheetName val="TH khoan ha?"/>
      <sheetName val="Tongh/p"/>
      <sheetName val="Tongh_p"/>
      <sheetName val="chiet tinh Khoan gib cong"/>
      <sheetName val="TH VL, NC, DDHT Thanhphuoc"/>
      <sheetName val="DATA"/>
      <sheetName val="VL,NC"/>
      <sheetName val="#REF"/>
      <sheetName val="Sheeô4"/>
      <sheetName val="ESUI."/>
      <sheetName val="TKKT_15Alan1-dg"/>
      <sheetName val="chi ðhi khac"/>
      <sheetName val="Da_tan_dung1"/>
      <sheetName val="tong_hop1"/>
      <sheetName val="phan_tich_DG1"/>
      <sheetName val="gia_vat_lieu1"/>
      <sheetName val="gia_xe_may1"/>
      <sheetName val="gia_nhan_cong1"/>
      <sheetName val="TIEN_L1"/>
      <sheetName val="da_1x21"/>
      <sheetName val="cat_vang1"/>
      <sheetName val="Tai_khoan1"/>
      <sheetName val="bang_1"/>
      <sheetName val="373_e61"/>
      <sheetName val="372_e61"/>
      <sheetName val="373_e41"/>
      <sheetName val="TM_Gach1"/>
      <sheetName val="HM_bao_gia1"/>
      <sheetName val="BiaTong_Khoan1"/>
      <sheetName val="BiaT_K11"/>
      <sheetName val="TH_khoan_GC+H+L+S1"/>
      <sheetName val="TM_Khoan_HAN1"/>
      <sheetName val="TM_Khoan_GC1"/>
      <sheetName val="TM_Khoan_SON1"/>
      <sheetName val="tc_phan_tich_don_gia1"/>
      <sheetName val="tc_chi_tiet_TC1"/>
      <sheetName val="tc_chiet_tinh_TC1"/>
      <sheetName val="tc_Don_gia1"/>
      <sheetName val="tc_TH_-_TC1"/>
      <sheetName val="tc_Bia_TC_(3)1"/>
      <sheetName val="chi_tiet_khoan_son1"/>
      <sheetName val="chiet_tinh_khoan_son_1"/>
      <sheetName val="Don_gia_khoan_son_1"/>
      <sheetName val="TH_khoan_son1"/>
      <sheetName val="SS_Sgianh1"/>
      <sheetName val="chi_tiet_Khoan_GC+HTP1"/>
      <sheetName val="chiet_tinh_Khoan_GC+HTP1"/>
      <sheetName val="Dongiakhoan_GC+HTP1"/>
      <sheetName val="TH_khoan_GC+HTP1"/>
      <sheetName val="chi_tiet_Khoan_gia_cong1"/>
      <sheetName val="chiet_tinh_Khoan_gia_cong1"/>
      <sheetName val="Don_gia_khoan_gia_cong1"/>
      <sheetName val="TH_khoan_gia_cong1"/>
      <sheetName val="chi_tiet_Khoan_Han1"/>
      <sheetName val="chiet_tinh_Khoan_Han1"/>
      <sheetName val="TH_khoan_han1"/>
      <sheetName val="chi_tiet_K_lap_TB1"/>
      <sheetName val="chiet_tinh_K_lap_TB1"/>
      <sheetName val="Dongia_K_lap_TB1"/>
      <sheetName val="TH_K_lap_TB1"/>
      <sheetName val="Mau_NT_cho_doi1"/>
      <sheetName val="THDG-_Nha_VS1"/>
      <sheetName val="THDG-_Mong_thiet_bi1"/>
      <sheetName val="ESTI_1"/>
      <sheetName val="Tong_hop_phan_bo_nhien_lieu"/>
      <sheetName val="XD_Ninh_Quang"/>
      <sheetName val="PB_chi_tiet"/>
      <sheetName val="tong_hop_phan_bo_nhien_lieu_"/>
      <sheetName val="duc_da1"/>
      <sheetName val="A_Tam1"/>
      <sheetName val="A_To1"/>
      <sheetName val="a_thanh_da1"/>
      <sheetName val="co_nguyen1"/>
      <sheetName val="lap_thinh1"/>
      <sheetName val="xe_ui_ly1"/>
      <sheetName val="xe_cuoc_Dat1"/>
      <sheetName val="vc_xe_ben1"/>
      <sheetName val="van_chuyen1"/>
      <sheetName val="vtu_1"/>
      <sheetName val="chi_phi_khac1"/>
      <sheetName val="vtu_le_1"/>
      <sheetName val="vtu_l0n1"/>
      <sheetName val="TONG_HOPVAT_TU_MOI1"/>
      <sheetName val="QUYET_TOAN_1"/>
      <sheetName val="Gia_KS"/>
      <sheetName val="[TKKT_15Alan1-dg_xlsYPTDG"/>
      <sheetName val="tong_hgp"/>
      <sheetName val="cat_vaɮѧ"/>
      <sheetName val="[TKKT_15Alan1-dg_xls࡝DTCTNÀNG"/>
      <sheetName val="GT_KQ"/>
      <sheetName val="GT_NS"/>
      <sheetName val="cat_va??"/>
      <sheetName val="_TKKT_15Alan1-dg_xlsYPTDG"/>
      <sheetName val="cat_va__"/>
      <sheetName val="DCTQD"/>
      <sheetName val="TCT22-46"/>
      <sheetName val="XL"/>
      <sheetName val="heet2"/>
      <sheetName val="to_ghoptt"/>
      <sheetName val="_TKKT_15Alan1-dg_xls࡝DTCTNÀNG"/>
      <sheetName val="chi tiet Khoan GB+HTP"/>
      <sheetName val="400000p0"/>
      <sheetName val="VAB"/>
      <sheetName val="ND"/>
      <sheetName val="Tai khgan"/>
      <sheetName val="t#m"/>
      <sheetName val="RA"/>
      <sheetName val="VAO"/>
      <sheetName val="Sheet02"/>
      <sheetName val="²_x0000__x0000_hoan GC+HTP"/>
      <sheetName val="²"/>
      <sheetName val="dtct cong"/>
      <sheetName val="TH khoan`han"/>
      <sheetName val="VL"/>
      <sheetName val="DTKPSADUONO"/>
      <sheetName val="chiet tinh Khoan gia cono"/>
      <sheetName val="??????????????????±????????????"/>
      <sheetName val="Da tmn_x0000_dung"/>
      <sheetName val="Tra_x001f_bang"/>
      <sheetName val="lt-4l"/>
      <sheetName val="px#_x000d_tl"/>
      <sheetName val="_TKKT_1_x0015_Alan1-dg.xlsYPTDG"/>
      <sheetName val="\HKP22-4&amp;"/>
      <sheetName val="[TKKT_15Alan1-dg.xlsࠝDTC_x0014_NÀNG"/>
      <sheetName val="_HKP22%46"/>
      <sheetName val="_TKKT_15Alan1-dg.xls࡝DTC_x0014_NÀNG"/>
      <sheetName val="TM_KhoanWHAN"/>
      <sheetName val="tc_than_tich_don_gia"/>
      <sheetName val="chiet_tinh_khoan_sgn_"/>
      <sheetName val="TH_x001f_khoan_son"/>
      <sheetName val="TONG_HOPVAT_TU_MO_x0009_"/>
      <sheetName val="TH khoan ha_"/>
      <sheetName val="TNBH_ͧ_x001f__TKKT_15Alan1-dg.xls_tls"/>
      <sheetName val="cad vang"/>
      <sheetName val="TNBH??_x001f_[TKKT_15Alan1-dg.xls]tls"/>
      <sheetName val="KKKKKKKK"/>
      <sheetName val="tra,vat-lieu"/>
      <sheetName val="chiet tinh Khoan gia cofg"/>
      <sheetName val="chi tiet Kho`n GC+HTP"/>
      <sheetName val="BO"/>
      <sheetName val="tc_Bia_TC_(3-"/>
      <sheetName val="TH_khoan_GC+@TP"/>
      <sheetName val="Dongia_khoan_gia_cong"/>
      <sheetName val="DongiaK_lap_TB"/>
      <sheetName val="ES\I_"/>
      <sheetName val="Mau_NT_cho_doy"/>
      <sheetName val="_TKKT_15Alan1-䡤g.xlsYPTDG"/>
      <sheetName val="ၛTKKT_15Alan1-dg.xls_THKPTNANG"/>
      <sheetName val="[TKKT_15Alan1-dg.xls䁝GXL"/>
      <sheetName val="_TKKT_15Alan1-dg.xls䁝GXL"/>
      <sheetName val="chiet tGh khoan son "/>
      <sheetName val="373 ²_x0000_"/>
      <sheetName val="DTCTFÀNG"/>
      <sheetName val="Thuc thanh"/>
      <sheetName val="caࡴ vaɮѧ"/>
      <sheetName val="TJGTXL05"/>
      <sheetName val="px#_x000a_tl"/>
      <sheetName val="BKTH"/>
      <sheetName val="nhap_xuat_ton"/>
      <sheetName val="373 ²?"/>
      <sheetName val=" BTA"/>
      <sheetName val="D_x005f_x0014_CTQD"/>
      <sheetName val="_x005f_x0004_TCT22-46"/>
      <sheetName val="_x005f_x0007_XL"/>
      <sheetName val="_x005f_x0013_heet2"/>
      <sheetName val="_ra_bang"/>
      <sheetName val="__________________±____________"/>
      <sheetName val="TNBH___x001f__TKKT_15Alan1-dg.xls_tls"/>
      <sheetName val="Don gia k?oan son "/>
      <sheetName val="DMTK"/>
      <sheetName val="TNBH_x005f_x0000_ͧ_x005f_x001f_[TKKT_15Alan"/>
      <sheetName val="Da tmn?dung"/>
      <sheetName val="TH khoan ha"/>
      <sheetName val="373 ²"/>
    </sheetNames>
    <sheetDataSet>
      <sheetData sheetId="0" refreshError="1"/>
      <sheetData sheetId="1" refreshError="1">
        <row r="201">
          <cell r="A201" t="str">
            <v>t</v>
          </cell>
          <cell r="B201" t="str">
            <v>S¾t thÐp c¸c lo¹i</v>
          </cell>
          <cell r="C201" t="str">
            <v>TÊn</v>
          </cell>
          <cell r="D201">
            <v>1</v>
          </cell>
          <cell r="E201">
            <v>2</v>
          </cell>
          <cell r="F201">
            <v>1.1000000000000001</v>
          </cell>
          <cell r="G201">
            <v>1</v>
          </cell>
          <cell r="H201">
            <v>7000</v>
          </cell>
        </row>
        <row r="202">
          <cell r="A202">
            <v>1</v>
          </cell>
          <cell r="B202" t="str">
            <v>§¸ d¨m 1x2</v>
          </cell>
          <cell r="C202" t="str">
            <v>m3</v>
          </cell>
          <cell r="D202">
            <v>1.6</v>
          </cell>
          <cell r="E202">
            <v>1</v>
          </cell>
          <cell r="F202">
            <v>1</v>
          </cell>
          <cell r="G202">
            <v>1.1499999999999999</v>
          </cell>
          <cell r="H202">
            <v>4000</v>
          </cell>
        </row>
        <row r="203">
          <cell r="A203">
            <v>4</v>
          </cell>
          <cell r="B203" t="str">
            <v>§¸ d¨m 4x6</v>
          </cell>
          <cell r="C203" t="str">
            <v>m3</v>
          </cell>
          <cell r="D203">
            <v>1.55</v>
          </cell>
          <cell r="E203">
            <v>1</v>
          </cell>
          <cell r="F203">
            <v>1</v>
          </cell>
          <cell r="G203">
            <v>1.1499999999999999</v>
          </cell>
          <cell r="H203">
            <v>3875</v>
          </cell>
        </row>
        <row r="204">
          <cell r="A204" t="str">
            <v>c</v>
          </cell>
          <cell r="B204" t="str">
            <v>C¸t vµng</v>
          </cell>
          <cell r="C204" t="str">
            <v>m3</v>
          </cell>
          <cell r="D204">
            <v>1.4</v>
          </cell>
          <cell r="E204">
            <v>1</v>
          </cell>
          <cell r="F204">
            <v>1</v>
          </cell>
          <cell r="G204">
            <v>1.1499999999999999</v>
          </cell>
          <cell r="H204">
            <v>3500</v>
          </cell>
        </row>
        <row r="205">
          <cell r="A205" t="str">
            <v>dh</v>
          </cell>
          <cell r="B205" t="str">
            <v xml:space="preserve">§¸ héc </v>
          </cell>
          <cell r="C205" t="str">
            <v>m3</v>
          </cell>
          <cell r="D205">
            <v>1.5</v>
          </cell>
          <cell r="E205">
            <v>2</v>
          </cell>
          <cell r="F205">
            <v>1.1000000000000001</v>
          </cell>
          <cell r="G205">
            <v>1.1499999999999999</v>
          </cell>
          <cell r="H205">
            <v>3750</v>
          </cell>
        </row>
        <row r="206">
          <cell r="A206" t="str">
            <v>dm</v>
          </cell>
          <cell r="B206" t="str">
            <v>§¸ m¹t</v>
          </cell>
          <cell r="C206" t="str">
            <v>m3</v>
          </cell>
          <cell r="D206">
            <v>1.6</v>
          </cell>
          <cell r="E206">
            <v>1</v>
          </cell>
          <cell r="F206">
            <v>1</v>
          </cell>
          <cell r="G206">
            <v>1.1499999999999999</v>
          </cell>
          <cell r="H206">
            <v>4000</v>
          </cell>
        </row>
        <row r="207">
          <cell r="A207" t="str">
            <v>gv</v>
          </cell>
          <cell r="B207" t="str">
            <v>Gç v¸n</v>
          </cell>
          <cell r="C207" t="str">
            <v>m3</v>
          </cell>
          <cell r="D207">
            <v>0.77</v>
          </cell>
          <cell r="E207">
            <v>2</v>
          </cell>
          <cell r="F207">
            <v>1.1000000000000001</v>
          </cell>
          <cell r="G207">
            <v>1</v>
          </cell>
          <cell r="H207">
            <v>7000</v>
          </cell>
        </row>
        <row r="208">
          <cell r="A208" t="str">
            <v>x</v>
          </cell>
          <cell r="B208" t="str">
            <v>Xim¨ng P30</v>
          </cell>
          <cell r="C208" t="str">
            <v>TÊn</v>
          </cell>
          <cell r="D208">
            <v>1</v>
          </cell>
          <cell r="E208">
            <v>3</v>
          </cell>
          <cell r="F208">
            <v>1.3</v>
          </cell>
          <cell r="G208">
            <v>1</v>
          </cell>
          <cell r="H208">
            <v>7000</v>
          </cell>
        </row>
        <row r="209">
          <cell r="A209" t="str">
            <v>x</v>
          </cell>
          <cell r="B209" t="str">
            <v>Xim¨ng PC-400</v>
          </cell>
          <cell r="C209" t="str">
            <v>TÊn</v>
          </cell>
          <cell r="D209">
            <v>1</v>
          </cell>
          <cell r="E209">
            <v>3</v>
          </cell>
          <cell r="F209">
            <v>1.3</v>
          </cell>
          <cell r="G209">
            <v>1</v>
          </cell>
          <cell r="H209">
            <v>7000</v>
          </cell>
        </row>
        <row r="210">
          <cell r="A210" t="str">
            <v>n</v>
          </cell>
          <cell r="B210" t="str">
            <v>Nhùa ®­êng</v>
          </cell>
          <cell r="C210" t="str">
            <v>TÊn</v>
          </cell>
          <cell r="D210">
            <v>1</v>
          </cell>
          <cell r="E210">
            <v>3</v>
          </cell>
          <cell r="F210">
            <v>1.3</v>
          </cell>
          <cell r="G210">
            <v>1</v>
          </cell>
          <cell r="H210">
            <v>7000</v>
          </cell>
        </row>
        <row r="211">
          <cell r="A211" t="str">
            <v>n</v>
          </cell>
          <cell r="B211" t="str">
            <v>Nhùa ®­êng</v>
          </cell>
          <cell r="C211" t="str">
            <v>TÊn</v>
          </cell>
          <cell r="D211">
            <v>1</v>
          </cell>
          <cell r="E211">
            <v>3</v>
          </cell>
          <cell r="F211">
            <v>1.3</v>
          </cell>
          <cell r="G211">
            <v>1</v>
          </cell>
          <cell r="H211">
            <v>7000</v>
          </cell>
        </row>
        <row r="212">
          <cell r="A212" t="str">
            <v>cpdd</v>
          </cell>
          <cell r="B212" t="str">
            <v>CÊp phèi ®¸ d¨m</v>
          </cell>
          <cell r="C212" t="str">
            <v>m3</v>
          </cell>
          <cell r="D212">
            <v>1.6</v>
          </cell>
          <cell r="E212">
            <v>1</v>
          </cell>
          <cell r="F212">
            <v>1</v>
          </cell>
          <cell r="G212">
            <v>1.1499999999999999</v>
          </cell>
          <cell r="H212">
            <v>4000</v>
          </cell>
        </row>
        <row r="213">
          <cell r="A213" t="str">
            <v>bd</v>
          </cell>
          <cell r="B213" t="str">
            <v xml:space="preserve">Bét ®¸ </v>
          </cell>
          <cell r="C213" t="str">
            <v>TÊn</v>
          </cell>
          <cell r="D213">
            <v>1</v>
          </cell>
          <cell r="E213">
            <v>1</v>
          </cell>
          <cell r="F213">
            <v>1</v>
          </cell>
          <cell r="G213">
            <v>1</v>
          </cell>
          <cell r="H213">
            <v>7000</v>
          </cell>
        </row>
        <row r="214">
          <cell r="A214">
            <v>0.5</v>
          </cell>
          <cell r="B214" t="str">
            <v>§¸ d¨m 0,5x1</v>
          </cell>
          <cell r="C214" t="str">
            <v>m3</v>
          </cell>
          <cell r="D214">
            <v>1.6</v>
          </cell>
          <cell r="E214">
            <v>1</v>
          </cell>
          <cell r="F214">
            <v>1</v>
          </cell>
          <cell r="G214">
            <v>1.1499999999999999</v>
          </cell>
          <cell r="H214">
            <v>4000</v>
          </cell>
        </row>
        <row r="215">
          <cell r="A215">
            <v>2</v>
          </cell>
          <cell r="B215" t="str">
            <v>§¸ d¨m 2x4</v>
          </cell>
          <cell r="C215" t="str">
            <v>m3</v>
          </cell>
          <cell r="D215">
            <v>1.6</v>
          </cell>
          <cell r="E215">
            <v>1</v>
          </cell>
          <cell r="F215">
            <v>1</v>
          </cell>
          <cell r="G215">
            <v>1.1499999999999999</v>
          </cell>
          <cell r="H215">
            <v>4000</v>
          </cell>
        </row>
        <row r="219">
          <cell r="A219">
            <v>1</v>
          </cell>
          <cell r="B219">
            <v>5600</v>
          </cell>
          <cell r="C219">
            <v>6664</v>
          </cell>
          <cell r="D219">
            <v>9796</v>
          </cell>
          <cell r="E219">
            <v>14204</v>
          </cell>
          <cell r="F219">
            <v>20596</v>
          </cell>
          <cell r="G219">
            <v>24715.200000000001</v>
          </cell>
        </row>
        <row r="220">
          <cell r="A220">
            <v>2</v>
          </cell>
          <cell r="B220">
            <v>3100</v>
          </cell>
          <cell r="C220">
            <v>3689</v>
          </cell>
          <cell r="D220">
            <v>5423</v>
          </cell>
          <cell r="E220">
            <v>7863</v>
          </cell>
          <cell r="F220">
            <v>11402</v>
          </cell>
          <cell r="G220">
            <v>13682.4</v>
          </cell>
        </row>
        <row r="221">
          <cell r="A221">
            <v>3</v>
          </cell>
          <cell r="B221">
            <v>2230</v>
          </cell>
          <cell r="C221">
            <v>2654</v>
          </cell>
          <cell r="D221">
            <v>3901</v>
          </cell>
          <cell r="E221">
            <v>5656</v>
          </cell>
          <cell r="F221">
            <v>8202</v>
          </cell>
          <cell r="G221">
            <v>9842.4</v>
          </cell>
        </row>
        <row r="222">
          <cell r="A222">
            <v>4</v>
          </cell>
          <cell r="B222">
            <v>1825</v>
          </cell>
          <cell r="C222">
            <v>2172</v>
          </cell>
          <cell r="D222">
            <v>3192</v>
          </cell>
          <cell r="E222">
            <v>4629</v>
          </cell>
          <cell r="F222">
            <v>6712</v>
          </cell>
          <cell r="G222">
            <v>8054.4</v>
          </cell>
        </row>
        <row r="223">
          <cell r="A223">
            <v>5</v>
          </cell>
          <cell r="B223">
            <v>1600</v>
          </cell>
          <cell r="C223">
            <v>1904</v>
          </cell>
          <cell r="D223">
            <v>2799</v>
          </cell>
          <cell r="E223">
            <v>4058</v>
          </cell>
          <cell r="F223">
            <v>5885</v>
          </cell>
          <cell r="G223">
            <v>7062</v>
          </cell>
        </row>
        <row r="224">
          <cell r="A224">
            <v>6</v>
          </cell>
          <cell r="B224">
            <v>1446</v>
          </cell>
          <cell r="C224">
            <v>1721</v>
          </cell>
          <cell r="D224">
            <v>2529</v>
          </cell>
          <cell r="E224">
            <v>3668</v>
          </cell>
          <cell r="F224">
            <v>5318</v>
          </cell>
          <cell r="G224">
            <v>6381.5999999999995</v>
          </cell>
        </row>
        <row r="225">
          <cell r="A225">
            <v>7</v>
          </cell>
          <cell r="B225">
            <v>1333</v>
          </cell>
          <cell r="C225">
            <v>1586</v>
          </cell>
          <cell r="D225">
            <v>2332</v>
          </cell>
          <cell r="E225">
            <v>3381</v>
          </cell>
          <cell r="F225">
            <v>4903</v>
          </cell>
          <cell r="G225">
            <v>5883.5999999999995</v>
          </cell>
        </row>
        <row r="226">
          <cell r="A226">
            <v>8</v>
          </cell>
          <cell r="B226">
            <v>1245</v>
          </cell>
          <cell r="C226">
            <v>1482</v>
          </cell>
          <cell r="D226">
            <v>2178</v>
          </cell>
          <cell r="E226">
            <v>3158</v>
          </cell>
          <cell r="F226">
            <v>4579</v>
          </cell>
          <cell r="G226">
            <v>5494.8</v>
          </cell>
        </row>
        <row r="227">
          <cell r="A227">
            <v>9</v>
          </cell>
          <cell r="B227">
            <v>1173</v>
          </cell>
          <cell r="C227">
            <v>1396</v>
          </cell>
          <cell r="D227">
            <v>2052</v>
          </cell>
          <cell r="E227">
            <v>2975</v>
          </cell>
          <cell r="F227">
            <v>4314</v>
          </cell>
          <cell r="G227">
            <v>5176.8</v>
          </cell>
        </row>
        <row r="228">
          <cell r="A228">
            <v>10</v>
          </cell>
          <cell r="B228">
            <v>1114</v>
          </cell>
          <cell r="C228">
            <v>1326</v>
          </cell>
          <cell r="D228">
            <v>1949</v>
          </cell>
          <cell r="E228">
            <v>2826</v>
          </cell>
          <cell r="F228">
            <v>4097</v>
          </cell>
          <cell r="G228">
            <v>4916.3999999999996</v>
          </cell>
        </row>
        <row r="229">
          <cell r="A229">
            <v>11</v>
          </cell>
          <cell r="B229">
            <v>1063</v>
          </cell>
          <cell r="C229">
            <v>1265</v>
          </cell>
          <cell r="D229">
            <v>1860</v>
          </cell>
          <cell r="E229">
            <v>2696</v>
          </cell>
          <cell r="F229">
            <v>3910</v>
          </cell>
          <cell r="G229">
            <v>4692</v>
          </cell>
        </row>
        <row r="230">
          <cell r="A230">
            <v>12</v>
          </cell>
          <cell r="B230">
            <v>1016</v>
          </cell>
          <cell r="C230">
            <v>1209</v>
          </cell>
          <cell r="D230">
            <v>1777</v>
          </cell>
          <cell r="E230">
            <v>2577</v>
          </cell>
          <cell r="F230">
            <v>3737</v>
          </cell>
          <cell r="G230">
            <v>4484.3999999999996</v>
          </cell>
        </row>
        <row r="231">
          <cell r="A231">
            <v>13</v>
          </cell>
          <cell r="B231">
            <v>968</v>
          </cell>
          <cell r="C231">
            <v>1152</v>
          </cell>
          <cell r="D231">
            <v>1693</v>
          </cell>
          <cell r="E231">
            <v>2455</v>
          </cell>
          <cell r="F231">
            <v>3560</v>
          </cell>
          <cell r="G231">
            <v>4272</v>
          </cell>
        </row>
        <row r="232">
          <cell r="A232">
            <v>14</v>
          </cell>
          <cell r="B232">
            <v>924</v>
          </cell>
          <cell r="C232">
            <v>1100</v>
          </cell>
          <cell r="D232">
            <v>1616</v>
          </cell>
          <cell r="E232">
            <v>2344</v>
          </cell>
          <cell r="F232">
            <v>3398</v>
          </cell>
          <cell r="G232">
            <v>4077.6</v>
          </cell>
        </row>
        <row r="233">
          <cell r="A233">
            <v>15</v>
          </cell>
          <cell r="B233">
            <v>883</v>
          </cell>
          <cell r="C233">
            <v>1051</v>
          </cell>
          <cell r="D233">
            <v>1545</v>
          </cell>
          <cell r="E233">
            <v>2240</v>
          </cell>
          <cell r="F233">
            <v>3248</v>
          </cell>
          <cell r="G233">
            <v>3897.6</v>
          </cell>
        </row>
        <row r="234">
          <cell r="A234">
            <v>16</v>
          </cell>
          <cell r="B234">
            <v>846</v>
          </cell>
          <cell r="C234">
            <v>1007</v>
          </cell>
          <cell r="D234">
            <v>1480</v>
          </cell>
          <cell r="E234">
            <v>2146</v>
          </cell>
          <cell r="F234">
            <v>3112</v>
          </cell>
          <cell r="G234">
            <v>3734.3999999999996</v>
          </cell>
        </row>
        <row r="235">
          <cell r="A235">
            <v>17</v>
          </cell>
          <cell r="B235">
            <v>820</v>
          </cell>
          <cell r="C235">
            <v>976</v>
          </cell>
          <cell r="D235">
            <v>1434</v>
          </cell>
          <cell r="E235">
            <v>2080</v>
          </cell>
          <cell r="F235">
            <v>3016</v>
          </cell>
          <cell r="G235">
            <v>3619.2</v>
          </cell>
        </row>
        <row r="236">
          <cell r="A236">
            <v>18</v>
          </cell>
          <cell r="B236">
            <v>799</v>
          </cell>
          <cell r="C236">
            <v>951</v>
          </cell>
          <cell r="D236">
            <v>1398</v>
          </cell>
          <cell r="E236">
            <v>2027</v>
          </cell>
          <cell r="F236">
            <v>2939</v>
          </cell>
          <cell r="G236">
            <v>3526.7999999999997</v>
          </cell>
        </row>
        <row r="237">
          <cell r="A237">
            <v>19</v>
          </cell>
          <cell r="B237">
            <v>776</v>
          </cell>
          <cell r="C237">
            <v>923</v>
          </cell>
          <cell r="D237">
            <v>1357</v>
          </cell>
          <cell r="E237">
            <v>1968</v>
          </cell>
          <cell r="F237">
            <v>2854</v>
          </cell>
          <cell r="G237">
            <v>3424.7999999999997</v>
          </cell>
        </row>
        <row r="238">
          <cell r="A238">
            <v>20</v>
          </cell>
          <cell r="B238">
            <v>750</v>
          </cell>
          <cell r="C238">
            <v>893</v>
          </cell>
          <cell r="D238">
            <v>1312</v>
          </cell>
          <cell r="E238">
            <v>1902</v>
          </cell>
          <cell r="F238">
            <v>2758</v>
          </cell>
          <cell r="G238">
            <v>3309.6</v>
          </cell>
        </row>
        <row r="239">
          <cell r="A239">
            <v>21</v>
          </cell>
          <cell r="B239">
            <v>720</v>
          </cell>
          <cell r="C239">
            <v>857</v>
          </cell>
          <cell r="D239">
            <v>1259</v>
          </cell>
          <cell r="E239">
            <v>1826</v>
          </cell>
          <cell r="F239">
            <v>2648</v>
          </cell>
          <cell r="G239">
            <v>3177.6</v>
          </cell>
        </row>
        <row r="240">
          <cell r="A240">
            <v>22</v>
          </cell>
          <cell r="B240">
            <v>692</v>
          </cell>
          <cell r="C240">
            <v>823</v>
          </cell>
          <cell r="D240">
            <v>1211</v>
          </cell>
          <cell r="E240">
            <v>1755</v>
          </cell>
          <cell r="F240">
            <v>2545</v>
          </cell>
          <cell r="G240">
            <v>3054</v>
          </cell>
        </row>
        <row r="241">
          <cell r="A241">
            <v>23</v>
          </cell>
          <cell r="B241">
            <v>667</v>
          </cell>
          <cell r="C241">
            <v>794</v>
          </cell>
          <cell r="D241">
            <v>1167</v>
          </cell>
          <cell r="E241">
            <v>1692</v>
          </cell>
          <cell r="F241">
            <v>2453</v>
          </cell>
          <cell r="G241">
            <v>2943.6</v>
          </cell>
        </row>
        <row r="242">
          <cell r="A242">
            <v>24</v>
          </cell>
          <cell r="B242">
            <v>645</v>
          </cell>
          <cell r="C242">
            <v>768</v>
          </cell>
          <cell r="D242">
            <v>1128</v>
          </cell>
          <cell r="E242">
            <v>1636</v>
          </cell>
          <cell r="F242">
            <v>2372</v>
          </cell>
          <cell r="G242">
            <v>2846.4</v>
          </cell>
        </row>
        <row r="243">
          <cell r="A243">
            <v>25</v>
          </cell>
          <cell r="B243">
            <v>624</v>
          </cell>
          <cell r="C243">
            <v>743</v>
          </cell>
          <cell r="D243">
            <v>1092</v>
          </cell>
          <cell r="E243">
            <v>1583</v>
          </cell>
          <cell r="F243">
            <v>2295</v>
          </cell>
          <cell r="G243">
            <v>2754</v>
          </cell>
        </row>
        <row r="244">
          <cell r="A244">
            <v>26</v>
          </cell>
          <cell r="B244">
            <v>604</v>
          </cell>
          <cell r="C244">
            <v>719</v>
          </cell>
          <cell r="D244">
            <v>1057</v>
          </cell>
          <cell r="E244">
            <v>1532</v>
          </cell>
          <cell r="F244">
            <v>2221</v>
          </cell>
          <cell r="G244">
            <v>2665.2</v>
          </cell>
        </row>
        <row r="245">
          <cell r="A245">
            <v>27</v>
          </cell>
          <cell r="B245">
            <v>584</v>
          </cell>
          <cell r="C245">
            <v>695</v>
          </cell>
          <cell r="D245">
            <v>1022</v>
          </cell>
          <cell r="E245">
            <v>1481</v>
          </cell>
          <cell r="F245">
            <v>2148</v>
          </cell>
          <cell r="G245">
            <v>2577.6</v>
          </cell>
        </row>
        <row r="246">
          <cell r="A246">
            <v>28</v>
          </cell>
          <cell r="B246">
            <v>564</v>
          </cell>
          <cell r="C246">
            <v>671</v>
          </cell>
          <cell r="D246">
            <v>987</v>
          </cell>
          <cell r="E246">
            <v>1431</v>
          </cell>
          <cell r="F246">
            <v>2074</v>
          </cell>
          <cell r="G246">
            <v>2488.7999999999997</v>
          </cell>
        </row>
        <row r="247">
          <cell r="A247">
            <v>29</v>
          </cell>
          <cell r="B247">
            <v>545</v>
          </cell>
          <cell r="C247">
            <v>649</v>
          </cell>
          <cell r="D247">
            <v>953</v>
          </cell>
          <cell r="E247">
            <v>1382</v>
          </cell>
          <cell r="F247">
            <v>2004</v>
          </cell>
          <cell r="G247">
            <v>2404.7999999999997</v>
          </cell>
        </row>
        <row r="248">
          <cell r="A248">
            <v>30</v>
          </cell>
          <cell r="B248">
            <v>528</v>
          </cell>
          <cell r="C248">
            <v>628</v>
          </cell>
          <cell r="D248">
            <v>924</v>
          </cell>
          <cell r="E248">
            <v>1339</v>
          </cell>
          <cell r="F248">
            <v>1942</v>
          </cell>
          <cell r="G248">
            <v>2330.4</v>
          </cell>
        </row>
        <row r="249">
          <cell r="A249">
            <v>31</v>
          </cell>
          <cell r="B249">
            <v>512</v>
          </cell>
          <cell r="C249">
            <v>609</v>
          </cell>
          <cell r="D249">
            <v>896</v>
          </cell>
          <cell r="E249">
            <v>1299</v>
          </cell>
          <cell r="F249">
            <v>1883</v>
          </cell>
          <cell r="G249">
            <v>2259.6</v>
          </cell>
        </row>
        <row r="250">
          <cell r="A250">
            <v>32</v>
          </cell>
          <cell r="B250">
            <v>512</v>
          </cell>
          <cell r="C250">
            <v>609</v>
          </cell>
          <cell r="D250">
            <v>896</v>
          </cell>
          <cell r="E250">
            <v>1299</v>
          </cell>
          <cell r="F250">
            <v>1883</v>
          </cell>
          <cell r="G250">
            <v>2259.6</v>
          </cell>
        </row>
        <row r="251">
          <cell r="A251">
            <v>33</v>
          </cell>
          <cell r="B251">
            <v>512</v>
          </cell>
          <cell r="C251">
            <v>609</v>
          </cell>
          <cell r="D251">
            <v>896</v>
          </cell>
          <cell r="E251">
            <v>1299</v>
          </cell>
          <cell r="F251">
            <v>1883</v>
          </cell>
          <cell r="G251">
            <v>2259.6</v>
          </cell>
        </row>
        <row r="252">
          <cell r="A252">
            <v>34</v>
          </cell>
          <cell r="B252">
            <v>512</v>
          </cell>
          <cell r="C252">
            <v>609</v>
          </cell>
          <cell r="D252">
            <v>896</v>
          </cell>
          <cell r="E252">
            <v>1299</v>
          </cell>
          <cell r="F252">
            <v>1883</v>
          </cell>
          <cell r="G252">
            <v>2259.6</v>
          </cell>
        </row>
        <row r="253">
          <cell r="A253">
            <v>35</v>
          </cell>
          <cell r="B253">
            <v>512</v>
          </cell>
          <cell r="C253">
            <v>609</v>
          </cell>
          <cell r="D253">
            <v>896</v>
          </cell>
          <cell r="E253">
            <v>1299</v>
          </cell>
          <cell r="F253">
            <v>1883</v>
          </cell>
          <cell r="G253">
            <v>2259.6</v>
          </cell>
        </row>
        <row r="254">
          <cell r="A254">
            <v>36</v>
          </cell>
          <cell r="B254">
            <v>498</v>
          </cell>
          <cell r="C254">
            <v>593</v>
          </cell>
          <cell r="D254">
            <v>871</v>
          </cell>
          <cell r="E254">
            <v>1263</v>
          </cell>
          <cell r="F254">
            <v>1832</v>
          </cell>
          <cell r="G254">
            <v>2198.4</v>
          </cell>
        </row>
        <row r="255">
          <cell r="A255">
            <v>37</v>
          </cell>
          <cell r="B255">
            <v>498</v>
          </cell>
          <cell r="C255">
            <v>593</v>
          </cell>
          <cell r="D255">
            <v>871</v>
          </cell>
          <cell r="E255">
            <v>1263</v>
          </cell>
          <cell r="F255">
            <v>1832</v>
          </cell>
          <cell r="G255">
            <v>2198.4</v>
          </cell>
        </row>
        <row r="256">
          <cell r="A256">
            <v>38</v>
          </cell>
          <cell r="B256">
            <v>498</v>
          </cell>
          <cell r="C256">
            <v>593</v>
          </cell>
          <cell r="D256">
            <v>871</v>
          </cell>
          <cell r="E256">
            <v>1263</v>
          </cell>
          <cell r="F256">
            <v>1832</v>
          </cell>
          <cell r="G256">
            <v>2198.4</v>
          </cell>
        </row>
        <row r="257">
          <cell r="A257">
            <v>39</v>
          </cell>
          <cell r="B257">
            <v>498</v>
          </cell>
          <cell r="C257">
            <v>593</v>
          </cell>
          <cell r="D257">
            <v>871</v>
          </cell>
          <cell r="E257">
            <v>1263</v>
          </cell>
          <cell r="F257">
            <v>1832</v>
          </cell>
          <cell r="G257">
            <v>2198.4</v>
          </cell>
        </row>
        <row r="258">
          <cell r="A258">
            <v>40</v>
          </cell>
          <cell r="B258">
            <v>498</v>
          </cell>
          <cell r="C258">
            <v>593</v>
          </cell>
          <cell r="D258">
            <v>871</v>
          </cell>
          <cell r="E258">
            <v>1263</v>
          </cell>
          <cell r="F258">
            <v>1832</v>
          </cell>
          <cell r="G258">
            <v>2198.4</v>
          </cell>
        </row>
        <row r="259">
          <cell r="A259">
            <v>41</v>
          </cell>
          <cell r="B259">
            <v>487</v>
          </cell>
          <cell r="C259">
            <v>580</v>
          </cell>
          <cell r="D259">
            <v>852</v>
          </cell>
          <cell r="E259">
            <v>1235</v>
          </cell>
          <cell r="F259">
            <v>1791</v>
          </cell>
          <cell r="G259">
            <v>2149.1999999999998</v>
          </cell>
        </row>
        <row r="260">
          <cell r="A260">
            <v>42</v>
          </cell>
          <cell r="B260">
            <v>487</v>
          </cell>
          <cell r="C260">
            <v>580</v>
          </cell>
          <cell r="D260">
            <v>852</v>
          </cell>
          <cell r="E260">
            <v>1235</v>
          </cell>
          <cell r="F260">
            <v>1791</v>
          </cell>
          <cell r="G260">
            <v>2149.1999999999998</v>
          </cell>
        </row>
        <row r="261">
          <cell r="A261">
            <v>43</v>
          </cell>
          <cell r="B261">
            <v>487</v>
          </cell>
          <cell r="C261">
            <v>580</v>
          </cell>
          <cell r="D261">
            <v>852</v>
          </cell>
          <cell r="E261">
            <v>1235</v>
          </cell>
          <cell r="F261">
            <v>1791</v>
          </cell>
          <cell r="G261">
            <v>2149.1999999999998</v>
          </cell>
        </row>
        <row r="262">
          <cell r="A262">
            <v>44</v>
          </cell>
          <cell r="B262">
            <v>487</v>
          </cell>
          <cell r="C262">
            <v>580</v>
          </cell>
          <cell r="D262">
            <v>852</v>
          </cell>
          <cell r="E262">
            <v>1235</v>
          </cell>
          <cell r="F262">
            <v>1791</v>
          </cell>
          <cell r="G262">
            <v>2149.1999999999998</v>
          </cell>
        </row>
        <row r="263">
          <cell r="A263">
            <v>45</v>
          </cell>
          <cell r="B263">
            <v>487</v>
          </cell>
          <cell r="C263">
            <v>580</v>
          </cell>
          <cell r="D263">
            <v>852</v>
          </cell>
          <cell r="E263">
            <v>1235</v>
          </cell>
          <cell r="F263">
            <v>1791</v>
          </cell>
          <cell r="G263">
            <v>2149.1999999999998</v>
          </cell>
        </row>
        <row r="264">
          <cell r="A264">
            <v>46</v>
          </cell>
          <cell r="B264">
            <v>477</v>
          </cell>
          <cell r="C264">
            <v>568</v>
          </cell>
          <cell r="D264">
            <v>834</v>
          </cell>
          <cell r="E264">
            <v>1210</v>
          </cell>
          <cell r="F264">
            <v>1754</v>
          </cell>
          <cell r="G264">
            <v>2104.7999999999997</v>
          </cell>
        </row>
        <row r="265">
          <cell r="A265">
            <v>47</v>
          </cell>
          <cell r="B265">
            <v>477</v>
          </cell>
          <cell r="C265">
            <v>568</v>
          </cell>
          <cell r="D265">
            <v>834</v>
          </cell>
          <cell r="E265">
            <v>1210</v>
          </cell>
          <cell r="F265">
            <v>1754</v>
          </cell>
          <cell r="G265">
            <v>2104.7999999999997</v>
          </cell>
        </row>
        <row r="266">
          <cell r="A266">
            <v>48</v>
          </cell>
          <cell r="B266">
            <v>477</v>
          </cell>
          <cell r="C266">
            <v>568</v>
          </cell>
          <cell r="D266">
            <v>834</v>
          </cell>
          <cell r="E266">
            <v>1210</v>
          </cell>
          <cell r="F266">
            <v>1754</v>
          </cell>
          <cell r="G266">
            <v>2104.7999999999997</v>
          </cell>
        </row>
        <row r="267">
          <cell r="A267">
            <v>49</v>
          </cell>
          <cell r="B267">
            <v>477</v>
          </cell>
          <cell r="C267">
            <v>568</v>
          </cell>
          <cell r="D267">
            <v>834</v>
          </cell>
          <cell r="E267">
            <v>1210</v>
          </cell>
          <cell r="F267">
            <v>1754</v>
          </cell>
          <cell r="G267">
            <v>2104.7999999999997</v>
          </cell>
        </row>
        <row r="268">
          <cell r="A268">
            <v>50</v>
          </cell>
          <cell r="B268">
            <v>477</v>
          </cell>
          <cell r="C268">
            <v>568</v>
          </cell>
          <cell r="D268">
            <v>834</v>
          </cell>
          <cell r="E268">
            <v>1210</v>
          </cell>
          <cell r="F268">
            <v>1754</v>
          </cell>
          <cell r="G268">
            <v>2104.7999999999997</v>
          </cell>
        </row>
        <row r="269">
          <cell r="A269">
            <v>51</v>
          </cell>
          <cell r="B269">
            <v>468</v>
          </cell>
          <cell r="C269">
            <v>557</v>
          </cell>
          <cell r="D269">
            <v>819</v>
          </cell>
          <cell r="E269">
            <v>1187</v>
          </cell>
          <cell r="F269">
            <v>1721</v>
          </cell>
          <cell r="G269">
            <v>2065.1999999999998</v>
          </cell>
        </row>
        <row r="270">
          <cell r="A270">
            <v>52</v>
          </cell>
          <cell r="B270">
            <v>468</v>
          </cell>
          <cell r="C270">
            <v>557</v>
          </cell>
          <cell r="D270">
            <v>819</v>
          </cell>
          <cell r="E270">
            <v>1187</v>
          </cell>
          <cell r="F270">
            <v>1721</v>
          </cell>
          <cell r="G270">
            <v>2065.1999999999998</v>
          </cell>
        </row>
        <row r="271">
          <cell r="A271">
            <v>53</v>
          </cell>
          <cell r="B271">
            <v>468</v>
          </cell>
          <cell r="C271">
            <v>557</v>
          </cell>
          <cell r="D271">
            <v>819</v>
          </cell>
          <cell r="E271">
            <v>1187</v>
          </cell>
          <cell r="F271">
            <v>1721</v>
          </cell>
          <cell r="G271">
            <v>2065.1999999999998</v>
          </cell>
        </row>
        <row r="272">
          <cell r="A272">
            <v>54</v>
          </cell>
          <cell r="B272">
            <v>468</v>
          </cell>
          <cell r="C272">
            <v>557</v>
          </cell>
          <cell r="D272">
            <v>819</v>
          </cell>
          <cell r="E272">
            <v>1187</v>
          </cell>
          <cell r="F272">
            <v>1721</v>
          </cell>
          <cell r="G272">
            <v>2065.1999999999998</v>
          </cell>
        </row>
        <row r="273">
          <cell r="A273">
            <v>55</v>
          </cell>
          <cell r="B273">
            <v>468</v>
          </cell>
          <cell r="C273">
            <v>557</v>
          </cell>
          <cell r="D273">
            <v>819</v>
          </cell>
          <cell r="E273">
            <v>1187</v>
          </cell>
          <cell r="F273">
            <v>1721</v>
          </cell>
          <cell r="G273">
            <v>2065.1999999999998</v>
          </cell>
        </row>
        <row r="274">
          <cell r="A274">
            <v>56</v>
          </cell>
          <cell r="B274">
            <v>460</v>
          </cell>
          <cell r="C274">
            <v>547</v>
          </cell>
          <cell r="D274">
            <v>805</v>
          </cell>
          <cell r="E274">
            <v>1167</v>
          </cell>
          <cell r="F274">
            <v>1692</v>
          </cell>
          <cell r="G274">
            <v>2030.3999999999999</v>
          </cell>
        </row>
        <row r="275">
          <cell r="A275">
            <v>57</v>
          </cell>
          <cell r="B275">
            <v>460</v>
          </cell>
          <cell r="C275">
            <v>547</v>
          </cell>
          <cell r="D275">
            <v>805</v>
          </cell>
          <cell r="E275">
            <v>1167</v>
          </cell>
          <cell r="F275">
            <v>1692</v>
          </cell>
          <cell r="G275">
            <v>2030.3999999999999</v>
          </cell>
        </row>
        <row r="276">
          <cell r="A276">
            <v>58</v>
          </cell>
          <cell r="B276">
            <v>460</v>
          </cell>
          <cell r="C276">
            <v>547</v>
          </cell>
          <cell r="D276">
            <v>805</v>
          </cell>
          <cell r="E276">
            <v>1167</v>
          </cell>
          <cell r="F276">
            <v>1692</v>
          </cell>
          <cell r="G276">
            <v>2030.3999999999999</v>
          </cell>
        </row>
        <row r="277">
          <cell r="A277">
            <v>59</v>
          </cell>
          <cell r="B277">
            <v>460</v>
          </cell>
          <cell r="C277">
            <v>547</v>
          </cell>
          <cell r="D277">
            <v>805</v>
          </cell>
          <cell r="E277">
            <v>1167</v>
          </cell>
          <cell r="F277">
            <v>1692</v>
          </cell>
          <cell r="G277">
            <v>2030.3999999999999</v>
          </cell>
        </row>
        <row r="278">
          <cell r="A278">
            <v>60</v>
          </cell>
          <cell r="B278">
            <v>460</v>
          </cell>
          <cell r="C278">
            <v>547</v>
          </cell>
          <cell r="D278">
            <v>805</v>
          </cell>
          <cell r="E278">
            <v>1167</v>
          </cell>
          <cell r="F278">
            <v>1692</v>
          </cell>
          <cell r="G278">
            <v>2030.3999999999999</v>
          </cell>
        </row>
        <row r="279">
          <cell r="A279">
            <v>61</v>
          </cell>
          <cell r="B279">
            <v>453</v>
          </cell>
          <cell r="C279">
            <v>539</v>
          </cell>
          <cell r="D279">
            <v>792</v>
          </cell>
          <cell r="E279">
            <v>1149</v>
          </cell>
          <cell r="F279">
            <v>1666</v>
          </cell>
          <cell r="G279">
            <v>1999.1999999999998</v>
          </cell>
        </row>
        <row r="280">
          <cell r="A280">
            <v>62</v>
          </cell>
          <cell r="B280">
            <v>453</v>
          </cell>
          <cell r="C280">
            <v>539</v>
          </cell>
          <cell r="D280">
            <v>792</v>
          </cell>
          <cell r="E280">
            <v>1149</v>
          </cell>
          <cell r="F280">
            <v>1666</v>
          </cell>
          <cell r="G280">
            <v>1999.1999999999998</v>
          </cell>
        </row>
        <row r="281">
          <cell r="A281">
            <v>63</v>
          </cell>
          <cell r="B281">
            <v>453</v>
          </cell>
          <cell r="C281">
            <v>539</v>
          </cell>
          <cell r="D281">
            <v>792</v>
          </cell>
          <cell r="E281">
            <v>1149</v>
          </cell>
          <cell r="F281">
            <v>1666</v>
          </cell>
          <cell r="G281">
            <v>1999.1999999999998</v>
          </cell>
        </row>
        <row r="282">
          <cell r="A282">
            <v>64</v>
          </cell>
          <cell r="B282">
            <v>453</v>
          </cell>
          <cell r="C282">
            <v>539</v>
          </cell>
          <cell r="D282">
            <v>792</v>
          </cell>
          <cell r="E282">
            <v>1149</v>
          </cell>
          <cell r="F282">
            <v>1666</v>
          </cell>
          <cell r="G282">
            <v>1999.1999999999998</v>
          </cell>
        </row>
        <row r="283">
          <cell r="A283">
            <v>65</v>
          </cell>
          <cell r="B283">
            <v>453</v>
          </cell>
          <cell r="C283">
            <v>539</v>
          </cell>
          <cell r="D283">
            <v>792</v>
          </cell>
          <cell r="E283">
            <v>1149</v>
          </cell>
          <cell r="F283">
            <v>1666</v>
          </cell>
          <cell r="G283">
            <v>1999.1999999999998</v>
          </cell>
        </row>
        <row r="284">
          <cell r="A284">
            <v>66</v>
          </cell>
          <cell r="B284">
            <v>453</v>
          </cell>
          <cell r="C284">
            <v>539</v>
          </cell>
          <cell r="D284">
            <v>792</v>
          </cell>
          <cell r="E284">
            <v>1149</v>
          </cell>
          <cell r="F284">
            <v>1666</v>
          </cell>
          <cell r="G284">
            <v>1999.1999999999998</v>
          </cell>
        </row>
        <row r="285">
          <cell r="A285">
            <v>67</v>
          </cell>
          <cell r="B285">
            <v>453</v>
          </cell>
          <cell r="C285">
            <v>539</v>
          </cell>
          <cell r="D285">
            <v>792</v>
          </cell>
          <cell r="E285">
            <v>1149</v>
          </cell>
          <cell r="F285">
            <v>1666</v>
          </cell>
          <cell r="G285">
            <v>1999.1999999999998</v>
          </cell>
        </row>
        <row r="286">
          <cell r="A286">
            <v>68</v>
          </cell>
          <cell r="B286">
            <v>453</v>
          </cell>
          <cell r="C286">
            <v>539</v>
          </cell>
          <cell r="D286">
            <v>792</v>
          </cell>
          <cell r="E286">
            <v>1149</v>
          </cell>
          <cell r="F286">
            <v>1666</v>
          </cell>
          <cell r="G286">
            <v>1999.1999999999998</v>
          </cell>
        </row>
        <row r="287">
          <cell r="A287">
            <v>69</v>
          </cell>
          <cell r="B287">
            <v>453</v>
          </cell>
          <cell r="C287">
            <v>539</v>
          </cell>
          <cell r="D287">
            <v>792</v>
          </cell>
          <cell r="E287">
            <v>1149</v>
          </cell>
          <cell r="F287">
            <v>1666</v>
          </cell>
          <cell r="G287">
            <v>1999.1999999999998</v>
          </cell>
        </row>
        <row r="288">
          <cell r="A288">
            <v>70</v>
          </cell>
          <cell r="B288">
            <v>453</v>
          </cell>
          <cell r="C288">
            <v>539</v>
          </cell>
          <cell r="D288">
            <v>792</v>
          </cell>
          <cell r="E288">
            <v>1149</v>
          </cell>
          <cell r="F288">
            <v>1666</v>
          </cell>
          <cell r="G288">
            <v>1999.1999999999998</v>
          </cell>
        </row>
        <row r="289">
          <cell r="A289">
            <v>71</v>
          </cell>
          <cell r="B289">
            <v>447</v>
          </cell>
          <cell r="C289">
            <v>532</v>
          </cell>
          <cell r="D289">
            <v>782</v>
          </cell>
          <cell r="E289">
            <v>1134</v>
          </cell>
          <cell r="F289">
            <v>1644</v>
          </cell>
          <cell r="G289">
            <v>1972.8</v>
          </cell>
        </row>
        <row r="290">
          <cell r="A290">
            <v>72</v>
          </cell>
          <cell r="B290">
            <v>447</v>
          </cell>
          <cell r="C290">
            <v>532</v>
          </cell>
          <cell r="D290">
            <v>782</v>
          </cell>
          <cell r="E290">
            <v>1134</v>
          </cell>
          <cell r="F290">
            <v>1644</v>
          </cell>
          <cell r="G290">
            <v>1972.8</v>
          </cell>
        </row>
        <row r="291">
          <cell r="A291">
            <v>73</v>
          </cell>
          <cell r="B291">
            <v>447</v>
          </cell>
          <cell r="C291">
            <v>532</v>
          </cell>
          <cell r="D291">
            <v>782</v>
          </cell>
          <cell r="E291">
            <v>1134</v>
          </cell>
          <cell r="F291">
            <v>1644</v>
          </cell>
          <cell r="G291">
            <v>1972.8</v>
          </cell>
        </row>
        <row r="292">
          <cell r="A292">
            <v>74</v>
          </cell>
          <cell r="B292">
            <v>447</v>
          </cell>
          <cell r="C292">
            <v>532</v>
          </cell>
          <cell r="D292">
            <v>782</v>
          </cell>
          <cell r="E292">
            <v>1134</v>
          </cell>
          <cell r="F292">
            <v>1644</v>
          </cell>
          <cell r="G292">
            <v>1972.8</v>
          </cell>
        </row>
        <row r="293">
          <cell r="A293">
            <v>75</v>
          </cell>
          <cell r="B293">
            <v>447</v>
          </cell>
          <cell r="C293">
            <v>532</v>
          </cell>
          <cell r="D293">
            <v>782</v>
          </cell>
          <cell r="E293">
            <v>1134</v>
          </cell>
          <cell r="F293">
            <v>1644</v>
          </cell>
          <cell r="G293">
            <v>1972.8</v>
          </cell>
        </row>
        <row r="294">
          <cell r="A294">
            <v>76</v>
          </cell>
          <cell r="B294">
            <v>447</v>
          </cell>
          <cell r="C294">
            <v>532</v>
          </cell>
          <cell r="D294">
            <v>782</v>
          </cell>
          <cell r="E294">
            <v>1134</v>
          </cell>
          <cell r="F294">
            <v>1644</v>
          </cell>
          <cell r="G294">
            <v>1972.8</v>
          </cell>
        </row>
        <row r="295">
          <cell r="A295">
            <v>77</v>
          </cell>
          <cell r="B295">
            <v>447</v>
          </cell>
          <cell r="C295">
            <v>532</v>
          </cell>
          <cell r="D295">
            <v>782</v>
          </cell>
          <cell r="E295">
            <v>1134</v>
          </cell>
          <cell r="F295">
            <v>1644</v>
          </cell>
          <cell r="G295">
            <v>1972.8</v>
          </cell>
        </row>
        <row r="296">
          <cell r="A296">
            <v>78</v>
          </cell>
          <cell r="B296">
            <v>447</v>
          </cell>
          <cell r="C296">
            <v>532</v>
          </cell>
          <cell r="D296">
            <v>782</v>
          </cell>
          <cell r="E296">
            <v>1134</v>
          </cell>
          <cell r="F296">
            <v>1644</v>
          </cell>
          <cell r="G296">
            <v>1972.8</v>
          </cell>
        </row>
        <row r="297">
          <cell r="A297">
            <v>79</v>
          </cell>
          <cell r="B297">
            <v>447</v>
          </cell>
          <cell r="C297">
            <v>532</v>
          </cell>
          <cell r="D297">
            <v>782</v>
          </cell>
          <cell r="E297">
            <v>1134</v>
          </cell>
          <cell r="F297">
            <v>1644</v>
          </cell>
          <cell r="G297">
            <v>1972.8</v>
          </cell>
        </row>
        <row r="298">
          <cell r="A298">
            <v>80</v>
          </cell>
          <cell r="B298">
            <v>447</v>
          </cell>
          <cell r="C298">
            <v>532</v>
          </cell>
          <cell r="D298">
            <v>782</v>
          </cell>
          <cell r="E298">
            <v>1134</v>
          </cell>
          <cell r="F298">
            <v>1644</v>
          </cell>
          <cell r="G298">
            <v>1972.8</v>
          </cell>
        </row>
        <row r="299">
          <cell r="A299">
            <v>81</v>
          </cell>
          <cell r="B299">
            <v>442</v>
          </cell>
          <cell r="C299">
            <v>526</v>
          </cell>
          <cell r="D299">
            <v>773</v>
          </cell>
          <cell r="E299">
            <v>1121</v>
          </cell>
          <cell r="F299">
            <v>1626</v>
          </cell>
          <cell r="G299">
            <v>1951.1999999999998</v>
          </cell>
        </row>
        <row r="300">
          <cell r="A300">
            <v>82</v>
          </cell>
          <cell r="B300">
            <v>442</v>
          </cell>
          <cell r="C300">
            <v>526</v>
          </cell>
          <cell r="D300">
            <v>773</v>
          </cell>
          <cell r="E300">
            <v>1121</v>
          </cell>
          <cell r="F300">
            <v>1626</v>
          </cell>
          <cell r="G300">
            <v>1951.1999999999998</v>
          </cell>
        </row>
        <row r="301">
          <cell r="A301">
            <v>83</v>
          </cell>
          <cell r="B301">
            <v>442</v>
          </cell>
          <cell r="C301">
            <v>526</v>
          </cell>
          <cell r="D301">
            <v>773</v>
          </cell>
          <cell r="E301">
            <v>1121</v>
          </cell>
          <cell r="F301">
            <v>1626</v>
          </cell>
          <cell r="G301">
            <v>1951.1999999999998</v>
          </cell>
        </row>
        <row r="302">
          <cell r="A302">
            <v>84</v>
          </cell>
          <cell r="B302">
            <v>442</v>
          </cell>
          <cell r="C302">
            <v>526</v>
          </cell>
          <cell r="D302">
            <v>773</v>
          </cell>
          <cell r="E302">
            <v>1121</v>
          </cell>
          <cell r="F302">
            <v>1626</v>
          </cell>
          <cell r="G302">
            <v>1951.1999999999998</v>
          </cell>
        </row>
        <row r="303">
          <cell r="A303">
            <v>85</v>
          </cell>
          <cell r="B303">
            <v>442</v>
          </cell>
          <cell r="C303">
            <v>526</v>
          </cell>
          <cell r="D303">
            <v>773</v>
          </cell>
          <cell r="E303">
            <v>1121</v>
          </cell>
          <cell r="F303">
            <v>1626</v>
          </cell>
          <cell r="G303">
            <v>1951.1999999999998</v>
          </cell>
        </row>
        <row r="304">
          <cell r="A304">
            <v>86</v>
          </cell>
          <cell r="B304">
            <v>442</v>
          </cell>
          <cell r="C304">
            <v>526</v>
          </cell>
          <cell r="D304">
            <v>773</v>
          </cell>
          <cell r="E304">
            <v>1121</v>
          </cell>
          <cell r="F304">
            <v>1626</v>
          </cell>
          <cell r="G304">
            <v>1951.1999999999998</v>
          </cell>
        </row>
        <row r="305">
          <cell r="A305">
            <v>87</v>
          </cell>
          <cell r="B305">
            <v>442</v>
          </cell>
          <cell r="C305">
            <v>526</v>
          </cell>
          <cell r="D305">
            <v>773</v>
          </cell>
          <cell r="E305">
            <v>1121</v>
          </cell>
          <cell r="F305">
            <v>1626</v>
          </cell>
          <cell r="G305">
            <v>1951.1999999999998</v>
          </cell>
        </row>
        <row r="306">
          <cell r="A306">
            <v>88</v>
          </cell>
          <cell r="B306">
            <v>442</v>
          </cell>
          <cell r="C306">
            <v>526</v>
          </cell>
          <cell r="D306">
            <v>773</v>
          </cell>
          <cell r="E306">
            <v>1121</v>
          </cell>
          <cell r="F306">
            <v>1626</v>
          </cell>
          <cell r="G306">
            <v>1951.1999999999998</v>
          </cell>
        </row>
        <row r="307">
          <cell r="A307">
            <v>89</v>
          </cell>
          <cell r="B307">
            <v>442</v>
          </cell>
          <cell r="C307">
            <v>526</v>
          </cell>
          <cell r="D307">
            <v>773</v>
          </cell>
          <cell r="E307">
            <v>1121</v>
          </cell>
          <cell r="F307">
            <v>1626</v>
          </cell>
          <cell r="G307">
            <v>1951.1999999999998</v>
          </cell>
        </row>
        <row r="308">
          <cell r="A308">
            <v>90</v>
          </cell>
          <cell r="B308">
            <v>442</v>
          </cell>
          <cell r="C308">
            <v>526</v>
          </cell>
          <cell r="D308">
            <v>773</v>
          </cell>
          <cell r="E308">
            <v>1121</v>
          </cell>
          <cell r="F308">
            <v>1626</v>
          </cell>
          <cell r="G308">
            <v>1951.1999999999998</v>
          </cell>
        </row>
        <row r="309">
          <cell r="A309">
            <v>91</v>
          </cell>
          <cell r="B309">
            <v>438</v>
          </cell>
          <cell r="C309">
            <v>521</v>
          </cell>
          <cell r="D309">
            <v>766</v>
          </cell>
          <cell r="E309">
            <v>1111</v>
          </cell>
          <cell r="F309">
            <v>1611</v>
          </cell>
          <cell r="G309">
            <v>1933.1999999999998</v>
          </cell>
        </row>
        <row r="310">
          <cell r="A310">
            <v>92</v>
          </cell>
          <cell r="B310">
            <v>438</v>
          </cell>
          <cell r="C310">
            <v>521</v>
          </cell>
          <cell r="D310">
            <v>766</v>
          </cell>
          <cell r="E310">
            <v>1111</v>
          </cell>
          <cell r="F310">
            <v>1611</v>
          </cell>
          <cell r="G310">
            <v>1933.1999999999998</v>
          </cell>
        </row>
        <row r="311">
          <cell r="A311">
            <v>93</v>
          </cell>
          <cell r="B311">
            <v>438</v>
          </cell>
          <cell r="C311">
            <v>521</v>
          </cell>
          <cell r="D311">
            <v>766</v>
          </cell>
          <cell r="E311">
            <v>1111</v>
          </cell>
          <cell r="F311">
            <v>1611</v>
          </cell>
          <cell r="G311">
            <v>1933.1999999999998</v>
          </cell>
        </row>
        <row r="312">
          <cell r="A312">
            <v>94</v>
          </cell>
          <cell r="B312">
            <v>438</v>
          </cell>
          <cell r="C312">
            <v>521</v>
          </cell>
          <cell r="D312">
            <v>766</v>
          </cell>
          <cell r="E312">
            <v>1111</v>
          </cell>
          <cell r="F312">
            <v>1611</v>
          </cell>
          <cell r="G312">
            <v>1933.1999999999998</v>
          </cell>
        </row>
        <row r="313">
          <cell r="A313">
            <v>95</v>
          </cell>
          <cell r="B313">
            <v>438</v>
          </cell>
          <cell r="C313">
            <v>521</v>
          </cell>
          <cell r="D313">
            <v>766</v>
          </cell>
          <cell r="E313">
            <v>1111</v>
          </cell>
          <cell r="F313">
            <v>1611</v>
          </cell>
          <cell r="G313">
            <v>1933.1999999999998</v>
          </cell>
        </row>
        <row r="314">
          <cell r="A314">
            <v>96</v>
          </cell>
          <cell r="B314">
            <v>438</v>
          </cell>
          <cell r="C314">
            <v>521</v>
          </cell>
          <cell r="D314">
            <v>766</v>
          </cell>
          <cell r="E314">
            <v>1111</v>
          </cell>
          <cell r="F314">
            <v>1611</v>
          </cell>
          <cell r="G314">
            <v>1933.1999999999998</v>
          </cell>
        </row>
        <row r="315">
          <cell r="A315">
            <v>97</v>
          </cell>
          <cell r="B315">
            <v>438</v>
          </cell>
          <cell r="C315">
            <v>521</v>
          </cell>
          <cell r="D315">
            <v>766</v>
          </cell>
          <cell r="E315">
            <v>1111</v>
          </cell>
          <cell r="F315">
            <v>1611</v>
          </cell>
          <cell r="G315">
            <v>1933.1999999999998</v>
          </cell>
        </row>
        <row r="316">
          <cell r="A316">
            <v>98</v>
          </cell>
          <cell r="B316">
            <v>438</v>
          </cell>
          <cell r="C316">
            <v>521</v>
          </cell>
          <cell r="D316">
            <v>766</v>
          </cell>
          <cell r="E316">
            <v>1111</v>
          </cell>
          <cell r="F316">
            <v>1611</v>
          </cell>
          <cell r="G316">
            <v>1933.1999999999998</v>
          </cell>
        </row>
        <row r="317">
          <cell r="A317">
            <v>99</v>
          </cell>
          <cell r="B317">
            <v>438</v>
          </cell>
          <cell r="C317">
            <v>521</v>
          </cell>
          <cell r="D317">
            <v>766</v>
          </cell>
          <cell r="E317">
            <v>1111</v>
          </cell>
          <cell r="F317">
            <v>1611</v>
          </cell>
          <cell r="G317">
            <v>1933.1999999999998</v>
          </cell>
        </row>
        <row r="318">
          <cell r="A318">
            <v>100</v>
          </cell>
          <cell r="B318">
            <v>438</v>
          </cell>
          <cell r="C318">
            <v>521</v>
          </cell>
          <cell r="D318">
            <v>766</v>
          </cell>
          <cell r="E318">
            <v>1111</v>
          </cell>
          <cell r="F318">
            <v>1611</v>
          </cell>
          <cell r="G318">
            <v>1933.1999999999998</v>
          </cell>
        </row>
        <row r="319">
          <cell r="A319">
            <v>101</v>
          </cell>
          <cell r="B319">
            <v>435</v>
          </cell>
          <cell r="C319">
            <v>518</v>
          </cell>
          <cell r="D319">
            <v>761</v>
          </cell>
          <cell r="E319">
            <v>1103</v>
          </cell>
          <cell r="F319">
            <v>1600</v>
          </cell>
          <cell r="G319">
            <v>1920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/>
      <sheetData sheetId="468" refreshError="1"/>
      <sheetData sheetId="469" refreshError="1"/>
      <sheetData sheetId="470"/>
      <sheetData sheetId="471" refreshError="1"/>
      <sheetData sheetId="472" refreshError="1"/>
      <sheetData sheetId="473"/>
      <sheetData sheetId="474"/>
      <sheetData sheetId="475" refreshError="1"/>
      <sheetData sheetId="476" refreshError="1"/>
      <sheetData sheetId="477"/>
      <sheetData sheetId="478" refreshError="1"/>
      <sheetData sheetId="479"/>
      <sheetData sheetId="480"/>
      <sheetData sheetId="481" refreshError="1"/>
      <sheetData sheetId="482" refreshError="1"/>
      <sheetData sheetId="483"/>
      <sheetData sheetId="484"/>
      <sheetData sheetId="485" refreshError="1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 refreshError="1"/>
      <sheetData sheetId="498" refreshError="1"/>
      <sheetData sheetId="499" refreshError="1"/>
      <sheetData sheetId="500" refreshError="1"/>
      <sheetData sheetId="50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/>
      <sheetData sheetId="514" refreshError="1"/>
      <sheetData sheetId="515" refreshError="1"/>
      <sheetData sheetId="516" refreshError="1"/>
      <sheetData sheetId="517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</sheetNames>
    <sheetDataSet>
      <sheetData sheetId="0" refreshError="1">
        <row r="2">
          <cell r="A2" t="str">
            <v>Cù ly</v>
          </cell>
          <cell r="B2" t="str">
            <v>Lo¹i ®­êng (Ch­a cã thuÕ gi¸ trÞ gia t¨ng)</v>
          </cell>
        </row>
        <row r="3">
          <cell r="A3" t="str">
            <v>(km)</v>
          </cell>
          <cell r="B3">
            <v>1</v>
          </cell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 t="str">
            <v>&lt;=3T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>
            <v>1</v>
          </cell>
          <cell r="B6">
            <v>5333</v>
          </cell>
          <cell r="C6">
            <v>6347</v>
          </cell>
          <cell r="D6">
            <v>9330</v>
          </cell>
          <cell r="E6">
            <v>13528</v>
          </cell>
          <cell r="F6">
            <v>19615</v>
          </cell>
          <cell r="G6">
            <v>22557.25</v>
          </cell>
          <cell r="H6">
            <v>29324.424999999999</v>
          </cell>
        </row>
        <row r="7">
          <cell r="A7">
            <v>2</v>
          </cell>
          <cell r="B7">
            <v>2952</v>
          </cell>
          <cell r="C7">
            <v>3513</v>
          </cell>
          <cell r="D7">
            <v>5165</v>
          </cell>
          <cell r="E7">
            <v>7489</v>
          </cell>
          <cell r="F7">
            <v>10859</v>
          </cell>
          <cell r="G7">
            <v>12487.849999999999</v>
          </cell>
          <cell r="H7">
            <v>16234.204999999998</v>
          </cell>
        </row>
        <row r="8">
          <cell r="A8">
            <v>3</v>
          </cell>
          <cell r="B8">
            <v>2124</v>
          </cell>
          <cell r="C8">
            <v>2528</v>
          </cell>
          <cell r="D8">
            <v>3715</v>
          </cell>
          <cell r="E8">
            <v>5387</v>
          </cell>
          <cell r="F8">
            <v>7811</v>
          </cell>
          <cell r="G8">
            <v>8982.65</v>
          </cell>
          <cell r="H8">
            <v>11677.445</v>
          </cell>
        </row>
        <row r="9">
          <cell r="A9">
            <v>4</v>
          </cell>
          <cell r="B9">
            <v>1738</v>
          </cell>
          <cell r="C9">
            <v>2069</v>
          </cell>
          <cell r="D9">
            <v>3040</v>
          </cell>
          <cell r="E9">
            <v>4409</v>
          </cell>
          <cell r="F9">
            <v>6392</v>
          </cell>
          <cell r="G9">
            <v>7350.7999999999993</v>
          </cell>
          <cell r="H9">
            <v>9556.0399999999991</v>
          </cell>
        </row>
        <row r="10">
          <cell r="A10">
            <v>5</v>
          </cell>
          <cell r="B10">
            <v>1524</v>
          </cell>
          <cell r="C10">
            <v>1813</v>
          </cell>
          <cell r="D10">
            <v>2666</v>
          </cell>
          <cell r="E10">
            <v>3865</v>
          </cell>
          <cell r="F10">
            <v>5605</v>
          </cell>
          <cell r="G10">
            <v>6445.7499999999991</v>
          </cell>
          <cell r="H10">
            <v>8379.4749999999985</v>
          </cell>
        </row>
        <row r="11">
          <cell r="A11">
            <v>6</v>
          </cell>
          <cell r="B11">
            <v>1377</v>
          </cell>
          <cell r="C11">
            <v>1639</v>
          </cell>
          <cell r="D11">
            <v>2409</v>
          </cell>
          <cell r="E11">
            <v>3493</v>
          </cell>
          <cell r="F11">
            <v>5065</v>
          </cell>
          <cell r="G11">
            <v>5824.75</v>
          </cell>
          <cell r="H11">
            <v>7572.1750000000002</v>
          </cell>
        </row>
        <row r="12">
          <cell r="A12">
            <v>7</v>
          </cell>
          <cell r="B12">
            <v>1270</v>
          </cell>
          <cell r="C12">
            <v>1510</v>
          </cell>
          <cell r="D12">
            <v>2221</v>
          </cell>
          <cell r="E12">
            <v>3220</v>
          </cell>
          <cell r="F12">
            <v>4670</v>
          </cell>
          <cell r="G12">
            <v>5370.5</v>
          </cell>
          <cell r="H12">
            <v>6981.6500000000005</v>
          </cell>
        </row>
        <row r="13">
          <cell r="A13">
            <v>8</v>
          </cell>
          <cell r="B13">
            <v>1186</v>
          </cell>
          <cell r="C13">
            <v>1411</v>
          </cell>
          <cell r="D13">
            <v>2074</v>
          </cell>
          <cell r="E13">
            <v>3008</v>
          </cell>
          <cell r="F13">
            <v>4361</v>
          </cell>
          <cell r="G13">
            <v>5015.1499999999996</v>
          </cell>
          <cell r="H13">
            <v>6519.6949999999997</v>
          </cell>
        </row>
        <row r="14">
          <cell r="A14">
            <v>9</v>
          </cell>
          <cell r="B14">
            <v>1117</v>
          </cell>
          <cell r="C14">
            <v>1330</v>
          </cell>
          <cell r="D14">
            <v>1954</v>
          </cell>
          <cell r="E14">
            <v>2833</v>
          </cell>
          <cell r="F14">
            <v>4109</v>
          </cell>
          <cell r="G14">
            <v>4725.3499999999995</v>
          </cell>
          <cell r="H14">
            <v>6142.9549999999999</v>
          </cell>
        </row>
        <row r="15">
          <cell r="A15">
            <v>10</v>
          </cell>
          <cell r="B15">
            <v>1061</v>
          </cell>
          <cell r="C15">
            <v>1263</v>
          </cell>
          <cell r="D15">
            <v>1856</v>
          </cell>
          <cell r="E15">
            <v>2691</v>
          </cell>
          <cell r="F15">
            <v>3902</v>
          </cell>
          <cell r="G15">
            <v>4487.2999999999993</v>
          </cell>
          <cell r="H15">
            <v>5833.4899999999989</v>
          </cell>
        </row>
        <row r="16">
          <cell r="A16">
            <v>11</v>
          </cell>
          <cell r="B16">
            <v>1012</v>
          </cell>
          <cell r="C16">
            <v>1205</v>
          </cell>
          <cell r="D16">
            <v>1771</v>
          </cell>
          <cell r="E16">
            <v>2568</v>
          </cell>
          <cell r="F16">
            <v>3724</v>
          </cell>
          <cell r="G16">
            <v>4282.5999999999995</v>
          </cell>
          <cell r="H16">
            <v>5567.3799999999992</v>
          </cell>
        </row>
        <row r="17">
          <cell r="A17">
            <v>12</v>
          </cell>
          <cell r="B17">
            <v>968</v>
          </cell>
          <cell r="C17">
            <v>1151</v>
          </cell>
          <cell r="D17">
            <v>1692</v>
          </cell>
          <cell r="E17">
            <v>2454</v>
          </cell>
          <cell r="F17">
            <v>3559</v>
          </cell>
          <cell r="G17">
            <v>4092.85</v>
          </cell>
          <cell r="H17">
            <v>5320.7049999999999</v>
          </cell>
        </row>
        <row r="18">
          <cell r="A18">
            <v>13</v>
          </cell>
          <cell r="B18">
            <v>922</v>
          </cell>
          <cell r="C18">
            <v>1097</v>
          </cell>
          <cell r="D18">
            <v>1612</v>
          </cell>
          <cell r="E18">
            <v>2338</v>
          </cell>
          <cell r="F18">
            <v>3390</v>
          </cell>
          <cell r="G18">
            <v>3898.4999999999995</v>
          </cell>
          <cell r="H18">
            <v>5068.0499999999993</v>
          </cell>
        </row>
        <row r="19">
          <cell r="A19">
            <v>14</v>
          </cell>
          <cell r="B19">
            <v>880</v>
          </cell>
          <cell r="C19">
            <v>1048</v>
          </cell>
          <cell r="D19">
            <v>1539</v>
          </cell>
          <cell r="E19">
            <v>2232</v>
          </cell>
          <cell r="F19">
            <v>3236</v>
          </cell>
          <cell r="G19">
            <v>3721.3999999999996</v>
          </cell>
          <cell r="H19">
            <v>4837.82</v>
          </cell>
        </row>
        <row r="20">
          <cell r="A20">
            <v>15</v>
          </cell>
          <cell r="B20">
            <v>841</v>
          </cell>
          <cell r="C20">
            <v>1001</v>
          </cell>
          <cell r="D20">
            <v>1471</v>
          </cell>
          <cell r="E20">
            <v>2133</v>
          </cell>
          <cell r="F20">
            <v>3093</v>
          </cell>
          <cell r="G20">
            <v>3556.95</v>
          </cell>
          <cell r="H20">
            <v>4624.0349999999999</v>
          </cell>
        </row>
        <row r="21">
          <cell r="A21">
            <v>16</v>
          </cell>
          <cell r="B21">
            <v>806</v>
          </cell>
          <cell r="C21">
            <v>959</v>
          </cell>
          <cell r="D21">
            <v>1410</v>
          </cell>
          <cell r="E21">
            <v>2044</v>
          </cell>
          <cell r="F21">
            <v>2964</v>
          </cell>
          <cell r="G21">
            <v>3408.6</v>
          </cell>
          <cell r="H21">
            <v>4431.18</v>
          </cell>
        </row>
        <row r="22">
          <cell r="A22">
            <v>17</v>
          </cell>
          <cell r="B22">
            <v>781</v>
          </cell>
          <cell r="C22">
            <v>930</v>
          </cell>
          <cell r="D22">
            <v>1366</v>
          </cell>
          <cell r="E22">
            <v>1981</v>
          </cell>
          <cell r="F22">
            <v>2872</v>
          </cell>
          <cell r="G22">
            <v>3302.7999999999997</v>
          </cell>
          <cell r="H22">
            <v>4293.6399999999994</v>
          </cell>
        </row>
        <row r="23">
          <cell r="A23">
            <v>18</v>
          </cell>
          <cell r="B23">
            <v>761</v>
          </cell>
          <cell r="C23">
            <v>906</v>
          </cell>
          <cell r="D23">
            <v>1331</v>
          </cell>
          <cell r="E23">
            <v>1930</v>
          </cell>
          <cell r="F23">
            <v>2799</v>
          </cell>
          <cell r="G23">
            <v>3218.85</v>
          </cell>
          <cell r="H23">
            <v>4184.5050000000001</v>
          </cell>
        </row>
        <row r="24">
          <cell r="A24">
            <v>19</v>
          </cell>
          <cell r="B24">
            <v>739</v>
          </cell>
          <cell r="C24">
            <v>879</v>
          </cell>
          <cell r="D24">
            <v>1292</v>
          </cell>
          <cell r="E24">
            <v>1874</v>
          </cell>
          <cell r="F24">
            <v>2718</v>
          </cell>
          <cell r="G24">
            <v>3125.7</v>
          </cell>
          <cell r="H24">
            <v>4063.41</v>
          </cell>
        </row>
        <row r="25">
          <cell r="A25">
            <v>20</v>
          </cell>
          <cell r="B25">
            <v>714</v>
          </cell>
          <cell r="C25">
            <v>850</v>
          </cell>
          <cell r="D25">
            <v>1250</v>
          </cell>
          <cell r="E25">
            <v>1811</v>
          </cell>
          <cell r="F25">
            <v>2627</v>
          </cell>
          <cell r="G25">
            <v>3021.0499999999997</v>
          </cell>
          <cell r="H25">
            <v>3927.3649999999998</v>
          </cell>
        </row>
        <row r="26">
          <cell r="A26">
            <v>21</v>
          </cell>
          <cell r="B26">
            <v>686</v>
          </cell>
          <cell r="C26">
            <v>816</v>
          </cell>
          <cell r="D26">
            <v>1199</v>
          </cell>
          <cell r="E26">
            <v>1739</v>
          </cell>
          <cell r="F26">
            <v>2522</v>
          </cell>
          <cell r="G26">
            <v>2900.2999999999997</v>
          </cell>
          <cell r="H26">
            <v>3770.39</v>
          </cell>
        </row>
        <row r="27">
          <cell r="A27">
            <v>22</v>
          </cell>
          <cell r="B27">
            <v>659</v>
          </cell>
          <cell r="C27">
            <v>784</v>
          </cell>
          <cell r="D27">
            <v>1153</v>
          </cell>
          <cell r="E27">
            <v>1671</v>
          </cell>
          <cell r="F27">
            <v>2424</v>
          </cell>
          <cell r="G27">
            <v>2787.6</v>
          </cell>
          <cell r="H27">
            <v>3623.88</v>
          </cell>
        </row>
        <row r="28">
          <cell r="A28">
            <v>23</v>
          </cell>
          <cell r="B28">
            <v>635</v>
          </cell>
          <cell r="C28">
            <v>756</v>
          </cell>
          <cell r="D28">
            <v>1111</v>
          </cell>
          <cell r="E28">
            <v>1611</v>
          </cell>
          <cell r="F28">
            <v>2336</v>
          </cell>
          <cell r="G28">
            <v>2686.3999999999996</v>
          </cell>
          <cell r="H28">
            <v>3492.3199999999997</v>
          </cell>
        </row>
        <row r="29">
          <cell r="A29">
            <v>24</v>
          </cell>
          <cell r="B29">
            <v>614</v>
          </cell>
          <cell r="C29">
            <v>731</v>
          </cell>
          <cell r="D29">
            <v>1074</v>
          </cell>
          <cell r="E29">
            <v>1558</v>
          </cell>
          <cell r="F29">
            <v>2259</v>
          </cell>
          <cell r="G29">
            <v>2597.85</v>
          </cell>
          <cell r="H29">
            <v>3377.2049999999999</v>
          </cell>
        </row>
        <row r="30">
          <cell r="A30">
            <v>25</v>
          </cell>
          <cell r="B30">
            <v>594</v>
          </cell>
          <cell r="C30">
            <v>708</v>
          </cell>
          <cell r="D30">
            <v>1040</v>
          </cell>
          <cell r="E30">
            <v>1508</v>
          </cell>
          <cell r="F30">
            <v>2186</v>
          </cell>
          <cell r="G30">
            <v>2513.8999999999996</v>
          </cell>
          <cell r="H30">
            <v>3268.0699999999997</v>
          </cell>
        </row>
        <row r="31">
          <cell r="A31">
            <v>26</v>
          </cell>
          <cell r="B31">
            <v>575</v>
          </cell>
          <cell r="C31">
            <v>685</v>
          </cell>
          <cell r="D31">
            <v>1007</v>
          </cell>
          <cell r="E31">
            <v>1459</v>
          </cell>
          <cell r="F31">
            <v>2115</v>
          </cell>
          <cell r="G31">
            <v>2432.25</v>
          </cell>
          <cell r="H31">
            <v>3161.9250000000002</v>
          </cell>
        </row>
        <row r="32">
          <cell r="A32">
            <v>27</v>
          </cell>
          <cell r="B32">
            <v>556</v>
          </cell>
          <cell r="C32">
            <v>662</v>
          </cell>
          <cell r="D32">
            <v>973</v>
          </cell>
          <cell r="E32">
            <v>1410</v>
          </cell>
          <cell r="F32">
            <v>2046</v>
          </cell>
          <cell r="G32">
            <v>2352.8999999999996</v>
          </cell>
          <cell r="H32">
            <v>3058.7699999999995</v>
          </cell>
        </row>
        <row r="33">
          <cell r="A33">
            <v>28</v>
          </cell>
          <cell r="B33">
            <v>537</v>
          </cell>
          <cell r="C33">
            <v>639</v>
          </cell>
          <cell r="D33">
            <v>940</v>
          </cell>
          <cell r="E33">
            <v>1363</v>
          </cell>
          <cell r="F33">
            <v>1975</v>
          </cell>
          <cell r="G33">
            <v>2271.25</v>
          </cell>
          <cell r="H33">
            <v>2952.625</v>
          </cell>
        </row>
        <row r="34">
          <cell r="A34">
            <v>29</v>
          </cell>
          <cell r="B34">
            <v>519</v>
          </cell>
          <cell r="C34">
            <v>618</v>
          </cell>
          <cell r="D34">
            <v>908</v>
          </cell>
          <cell r="E34">
            <v>1316</v>
          </cell>
          <cell r="F34">
            <v>1909</v>
          </cell>
          <cell r="G34">
            <v>2195.35</v>
          </cell>
          <cell r="H34">
            <v>2853.9549999999999</v>
          </cell>
        </row>
        <row r="35">
          <cell r="A35">
            <v>30</v>
          </cell>
          <cell r="B35">
            <v>503</v>
          </cell>
          <cell r="C35">
            <v>598</v>
          </cell>
          <cell r="D35">
            <v>880</v>
          </cell>
          <cell r="E35">
            <v>1275</v>
          </cell>
          <cell r="F35">
            <v>1850</v>
          </cell>
          <cell r="G35">
            <v>2127.5</v>
          </cell>
          <cell r="H35">
            <v>2765.75</v>
          </cell>
        </row>
        <row r="36">
          <cell r="A36">
            <v>31</v>
          </cell>
          <cell r="B36">
            <v>488</v>
          </cell>
          <cell r="C36">
            <v>580</v>
          </cell>
          <cell r="D36">
            <v>853</v>
          </cell>
          <cell r="E36">
            <v>1237</v>
          </cell>
          <cell r="F36">
            <v>1793</v>
          </cell>
          <cell r="G36">
            <v>2061.9499999999998</v>
          </cell>
          <cell r="H36">
            <v>2680.5349999999999</v>
          </cell>
        </row>
        <row r="37">
          <cell r="A37">
            <v>32</v>
          </cell>
          <cell r="B37">
            <v>488</v>
          </cell>
          <cell r="C37">
            <v>580</v>
          </cell>
          <cell r="D37">
            <v>853</v>
          </cell>
          <cell r="E37">
            <v>1237</v>
          </cell>
          <cell r="F37">
            <v>1793</v>
          </cell>
          <cell r="G37">
            <v>2061.9499999999998</v>
          </cell>
          <cell r="H37">
            <v>2680.5349999999999</v>
          </cell>
        </row>
        <row r="38">
          <cell r="A38">
            <v>33</v>
          </cell>
          <cell r="B38">
            <v>488</v>
          </cell>
          <cell r="C38">
            <v>580</v>
          </cell>
          <cell r="D38">
            <v>853</v>
          </cell>
          <cell r="E38">
            <v>1237</v>
          </cell>
          <cell r="F38">
            <v>1793</v>
          </cell>
          <cell r="G38">
            <v>2061.9499999999998</v>
          </cell>
          <cell r="H38">
            <v>2680.5349999999999</v>
          </cell>
        </row>
        <row r="39">
          <cell r="A39">
            <v>34</v>
          </cell>
          <cell r="B39">
            <v>488</v>
          </cell>
          <cell r="C39">
            <v>580</v>
          </cell>
          <cell r="D39">
            <v>853</v>
          </cell>
          <cell r="E39">
            <v>1237</v>
          </cell>
          <cell r="F39">
            <v>1793</v>
          </cell>
          <cell r="G39">
            <v>2061.9499999999998</v>
          </cell>
          <cell r="H39">
            <v>2680.5349999999999</v>
          </cell>
        </row>
        <row r="40">
          <cell r="A40">
            <v>35</v>
          </cell>
          <cell r="B40">
            <v>488</v>
          </cell>
          <cell r="C40">
            <v>580</v>
          </cell>
          <cell r="D40">
            <v>853</v>
          </cell>
          <cell r="E40">
            <v>1237</v>
          </cell>
          <cell r="F40">
            <v>1793</v>
          </cell>
          <cell r="G40">
            <v>2061.9499999999998</v>
          </cell>
          <cell r="H40">
            <v>2680.5349999999999</v>
          </cell>
        </row>
        <row r="41">
          <cell r="A41">
            <v>36</v>
          </cell>
          <cell r="B41">
            <v>474</v>
          </cell>
          <cell r="C41">
            <v>565</v>
          </cell>
          <cell r="D41">
            <v>830</v>
          </cell>
          <cell r="E41">
            <v>1203</v>
          </cell>
          <cell r="F41">
            <v>1745</v>
          </cell>
          <cell r="G41">
            <v>2006.7499999999998</v>
          </cell>
          <cell r="H41">
            <v>2608.7749999999996</v>
          </cell>
        </row>
        <row r="42">
          <cell r="A42">
            <v>37</v>
          </cell>
          <cell r="B42">
            <v>474</v>
          </cell>
          <cell r="C42">
            <v>565</v>
          </cell>
          <cell r="D42">
            <v>830</v>
          </cell>
          <cell r="E42">
            <v>1203</v>
          </cell>
          <cell r="F42">
            <v>1745</v>
          </cell>
          <cell r="G42">
            <v>2006.7499999999998</v>
          </cell>
          <cell r="H42">
            <v>2608.7749999999996</v>
          </cell>
        </row>
        <row r="43">
          <cell r="A43">
            <v>38</v>
          </cell>
          <cell r="B43">
            <v>474</v>
          </cell>
          <cell r="C43">
            <v>565</v>
          </cell>
          <cell r="D43">
            <v>830</v>
          </cell>
          <cell r="E43">
            <v>1203</v>
          </cell>
          <cell r="F43">
            <v>1745</v>
          </cell>
          <cell r="G43">
            <v>2006.7499999999998</v>
          </cell>
          <cell r="H43">
            <v>2608.7749999999996</v>
          </cell>
        </row>
        <row r="44">
          <cell r="A44">
            <v>39</v>
          </cell>
          <cell r="B44">
            <v>474</v>
          </cell>
          <cell r="C44">
            <v>565</v>
          </cell>
          <cell r="D44">
            <v>830</v>
          </cell>
          <cell r="E44">
            <v>1203</v>
          </cell>
          <cell r="F44">
            <v>1745</v>
          </cell>
          <cell r="G44">
            <v>2006.7499999999998</v>
          </cell>
          <cell r="H44">
            <v>2608.7749999999996</v>
          </cell>
        </row>
        <row r="45">
          <cell r="A45">
            <v>40</v>
          </cell>
          <cell r="B45">
            <v>474</v>
          </cell>
          <cell r="C45">
            <v>565</v>
          </cell>
          <cell r="D45">
            <v>830</v>
          </cell>
          <cell r="E45">
            <v>1203</v>
          </cell>
          <cell r="F45">
            <v>1745</v>
          </cell>
          <cell r="G45">
            <v>2006.7499999999998</v>
          </cell>
          <cell r="H45">
            <v>2608.7749999999996</v>
          </cell>
        </row>
        <row r="46">
          <cell r="A46">
            <v>41</v>
          </cell>
          <cell r="B46">
            <v>464</v>
          </cell>
          <cell r="C46">
            <v>552</v>
          </cell>
          <cell r="D46">
            <v>811</v>
          </cell>
          <cell r="E46">
            <v>1176</v>
          </cell>
          <cell r="F46">
            <v>1706</v>
          </cell>
          <cell r="G46">
            <v>1961.8999999999999</v>
          </cell>
          <cell r="H46">
            <v>2550.4699999999998</v>
          </cell>
        </row>
        <row r="47">
          <cell r="A47">
            <v>42</v>
          </cell>
          <cell r="B47">
            <v>464</v>
          </cell>
          <cell r="C47">
            <v>552</v>
          </cell>
          <cell r="D47">
            <v>811</v>
          </cell>
          <cell r="E47">
            <v>1176</v>
          </cell>
          <cell r="F47">
            <v>1706</v>
          </cell>
          <cell r="G47">
            <v>1961.8999999999999</v>
          </cell>
          <cell r="H47">
            <v>2550.4699999999998</v>
          </cell>
        </row>
        <row r="48">
          <cell r="A48">
            <v>43</v>
          </cell>
          <cell r="B48">
            <v>464</v>
          </cell>
          <cell r="C48">
            <v>552</v>
          </cell>
          <cell r="D48">
            <v>811</v>
          </cell>
          <cell r="E48">
            <v>1176</v>
          </cell>
          <cell r="F48">
            <v>1706</v>
          </cell>
          <cell r="G48">
            <v>1961.8999999999999</v>
          </cell>
          <cell r="H48">
            <v>2550.4699999999998</v>
          </cell>
        </row>
        <row r="49">
          <cell r="A49">
            <v>44</v>
          </cell>
          <cell r="B49">
            <v>464</v>
          </cell>
          <cell r="C49">
            <v>552</v>
          </cell>
          <cell r="D49">
            <v>811</v>
          </cell>
          <cell r="E49">
            <v>1176</v>
          </cell>
          <cell r="F49">
            <v>1706</v>
          </cell>
          <cell r="G49">
            <v>1961.8999999999999</v>
          </cell>
          <cell r="H49">
            <v>2550.4699999999998</v>
          </cell>
        </row>
        <row r="50">
          <cell r="A50">
            <v>45</v>
          </cell>
          <cell r="B50">
            <v>464</v>
          </cell>
          <cell r="C50">
            <v>552</v>
          </cell>
          <cell r="D50">
            <v>811</v>
          </cell>
          <cell r="E50">
            <v>1176</v>
          </cell>
          <cell r="F50">
            <v>1706</v>
          </cell>
          <cell r="G50">
            <v>1961.8999999999999</v>
          </cell>
          <cell r="H50">
            <v>2550.4699999999998</v>
          </cell>
        </row>
        <row r="51">
          <cell r="A51">
            <v>46</v>
          </cell>
          <cell r="B51">
            <v>454</v>
          </cell>
          <cell r="C51">
            <v>541</v>
          </cell>
          <cell r="D51">
            <v>794</v>
          </cell>
          <cell r="E51">
            <v>1152</v>
          </cell>
          <cell r="F51">
            <v>1670</v>
          </cell>
          <cell r="G51">
            <v>1920.4999999999998</v>
          </cell>
          <cell r="H51">
            <v>2496.6499999999996</v>
          </cell>
        </row>
        <row r="52">
          <cell r="A52">
            <v>47</v>
          </cell>
          <cell r="B52">
            <v>454</v>
          </cell>
          <cell r="C52">
            <v>541</v>
          </cell>
          <cell r="D52">
            <v>794</v>
          </cell>
          <cell r="E52">
            <v>1152</v>
          </cell>
          <cell r="F52">
            <v>1670</v>
          </cell>
          <cell r="G52">
            <v>1920.4999999999998</v>
          </cell>
          <cell r="H52">
            <v>2496.6499999999996</v>
          </cell>
        </row>
        <row r="53">
          <cell r="A53">
            <v>48</v>
          </cell>
          <cell r="B53">
            <v>454</v>
          </cell>
          <cell r="C53">
            <v>541</v>
          </cell>
          <cell r="D53">
            <v>794</v>
          </cell>
          <cell r="E53">
            <v>1152</v>
          </cell>
          <cell r="F53">
            <v>1670</v>
          </cell>
          <cell r="G53">
            <v>1920.4999999999998</v>
          </cell>
          <cell r="H53">
            <v>2496.6499999999996</v>
          </cell>
        </row>
        <row r="54">
          <cell r="A54">
            <v>49</v>
          </cell>
          <cell r="B54">
            <v>454</v>
          </cell>
          <cell r="C54">
            <v>541</v>
          </cell>
          <cell r="D54">
            <v>794</v>
          </cell>
          <cell r="E54">
            <v>1152</v>
          </cell>
          <cell r="F54">
            <v>1670</v>
          </cell>
          <cell r="G54">
            <v>1920.4999999999998</v>
          </cell>
          <cell r="H54">
            <v>2496.6499999999996</v>
          </cell>
        </row>
        <row r="55">
          <cell r="A55">
            <v>50</v>
          </cell>
          <cell r="B55">
            <v>454</v>
          </cell>
          <cell r="C55">
            <v>541</v>
          </cell>
          <cell r="D55">
            <v>794</v>
          </cell>
          <cell r="E55">
            <v>1152</v>
          </cell>
          <cell r="F55">
            <v>1670</v>
          </cell>
          <cell r="G55">
            <v>1920.4999999999998</v>
          </cell>
          <cell r="H55">
            <v>2496.6499999999996</v>
          </cell>
        </row>
        <row r="56">
          <cell r="A56">
            <v>51</v>
          </cell>
          <cell r="B56">
            <v>446</v>
          </cell>
          <cell r="C56">
            <v>530</v>
          </cell>
          <cell r="D56">
            <v>780</v>
          </cell>
          <cell r="E56">
            <v>1130</v>
          </cell>
          <cell r="F56">
            <v>1639</v>
          </cell>
          <cell r="G56">
            <v>1884.85</v>
          </cell>
          <cell r="H56">
            <v>2450.3049999999998</v>
          </cell>
        </row>
        <row r="57">
          <cell r="A57">
            <v>52</v>
          </cell>
          <cell r="B57">
            <v>446</v>
          </cell>
          <cell r="C57">
            <v>530</v>
          </cell>
          <cell r="D57">
            <v>780</v>
          </cell>
          <cell r="E57">
            <v>1130</v>
          </cell>
          <cell r="F57">
            <v>1639</v>
          </cell>
          <cell r="G57">
            <v>1884.85</v>
          </cell>
          <cell r="H57">
            <v>2450.3049999999998</v>
          </cell>
        </row>
        <row r="58">
          <cell r="A58">
            <v>53</v>
          </cell>
          <cell r="B58">
            <v>446</v>
          </cell>
          <cell r="C58">
            <v>530</v>
          </cell>
          <cell r="D58">
            <v>780</v>
          </cell>
          <cell r="E58">
            <v>1130</v>
          </cell>
          <cell r="F58">
            <v>1639</v>
          </cell>
          <cell r="G58">
            <v>1884.85</v>
          </cell>
          <cell r="H58">
            <v>2450.3049999999998</v>
          </cell>
        </row>
        <row r="59">
          <cell r="A59">
            <v>54</v>
          </cell>
          <cell r="B59">
            <v>446</v>
          </cell>
          <cell r="C59">
            <v>530</v>
          </cell>
          <cell r="D59">
            <v>780</v>
          </cell>
          <cell r="E59">
            <v>1130</v>
          </cell>
          <cell r="F59">
            <v>1639</v>
          </cell>
          <cell r="G59">
            <v>1884.85</v>
          </cell>
          <cell r="H59">
            <v>2450.3049999999998</v>
          </cell>
        </row>
        <row r="60">
          <cell r="A60">
            <v>55</v>
          </cell>
          <cell r="B60">
            <v>446</v>
          </cell>
          <cell r="C60">
            <v>530</v>
          </cell>
          <cell r="D60">
            <v>780</v>
          </cell>
          <cell r="E60">
            <v>1130</v>
          </cell>
          <cell r="F60">
            <v>1639</v>
          </cell>
          <cell r="G60">
            <v>1884.85</v>
          </cell>
          <cell r="H60">
            <v>2450.3049999999998</v>
          </cell>
        </row>
        <row r="61">
          <cell r="A61">
            <v>56</v>
          </cell>
          <cell r="B61">
            <v>438</v>
          </cell>
          <cell r="C61">
            <v>521</v>
          </cell>
          <cell r="D61">
            <v>767</v>
          </cell>
          <cell r="E61">
            <v>1111</v>
          </cell>
          <cell r="F61">
            <v>1611</v>
          </cell>
          <cell r="G61">
            <v>1852.6499999999999</v>
          </cell>
          <cell r="H61">
            <v>2408.4449999999997</v>
          </cell>
        </row>
        <row r="62">
          <cell r="A62">
            <v>57</v>
          </cell>
          <cell r="B62">
            <v>438</v>
          </cell>
          <cell r="C62">
            <v>521</v>
          </cell>
          <cell r="D62">
            <v>767</v>
          </cell>
          <cell r="E62">
            <v>1111</v>
          </cell>
          <cell r="F62">
            <v>1611</v>
          </cell>
          <cell r="G62">
            <v>1852.6499999999999</v>
          </cell>
          <cell r="H62">
            <v>2408.4449999999997</v>
          </cell>
        </row>
        <row r="63">
          <cell r="A63">
            <v>58</v>
          </cell>
          <cell r="B63">
            <v>438</v>
          </cell>
          <cell r="C63">
            <v>521</v>
          </cell>
          <cell r="D63">
            <v>767</v>
          </cell>
          <cell r="E63">
            <v>1111</v>
          </cell>
          <cell r="F63">
            <v>1611</v>
          </cell>
          <cell r="G63">
            <v>1852.6499999999999</v>
          </cell>
          <cell r="H63">
            <v>2408.4449999999997</v>
          </cell>
        </row>
        <row r="64">
          <cell r="A64">
            <v>59</v>
          </cell>
          <cell r="B64">
            <v>438</v>
          </cell>
          <cell r="C64">
            <v>521</v>
          </cell>
          <cell r="D64">
            <v>767</v>
          </cell>
          <cell r="E64">
            <v>1111</v>
          </cell>
          <cell r="F64">
            <v>1611</v>
          </cell>
          <cell r="G64">
            <v>1852.6499999999999</v>
          </cell>
          <cell r="H64">
            <v>2408.4449999999997</v>
          </cell>
        </row>
        <row r="65">
          <cell r="A65">
            <v>60</v>
          </cell>
          <cell r="B65">
            <v>438</v>
          </cell>
          <cell r="C65">
            <v>521</v>
          </cell>
          <cell r="D65">
            <v>767</v>
          </cell>
          <cell r="E65">
            <v>1111</v>
          </cell>
          <cell r="F65">
            <v>1611</v>
          </cell>
          <cell r="G65">
            <v>1852.6499999999999</v>
          </cell>
          <cell r="H65">
            <v>2408.4449999999997</v>
          </cell>
        </row>
        <row r="66">
          <cell r="A66">
            <v>61</v>
          </cell>
          <cell r="B66">
            <v>431</v>
          </cell>
          <cell r="C66">
            <v>513</v>
          </cell>
          <cell r="D66">
            <v>754</v>
          </cell>
          <cell r="E66">
            <v>1094</v>
          </cell>
          <cell r="F66">
            <v>1587</v>
          </cell>
          <cell r="G66">
            <v>1825.05</v>
          </cell>
          <cell r="H66">
            <v>2372.5650000000001</v>
          </cell>
        </row>
        <row r="67">
          <cell r="A67">
            <v>62</v>
          </cell>
          <cell r="B67">
            <v>431</v>
          </cell>
          <cell r="C67">
            <v>513</v>
          </cell>
          <cell r="D67">
            <v>754</v>
          </cell>
          <cell r="E67">
            <v>1094</v>
          </cell>
          <cell r="F67">
            <v>1587</v>
          </cell>
          <cell r="G67">
            <v>1825.05</v>
          </cell>
          <cell r="H67">
            <v>2372.5650000000001</v>
          </cell>
        </row>
        <row r="68">
          <cell r="A68">
            <v>63</v>
          </cell>
          <cell r="B68">
            <v>431</v>
          </cell>
          <cell r="C68">
            <v>513</v>
          </cell>
          <cell r="D68">
            <v>754</v>
          </cell>
          <cell r="E68">
            <v>1094</v>
          </cell>
          <cell r="F68">
            <v>1587</v>
          </cell>
          <cell r="G68">
            <v>1825.05</v>
          </cell>
          <cell r="H68">
            <v>2372.5650000000001</v>
          </cell>
        </row>
        <row r="69">
          <cell r="A69">
            <v>64</v>
          </cell>
          <cell r="B69">
            <v>431</v>
          </cell>
          <cell r="C69">
            <v>513</v>
          </cell>
          <cell r="D69">
            <v>754</v>
          </cell>
          <cell r="E69">
            <v>1094</v>
          </cell>
          <cell r="F69">
            <v>1587</v>
          </cell>
          <cell r="G69">
            <v>1825.05</v>
          </cell>
          <cell r="H69">
            <v>2372.5650000000001</v>
          </cell>
        </row>
        <row r="70">
          <cell r="A70">
            <v>65</v>
          </cell>
          <cell r="B70">
            <v>431</v>
          </cell>
          <cell r="C70">
            <v>513</v>
          </cell>
          <cell r="D70">
            <v>754</v>
          </cell>
          <cell r="E70">
            <v>1094</v>
          </cell>
          <cell r="F70">
            <v>1587</v>
          </cell>
          <cell r="G70">
            <v>1825.05</v>
          </cell>
          <cell r="H70">
            <v>2372.5650000000001</v>
          </cell>
        </row>
        <row r="71">
          <cell r="A71">
            <v>66</v>
          </cell>
          <cell r="B71">
            <v>431</v>
          </cell>
          <cell r="C71">
            <v>513</v>
          </cell>
          <cell r="D71">
            <v>754</v>
          </cell>
          <cell r="E71">
            <v>1094</v>
          </cell>
          <cell r="F71">
            <v>1587</v>
          </cell>
          <cell r="G71">
            <v>1825.05</v>
          </cell>
          <cell r="H71">
            <v>2372.5650000000001</v>
          </cell>
        </row>
        <row r="72">
          <cell r="A72">
            <v>67</v>
          </cell>
          <cell r="B72">
            <v>431</v>
          </cell>
          <cell r="C72">
            <v>513</v>
          </cell>
          <cell r="D72">
            <v>754</v>
          </cell>
          <cell r="E72">
            <v>1094</v>
          </cell>
          <cell r="F72">
            <v>1587</v>
          </cell>
          <cell r="G72">
            <v>1825.05</v>
          </cell>
          <cell r="H72">
            <v>2372.5650000000001</v>
          </cell>
        </row>
        <row r="73">
          <cell r="A73">
            <v>68</v>
          </cell>
          <cell r="B73">
            <v>431</v>
          </cell>
          <cell r="C73">
            <v>513</v>
          </cell>
          <cell r="D73">
            <v>754</v>
          </cell>
          <cell r="E73">
            <v>1094</v>
          </cell>
          <cell r="F73">
            <v>1587</v>
          </cell>
          <cell r="G73">
            <v>1825.05</v>
          </cell>
          <cell r="H73">
            <v>2372.5650000000001</v>
          </cell>
        </row>
        <row r="74">
          <cell r="A74">
            <v>69</v>
          </cell>
          <cell r="B74">
            <v>431</v>
          </cell>
          <cell r="C74">
            <v>513</v>
          </cell>
          <cell r="D74">
            <v>754</v>
          </cell>
          <cell r="E74">
            <v>1094</v>
          </cell>
          <cell r="F74">
            <v>1587</v>
          </cell>
          <cell r="G74">
            <v>1825.05</v>
          </cell>
          <cell r="H74">
            <v>2372.5650000000001</v>
          </cell>
        </row>
        <row r="75">
          <cell r="A75">
            <v>70</v>
          </cell>
          <cell r="B75">
            <v>431</v>
          </cell>
          <cell r="C75">
            <v>513</v>
          </cell>
          <cell r="D75">
            <v>754</v>
          </cell>
          <cell r="E75">
            <v>1094</v>
          </cell>
          <cell r="F75">
            <v>1587</v>
          </cell>
          <cell r="G75">
            <v>1825.05</v>
          </cell>
          <cell r="H75">
            <v>2372.5650000000001</v>
          </cell>
        </row>
        <row r="76">
          <cell r="A76">
            <v>71</v>
          </cell>
          <cell r="B76">
            <v>426</v>
          </cell>
          <cell r="C76">
            <v>507</v>
          </cell>
          <cell r="D76">
            <v>745</v>
          </cell>
          <cell r="E76">
            <v>1080</v>
          </cell>
          <cell r="F76">
            <v>1566</v>
          </cell>
          <cell r="G76">
            <v>1800.8999999999999</v>
          </cell>
          <cell r="H76">
            <v>2341.17</v>
          </cell>
        </row>
        <row r="77">
          <cell r="A77">
            <v>72</v>
          </cell>
          <cell r="B77">
            <v>426</v>
          </cell>
          <cell r="C77">
            <v>507</v>
          </cell>
          <cell r="D77">
            <v>745</v>
          </cell>
          <cell r="E77">
            <v>1080</v>
          </cell>
          <cell r="F77">
            <v>1566</v>
          </cell>
          <cell r="G77">
            <v>1800.8999999999999</v>
          </cell>
          <cell r="H77">
            <v>2341.17</v>
          </cell>
        </row>
        <row r="78">
          <cell r="A78">
            <v>73</v>
          </cell>
          <cell r="B78">
            <v>426</v>
          </cell>
          <cell r="C78">
            <v>507</v>
          </cell>
          <cell r="D78">
            <v>745</v>
          </cell>
          <cell r="E78">
            <v>1080</v>
          </cell>
          <cell r="F78">
            <v>1566</v>
          </cell>
          <cell r="G78">
            <v>1800.8999999999999</v>
          </cell>
          <cell r="H78">
            <v>2341.17</v>
          </cell>
        </row>
        <row r="79">
          <cell r="A79">
            <v>74</v>
          </cell>
          <cell r="B79">
            <v>426</v>
          </cell>
          <cell r="C79">
            <v>507</v>
          </cell>
          <cell r="D79">
            <v>745</v>
          </cell>
          <cell r="E79">
            <v>1080</v>
          </cell>
          <cell r="F79">
            <v>1566</v>
          </cell>
          <cell r="G79">
            <v>1800.8999999999999</v>
          </cell>
          <cell r="H79">
            <v>2341.17</v>
          </cell>
        </row>
        <row r="80">
          <cell r="A80">
            <v>75</v>
          </cell>
          <cell r="B80">
            <v>426</v>
          </cell>
          <cell r="C80">
            <v>507</v>
          </cell>
          <cell r="D80">
            <v>745</v>
          </cell>
          <cell r="E80">
            <v>1080</v>
          </cell>
          <cell r="F80">
            <v>1566</v>
          </cell>
          <cell r="G80">
            <v>1800.8999999999999</v>
          </cell>
          <cell r="H80">
            <v>2341.17</v>
          </cell>
        </row>
        <row r="81">
          <cell r="A81">
            <v>76</v>
          </cell>
          <cell r="B81">
            <v>426</v>
          </cell>
          <cell r="C81">
            <v>507</v>
          </cell>
          <cell r="D81">
            <v>745</v>
          </cell>
          <cell r="E81">
            <v>1080</v>
          </cell>
          <cell r="F81">
            <v>1566</v>
          </cell>
          <cell r="G81">
            <v>1800.8999999999999</v>
          </cell>
          <cell r="H81">
            <v>2341.17</v>
          </cell>
        </row>
        <row r="82">
          <cell r="A82">
            <v>77</v>
          </cell>
          <cell r="B82">
            <v>426</v>
          </cell>
          <cell r="C82">
            <v>507</v>
          </cell>
          <cell r="D82">
            <v>745</v>
          </cell>
          <cell r="E82">
            <v>1080</v>
          </cell>
          <cell r="F82">
            <v>1566</v>
          </cell>
          <cell r="G82">
            <v>1800.8999999999999</v>
          </cell>
          <cell r="H82">
            <v>2341.17</v>
          </cell>
        </row>
        <row r="83">
          <cell r="A83">
            <v>78</v>
          </cell>
          <cell r="B83">
            <v>426</v>
          </cell>
          <cell r="C83">
            <v>507</v>
          </cell>
          <cell r="D83">
            <v>745</v>
          </cell>
          <cell r="E83">
            <v>1080</v>
          </cell>
          <cell r="F83">
            <v>1566</v>
          </cell>
          <cell r="G83">
            <v>1800.8999999999999</v>
          </cell>
          <cell r="H83">
            <v>2341.17</v>
          </cell>
        </row>
        <row r="84">
          <cell r="A84">
            <v>79</v>
          </cell>
          <cell r="B84">
            <v>426</v>
          </cell>
          <cell r="C84">
            <v>507</v>
          </cell>
          <cell r="D84">
            <v>745</v>
          </cell>
          <cell r="E84">
            <v>1080</v>
          </cell>
          <cell r="F84">
            <v>1566</v>
          </cell>
          <cell r="G84">
            <v>1800.8999999999999</v>
          </cell>
          <cell r="H84">
            <v>2341.17</v>
          </cell>
        </row>
        <row r="85">
          <cell r="A85">
            <v>80</v>
          </cell>
          <cell r="B85">
            <v>426</v>
          </cell>
          <cell r="C85">
            <v>507</v>
          </cell>
          <cell r="D85">
            <v>745</v>
          </cell>
          <cell r="E85">
            <v>1080</v>
          </cell>
          <cell r="F85">
            <v>1566</v>
          </cell>
          <cell r="G85">
            <v>1800.8999999999999</v>
          </cell>
          <cell r="H85">
            <v>2341.17</v>
          </cell>
        </row>
        <row r="86">
          <cell r="A86">
            <v>81</v>
          </cell>
          <cell r="B86">
            <v>421</v>
          </cell>
          <cell r="C86">
            <v>501</v>
          </cell>
          <cell r="D86">
            <v>736</v>
          </cell>
          <cell r="E86">
            <v>1068</v>
          </cell>
          <cell r="F86">
            <v>1549</v>
          </cell>
          <cell r="G86">
            <v>1781.35</v>
          </cell>
          <cell r="H86">
            <v>2315.7550000000001</v>
          </cell>
        </row>
        <row r="87">
          <cell r="A87">
            <v>82</v>
          </cell>
          <cell r="B87">
            <v>421</v>
          </cell>
          <cell r="C87">
            <v>501</v>
          </cell>
          <cell r="D87">
            <v>736</v>
          </cell>
          <cell r="E87">
            <v>1068</v>
          </cell>
          <cell r="F87">
            <v>1549</v>
          </cell>
          <cell r="G87">
            <v>1781.35</v>
          </cell>
          <cell r="H87">
            <v>2315.7550000000001</v>
          </cell>
        </row>
        <row r="88">
          <cell r="A88">
            <v>83</v>
          </cell>
          <cell r="B88">
            <v>421</v>
          </cell>
          <cell r="C88">
            <v>501</v>
          </cell>
          <cell r="D88">
            <v>736</v>
          </cell>
          <cell r="E88">
            <v>1068</v>
          </cell>
          <cell r="F88">
            <v>1549</v>
          </cell>
          <cell r="G88">
            <v>1781.35</v>
          </cell>
          <cell r="H88">
            <v>2315.7550000000001</v>
          </cell>
        </row>
        <row r="89">
          <cell r="A89">
            <v>84</v>
          </cell>
          <cell r="B89">
            <v>421</v>
          </cell>
          <cell r="C89">
            <v>501</v>
          </cell>
          <cell r="D89">
            <v>736</v>
          </cell>
          <cell r="E89">
            <v>1068</v>
          </cell>
          <cell r="F89">
            <v>1549</v>
          </cell>
          <cell r="G89">
            <v>1781.35</v>
          </cell>
          <cell r="H89">
            <v>2315.7550000000001</v>
          </cell>
        </row>
        <row r="90">
          <cell r="A90">
            <v>85</v>
          </cell>
          <cell r="B90">
            <v>421</v>
          </cell>
          <cell r="C90">
            <v>501</v>
          </cell>
          <cell r="D90">
            <v>736</v>
          </cell>
          <cell r="E90">
            <v>1068</v>
          </cell>
          <cell r="F90">
            <v>1549</v>
          </cell>
          <cell r="G90">
            <v>1781.35</v>
          </cell>
          <cell r="H90">
            <v>2315.7550000000001</v>
          </cell>
        </row>
        <row r="91">
          <cell r="A91">
            <v>86</v>
          </cell>
          <cell r="B91">
            <v>421</v>
          </cell>
          <cell r="C91">
            <v>501</v>
          </cell>
          <cell r="D91">
            <v>736</v>
          </cell>
          <cell r="E91">
            <v>1068</v>
          </cell>
          <cell r="F91">
            <v>1549</v>
          </cell>
          <cell r="G91">
            <v>1781.35</v>
          </cell>
          <cell r="H91">
            <v>2315.7550000000001</v>
          </cell>
        </row>
        <row r="92">
          <cell r="A92">
            <v>87</v>
          </cell>
          <cell r="B92">
            <v>421</v>
          </cell>
          <cell r="C92">
            <v>501</v>
          </cell>
          <cell r="D92">
            <v>736</v>
          </cell>
          <cell r="E92">
            <v>1068</v>
          </cell>
          <cell r="F92">
            <v>1549</v>
          </cell>
          <cell r="G92">
            <v>1781.35</v>
          </cell>
          <cell r="H92">
            <v>2315.7550000000001</v>
          </cell>
        </row>
        <row r="93">
          <cell r="A93">
            <v>88</v>
          </cell>
          <cell r="B93">
            <v>421</v>
          </cell>
          <cell r="C93">
            <v>501</v>
          </cell>
          <cell r="D93">
            <v>736</v>
          </cell>
          <cell r="E93">
            <v>1068</v>
          </cell>
          <cell r="F93">
            <v>1549</v>
          </cell>
          <cell r="G93">
            <v>1781.35</v>
          </cell>
          <cell r="H93">
            <v>2315.7550000000001</v>
          </cell>
        </row>
        <row r="94">
          <cell r="A94">
            <v>89</v>
          </cell>
          <cell r="B94">
            <v>421</v>
          </cell>
          <cell r="C94">
            <v>501</v>
          </cell>
          <cell r="D94">
            <v>736</v>
          </cell>
          <cell r="E94">
            <v>1068</v>
          </cell>
          <cell r="F94">
            <v>1549</v>
          </cell>
          <cell r="G94">
            <v>1781.35</v>
          </cell>
          <cell r="H94">
            <v>2315.7550000000001</v>
          </cell>
        </row>
        <row r="95">
          <cell r="A95">
            <v>90</v>
          </cell>
          <cell r="B95">
            <v>421</v>
          </cell>
          <cell r="C95">
            <v>501</v>
          </cell>
          <cell r="D95">
            <v>736</v>
          </cell>
          <cell r="E95">
            <v>1068</v>
          </cell>
          <cell r="F95">
            <v>1549</v>
          </cell>
          <cell r="G95">
            <v>1781.35</v>
          </cell>
          <cell r="H95">
            <v>2315.7550000000001</v>
          </cell>
        </row>
        <row r="96">
          <cell r="A96">
            <v>91</v>
          </cell>
          <cell r="B96">
            <v>417</v>
          </cell>
          <cell r="C96">
            <v>496</v>
          </cell>
          <cell r="D96">
            <v>730</v>
          </cell>
          <cell r="E96">
            <v>1058</v>
          </cell>
          <cell r="F96">
            <v>1534</v>
          </cell>
          <cell r="G96">
            <v>1764.1</v>
          </cell>
          <cell r="H96">
            <v>2293.33</v>
          </cell>
        </row>
        <row r="97">
          <cell r="A97">
            <v>92</v>
          </cell>
          <cell r="B97">
            <v>417</v>
          </cell>
          <cell r="C97">
            <v>496</v>
          </cell>
          <cell r="D97">
            <v>730</v>
          </cell>
          <cell r="E97">
            <v>1058</v>
          </cell>
          <cell r="F97">
            <v>1534</v>
          </cell>
          <cell r="G97">
            <v>1764.1</v>
          </cell>
          <cell r="H97">
            <v>2293.33</v>
          </cell>
        </row>
        <row r="98">
          <cell r="A98">
            <v>93</v>
          </cell>
          <cell r="B98">
            <v>417</v>
          </cell>
          <cell r="C98">
            <v>496</v>
          </cell>
          <cell r="D98">
            <v>730</v>
          </cell>
          <cell r="E98">
            <v>1058</v>
          </cell>
          <cell r="F98">
            <v>1534</v>
          </cell>
          <cell r="G98">
            <v>1764.1</v>
          </cell>
          <cell r="H98">
            <v>2293.33</v>
          </cell>
        </row>
        <row r="99">
          <cell r="A99">
            <v>94</v>
          </cell>
          <cell r="B99">
            <v>417</v>
          </cell>
          <cell r="C99">
            <v>496</v>
          </cell>
          <cell r="D99">
            <v>730</v>
          </cell>
          <cell r="E99">
            <v>1058</v>
          </cell>
          <cell r="F99">
            <v>1534</v>
          </cell>
          <cell r="G99">
            <v>1764.1</v>
          </cell>
          <cell r="H99">
            <v>2293.33</v>
          </cell>
        </row>
        <row r="100">
          <cell r="A100">
            <v>95</v>
          </cell>
          <cell r="B100">
            <v>417</v>
          </cell>
          <cell r="C100">
            <v>496</v>
          </cell>
          <cell r="D100">
            <v>730</v>
          </cell>
          <cell r="E100">
            <v>1058</v>
          </cell>
          <cell r="F100">
            <v>1534</v>
          </cell>
          <cell r="G100">
            <v>1764.1</v>
          </cell>
          <cell r="H100">
            <v>2293.33</v>
          </cell>
        </row>
        <row r="101">
          <cell r="A101">
            <v>96</v>
          </cell>
          <cell r="B101">
            <v>417</v>
          </cell>
          <cell r="C101">
            <v>496</v>
          </cell>
          <cell r="D101">
            <v>730</v>
          </cell>
          <cell r="E101">
            <v>1058</v>
          </cell>
          <cell r="F101">
            <v>1534</v>
          </cell>
          <cell r="G101">
            <v>1764.1</v>
          </cell>
          <cell r="H101">
            <v>2293.33</v>
          </cell>
        </row>
        <row r="102">
          <cell r="A102">
            <v>97</v>
          </cell>
          <cell r="B102">
            <v>417</v>
          </cell>
          <cell r="C102">
            <v>496</v>
          </cell>
          <cell r="D102">
            <v>730</v>
          </cell>
          <cell r="E102">
            <v>1058</v>
          </cell>
          <cell r="F102">
            <v>1534</v>
          </cell>
          <cell r="G102">
            <v>1764.1</v>
          </cell>
          <cell r="H102">
            <v>2293.33</v>
          </cell>
        </row>
        <row r="103">
          <cell r="A103">
            <v>98</v>
          </cell>
          <cell r="B103">
            <v>417</v>
          </cell>
          <cell r="C103">
            <v>496</v>
          </cell>
          <cell r="D103">
            <v>730</v>
          </cell>
          <cell r="E103">
            <v>1058</v>
          </cell>
          <cell r="F103">
            <v>1534</v>
          </cell>
          <cell r="G103">
            <v>1764.1</v>
          </cell>
          <cell r="H103">
            <v>2293.33</v>
          </cell>
        </row>
        <row r="104">
          <cell r="A104">
            <v>99</v>
          </cell>
          <cell r="B104">
            <v>417</v>
          </cell>
          <cell r="C104">
            <v>496</v>
          </cell>
          <cell r="D104">
            <v>730</v>
          </cell>
          <cell r="E104">
            <v>1058</v>
          </cell>
          <cell r="F104">
            <v>1534</v>
          </cell>
          <cell r="G104">
            <v>1764.1</v>
          </cell>
          <cell r="H104">
            <v>2293.33</v>
          </cell>
        </row>
        <row r="105">
          <cell r="A105">
            <v>100</v>
          </cell>
          <cell r="B105">
            <v>417</v>
          </cell>
          <cell r="C105">
            <v>496</v>
          </cell>
          <cell r="D105">
            <v>730</v>
          </cell>
          <cell r="E105">
            <v>1058</v>
          </cell>
          <cell r="F105">
            <v>1534</v>
          </cell>
          <cell r="G105">
            <v>1764.1</v>
          </cell>
          <cell r="H105">
            <v>2293.33</v>
          </cell>
        </row>
        <row r="106">
          <cell r="A106" t="str">
            <v>&gt;100</v>
          </cell>
          <cell r="B106">
            <v>414</v>
          </cell>
          <cell r="C106">
            <v>493</v>
          </cell>
          <cell r="D106">
            <v>725</v>
          </cell>
          <cell r="E106">
            <v>1050</v>
          </cell>
          <cell r="F106">
            <v>1524</v>
          </cell>
          <cell r="G106">
            <v>1752.6</v>
          </cell>
          <cell r="H106">
            <v>2278.38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 (2)"/>
      <sheetName val="DTOAN (2)"/>
      <sheetName val="dgctiet (3)"/>
      <sheetName val="4-vua BT (2)"/>
      <sheetName val="5-BTN (2)"/>
      <sheetName val="6-THKL (2)"/>
      <sheetName val="dgctiet (4)"/>
      <sheetName val="DIEU CHINH 03"/>
      <sheetName val="DUYET 05"/>
      <sheetName val="TH"/>
      <sheetName val="XL (3)"/>
      <sheetName val="XL (6)"/>
      <sheetName val="DTOAN (3)"/>
      <sheetName val="dgctiet (5)"/>
      <sheetName val="4-vua BT (3)"/>
      <sheetName val="6-THKL (3)"/>
      <sheetName val="XL"/>
      <sheetName val="DTOAN"/>
      <sheetName val="dgctiet"/>
      <sheetName val="4-vua BT"/>
      <sheetName val="5-BTN"/>
      <sheetName val="6-THKL"/>
      <sheetName val="dgctiet (2)"/>
      <sheetName val="dgctiet (6)"/>
      <sheetName val="XL (4)"/>
      <sheetName val="XL (5)"/>
      <sheetName val="DTOAN (4)"/>
      <sheetName val="dgctiet (7)"/>
      <sheetName val="6-THKL (4)"/>
      <sheetName val="4-vua BT (4)"/>
      <sheetName val="dgctiet (8)"/>
      <sheetName val="XL1-TUYEN"/>
      <sheetName val="XL-phu"/>
      <sheetName val="DTOAN1"/>
      <sheetName val="dgctiet1"/>
      <sheetName val="vua BT"/>
      <sheetName val="THKL"/>
      <sheetName val="dgctiet1 (2)"/>
      <sheetName val="7-BAO-GIA"/>
      <sheetName val="T.nuoc"/>
      <sheetName val="5-BTN (3)"/>
      <sheetName val="SQue"/>
      <sheetName val="5-BTN (4)"/>
      <sheetName val="5-BTN (5)"/>
      <sheetName val="7-BAO-GIA (2)"/>
      <sheetName val="nc"/>
      <sheetName val="MTC"/>
      <sheetName val="gia"/>
      <sheetName val="CVT"/>
      <sheetName val="C3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  <sheetName val="g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  <sheetName val="4_HSPBngang"/>
      <sheetName val="6_Tinh tai"/>
      <sheetName val="13_BANG CT"/>
      <sheetName val="14_MMUS GIUA NHIP"/>
      <sheetName val="15_MMUS GOI"/>
      <sheetName val="17_US CHU tho a_b"/>
      <sheetName val="TTDZ 679"/>
      <sheetName val="LoaiDay"/>
      <sheetName val="XL4Popp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 DZ 110 kV"/>
      <sheetName val="DM tu van DZ 35 kV"/>
      <sheetName val="DM tu van"/>
      <sheetName val="Don gia"/>
      <sheetName val="táng hîp"/>
      <sheetName val="THDT DZ 110 kV"/>
      <sheetName val="VL-NC-M 110 KV"/>
      <sheetName val="Phu kien 110 kV"/>
      <sheetName val="NC Day su Phu kien"/>
      <sheetName val="THDT DZ 35 kV"/>
      <sheetName val="VL-NC-M 35 KV"/>
      <sheetName val="Sheet1"/>
      <sheetName val="Phu kien 35 kV"/>
      <sheetName val="Tiep dia"/>
      <sheetName val="M4T-1"/>
      <sheetName val="Tien luong M4T-1"/>
      <sheetName val="M4T-2"/>
      <sheetName val="Tien luong M4T-2"/>
      <sheetName val="M4T-3"/>
      <sheetName val="Tien luong M4T-3"/>
      <sheetName val="MB-1"/>
      <sheetName val="Tien luong MB-1"/>
      <sheetName val="MB-2"/>
      <sheetName val="Tien luong MB-2"/>
      <sheetName val="MB-3"/>
      <sheetName val="Tien luong MB-3"/>
      <sheetName val="MB-4"/>
      <sheetName val="Tien luong MB-4"/>
      <sheetName val="MB-5"/>
      <sheetName val="Tien luong MB-5"/>
      <sheetName val="MB-6"/>
      <sheetName val="MBK"/>
      <sheetName val="Tien luong MBK"/>
      <sheetName val="Gia thanh chuoi su"/>
      <sheetName val="Tien luong MB-6"/>
      <sheetName val="MP-12"/>
      <sheetName val="Tien luong MP-12"/>
      <sheetName val="MN18-6"/>
      <sheetName val="Sheet2"/>
      <sheetName val="Sheet3"/>
      <sheetName val="XL4Test5"/>
      <sheetName val="Truoc thue)"/>
      <sheetName val="Khaosat"/>
      <sheetName val="Tong hop 1"/>
      <sheetName val="Xay lap"/>
      <sheetName val="Chi tiet1"/>
      <sheetName val="Chi tiet"/>
      <sheetName val="Bu VL"/>
      <sheetName val="Dan"/>
      <sheetName val="00000000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gvl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C"/>
      <sheetName val="QLN"/>
      <sheetName val="KTHUAT"/>
      <sheetName val="KT"/>
      <sheetName val="CN"/>
      <sheetName val="DLo"/>
      <sheetName val="BDa"/>
      <sheetName val="CDong"/>
      <sheetName val="KTang"/>
      <sheetName val="PBat"/>
      <sheetName val="TThuy"/>
      <sheetName val="CXa"/>
      <sheetName val="THop"/>
      <sheetName val="Du bao LL xe"/>
      <sheetName val="K.Tra do vong dan hoi"/>
      <sheetName val="Tinh truot"/>
      <sheetName val="Tinh Keo uon"/>
      <sheetName val="Cac bang tra"/>
      <sheetName val="About"/>
      <sheetName val="Du_lieu"/>
      <sheetName val="ctdz35"/>
      <sheetName val="DGKV1"/>
      <sheetName val="GVTKV1"/>
      <sheetName val="DM tt van DZ 35 kV"/>
      <sheetName val="SILICATE"/>
      <sheetName val="MTO REV.0"/>
      <sheetName val="dieuchinh"/>
      <sheetName val="chitimc"/>
      <sheetName val="dtxl"/>
      <sheetName val="KH-Q1,Q2,01"/>
      <sheetName val="DG_QUANG NINH"/>
      <sheetName val="Hướng dẫn"/>
      <sheetName val="Ví dụ hàm Vlookup"/>
      <sheetName val="Gvl_QN"/>
      <sheetName val="Gvlks_QN"/>
      <sheetName val="Tien lumng MB-2"/>
      <sheetName val="Tien lumng MB-5"/>
      <sheetName val="Thep dia"/>
      <sheetName val="THDT DZ 010 kV"/>
      <sheetName val="XL4Poppy"/>
      <sheetName val="LKVL_CK_HT_GD1"/>
      <sheetName val="CHITIET VL_NC"/>
      <sheetName val="VCV_BE_TONG"/>
      <sheetName val="gtrin⁨"/>
      <sheetName val="Hoá Đơn NV"/>
      <sheetName val="Long"/>
      <sheetName val="Son Tay"/>
      <sheetName val="Hoa Binh"/>
      <sheetName val="Thuong Tin"/>
      <sheetName val="Vang Lai"/>
      <sheetName val="NV6"/>
      <sheetName val="NV7"/>
      <sheetName val="NV8"/>
      <sheetName val="NV9"/>
      <sheetName val="NV10"/>
      <sheetName val="Tong Xuat"/>
      <sheetName val="Tong Nhap"/>
      <sheetName val="Nhap Xuat Ton"/>
      <sheetName val="Ton Kho Ban Giao Chi Oanh"/>
      <sheetName val="QC"/>
      <sheetName val="NV"/>
      <sheetName val="So xuat hang Nuoc"/>
      <sheetName val="The kho Nuoc"/>
      <sheetName val="So Xuat hang Dac"/>
      <sheetName val="The kho Dac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     ien 110 kV"/>
      <sheetName val="NC Day su      ien"/>
      <sheetName val="     ien 35 kV"/>
      <sheetName val="VL-NCf 35 KV"/>
      <sheetName val="Hu?ng d?n"/>
      <sheetName val="Ví d? hàm Vlookup"/>
      <sheetName val="DE tu van"/>
      <sheetName val="M@-2"/>
      <sheetName val="Hoá Ðon NV"/>
      <sheetName val="gtrin?"/>
      <sheetName val="Income Statement"/>
      <sheetName val="Shareholders' Equity"/>
      <sheetName val="PTDG (2)"/>
      <sheetName val="CT -THVLNC"/>
      <sheetName val="MTL$-INTER"/>
      <sheetName val="NHATKY"/>
      <sheetName val="gvl_x0000__x0000__x0000__x0000__x0000__x0000__x0000__x0000__x0000__x0000__x0000__x0000_쉘ž_x0000__x0004__x0000__x0000__x0000__x0000__x0000__x0000_॔ǥ_x0000__x0000__x0000__x0000_"/>
      <sheetName val="cot_xa"/>
      <sheetName val="Mong"/>
      <sheetName val="TTDZ22"/>
      <sheetName val="Chiettinh dz0,4"/>
      <sheetName val="Hu_ng d_n"/>
      <sheetName val="Ví d_ hàm Vlookup"/>
      <sheetName val="tonghop"/>
      <sheetName val="gtrin_"/>
      <sheetName val="Revenue"/>
      <sheetName val="gvl????????????쉘ž?_x0004_??????॔ǥ????"/>
      <sheetName val="DG_LANG SON"/>
      <sheetName val="Gvl_LS"/>
      <sheetName val="Gvlks_LS"/>
      <sheetName val="TTVanChuyen"/>
      <sheetName val="ctdg"/>
      <sheetName val="gvl____________쉘ž__x0004_______॔ǥ____"/>
      <sheetName val="THCT"/>
      <sheetName val="THDZ0,4"/>
      <sheetName val="TH DZ35"/>
      <sheetName val="THTram"/>
      <sheetName val="Tien luonc LB-2"/>
      <sheetName val="Tien luong MB%4"/>
      <sheetName val="Tien luong LBK"/>
      <sheetName val="Tien duong MP-12"/>
      <sheetName val="ML18-6"/>
      <sheetName val="Sheut2"/>
      <sheetName val="gaathanh1"/>
      <sheetName val="kinh phí XD"/>
      <sheetName val="_x0000__x0000__x0000__x0000__x0000__x0000__x0000__x0000__x0000__x0000__x0000__x0000_J[DZ110K~1.XLS]THPD"/>
      <sheetName val="????????????J[DZ110K~1.XLS]THPD"/>
      <sheetName val="gvl____________?__x0004_______?g____"/>
      <sheetName val="Hoá Ðõn NV"/>
      <sheetName val="Hý?ng d?n"/>
      <sheetName val="Tie~ luong M4T-1"/>
      <sheetName val="g-vl"/>
      <sheetName val="gvl_x0000_쉘ž_x0000__x0004__x0000_॔ǥ_x0000_쌄ž_x0000_O_x0000_J[DZ110K~1.XLS"/>
      <sheetName val="Phu kien 1࠱0 kV"/>
      <sheetName val="ÿhaoÿgo"/>
      <sheetName val="BK-C T"/>
      <sheetName val="Phu kiej 35 kV"/>
      <sheetName val="Ti%n luong L4T-2"/>
      <sheetName val="Tidn luong MB-2"/>
      <sheetName val="Tien huong MB-3"/>
      <sheetName val="MP_x000d_12"/>
      <sheetName val="Tien luong MP-02"/>
      <sheetName val="Cheet2"/>
      <sheetName val="PL4Test1"/>
      <sheetName val="THPP.3"/>
      <sheetName val="DH,CD_x000c_THCN.1"/>
      <sheetName val="K.Tra do vkng dan hoi"/>
      <sheetName val="Abgut"/>
      <sheetName val="Tien luong L4T-2"/>
      <sheetName val="Tien huong MB-5"/>
      <sheetName val="DH,CD,DHCN.3"/>
      <sheetName val="PTVT"/>
      <sheetName val="DGKS"/>
      <sheetName val="KSTK"/>
      <sheetName val="THKP"/>
      <sheetName val="XL"/>
      <sheetName val="DTCT"/>
      <sheetName val="PTDG"/>
      <sheetName val="GiaTB"/>
      <sheetName val="THMayTC"/>
      <sheetName val="THVT"/>
      <sheetName val="Don_gia"/>
      <sheetName val="DM_tu_van_DZ_110_kV"/>
      <sheetName val="DM_tu_van_DZ_35_kV"/>
      <sheetName val="DM_tu_van"/>
      <sheetName val="táng_hîp"/>
      <sheetName val="THDT_DZ_110_kV"/>
      <sheetName val="VL-NC-M_110_KV"/>
      <sheetName val="Phu_kien_110_kV"/>
      <sheetName val="NC_Day_su_Phu_kien"/>
      <sheetName val="THDT_DZ_35_kV"/>
      <sheetName val="VL-NC-M_35_KV"/>
      <sheetName val="Phu_kien_35_kV"/>
      <sheetName val="Tiep_dia"/>
      <sheetName val="Tien_luong_M4T-1"/>
      <sheetName val="Tien_luong_M4T-2"/>
      <sheetName val="Tien_luong_M4T-3"/>
      <sheetName val="Tien_luong_MB-1"/>
      <sheetName val="Tien_luong_MB-2"/>
      <sheetName val="Tien_luong_MB-3"/>
      <sheetName val="Tien_luong_MB-4"/>
      <sheetName val="Tien_luong_MB-5"/>
      <sheetName val="Tien_luong_MBK"/>
      <sheetName val="Gia_thanh_chuoi_su"/>
      <sheetName val="Tien_luong_MB-6"/>
      <sheetName val="Tien_luong_MP-12"/>
      <sheetName val="Truoc_thue)"/>
      <sheetName val="Tong_hop_1"/>
      <sheetName val="Xay_lap"/>
      <sheetName val="Chi_tiet1"/>
      <sheetName val="Chi_tiet"/>
      <sheetName val="Bu_VL"/>
      <sheetName val="DZ 35"/>
      <sheetName val="Cto"/>
      <sheetName val="tm"/>
      <sheetName val="ck"/>
      <sheetName val="th"/>
      <sheetName val="dt"/>
      <sheetName val="cl"/>
      <sheetName val="sl"/>
      <sheetName val="dth"/>
      <sheetName val="vt"/>
      <sheetName val="vc1"/>
      <sheetName val="vc2"/>
      <sheetName val="db"/>
      <sheetName val="nl"/>
      <sheetName val="tra2"/>
      <sheetName val="MP_x000a_12"/>
      <sheetName val="Balance Sheet"/>
      <sheetName val="NC Dai su Phu kien"/>
      <sheetName val="ru4Test5"/>
      <sheetName val="gvl?쉘ž?_x0004_?॔ǥ?쌄ž?O?J[DZ110K~1.XLS"/>
      <sheetName val="TONG_x000b_E3p "/>
      <sheetName val="'iathanh1"/>
      <sheetName val="CHITIE_x0004_ VL-NC-_x0004_T -1p"/>
      <sheetName val="CHITIET _x0016_L-NC"/>
      <sheetName val="_x0006_C"/>
      <sheetName val="KP_x0016_C-BD "/>
      <sheetName val="Hý_ng d_n"/>
      <sheetName val="T_x000f_NG HOP VL-NC TT"/>
      <sheetName val="____________J_DZ110K~1.XLS_THPD"/>
      <sheetName val="gvl_______________x0004________g____"/>
      <sheetName val=""/>
      <sheetName val="Sheet4"/>
      <sheetName val="KHAU TRU 6%"/>
      <sheetName val="TRUY LUONG 350000"/>
      <sheetName val="00000001"/>
      <sheetName val="VL,NC,MTC"/>
      <sheetName val="BK04"/>
      <sheetName val="gvl_x0000__x0000__x0000__x0000__x0000__x0000__x0000__x0000__x0000__x0000__x0000__x0000_?_x0000__x0004__x0000__x0000__x0000__x0000__x0000__x0000_?g_x0000__x0000__x0000__x0000_"/>
      <sheetName val="gvl??????????????_x0004_???????g????"/>
      <sheetName val="MP_12"/>
      <sheetName val="T01"/>
      <sheetName val="T02"/>
      <sheetName val="T03"/>
      <sheetName val="T5"/>
      <sheetName val="T6"/>
      <sheetName val="T7"/>
      <sheetName val="T8"/>
      <sheetName val="T9"/>
      <sheetName val="T10"/>
      <sheetName val="T11"/>
      <sheetName val="T12"/>
      <sheetName val="gvl_x0000__x0000__x0000__x0000__x0000__x0000__x0000__x0000__x0000__x0000__x0000__x0000_??_x0000__x0004__x0000__x0000__x0000__x0000__x0000__x0000_??_x0000__x0000__x0000__x0000_"/>
      <sheetName val="DI-ESTI"/>
      <sheetName val="VL-NCfƒ 35 KV"/>
      <sheetName val="CT_LCGT"/>
      <sheetName val="CT_LCTT"/>
      <sheetName val="TM_ChenhLechCT"/>
      <sheetName val="DM"/>
      <sheetName val="Dieu_chinh"/>
      <sheetName val="Danh_muc"/>
      <sheetName val="Tong_hop"/>
      <sheetName val="Bao_cao"/>
      <sheetName val="Phan_bo"/>
      <sheetName val="Thong_tin"/>
      <sheetName val="LJVL-CK-HT-GD1"/>
      <sheetName val="DGVT"/>
      <sheetName val="gvl_x0000_?_x0000__x0004__x0000_?g_x0000_?_x0000_O_x0000_J[DZ110K~1.XLS"/>
      <sheetName val="KB"/>
      <sheetName val="DZ 0.4"/>
      <sheetName val="Phu kien 1?0 kV"/>
      <sheetName val="gvl____________쉘ž__x005f_x0004_______"/>
      <sheetName val="gvl_______________x005f_x0004_______"/>
      <sheetName val="gvl???????????????_x0004_????????????"/>
      <sheetName val="Gia_GC_Satthep"/>
      <sheetName val="gvl_쉘ž__x0004__॔ǥ_쌄ž_O_J_DZ110K~1.XLS"/>
      <sheetName val="gvl_x005f_x0000__x005f_x0000__x005f_x0000__x005f_x0000_"/>
      <sheetName val="_x005f_x0000__x005f_x0000__x005f_x0000__x005f_x0000__x0"/>
      <sheetName val="gvl????????????쉘ž?_x005f_x0004_??????"/>
      <sheetName val="gvl??????????????_x005f_x0004_??????"/>
      <sheetName val="gvl____________?__x005f_x0004_______"/>
      <sheetName val="dtct cong"/>
      <sheetName val="tᮧ hỵp"/>
      <sheetName val="Phu kien 1_0 kV"/>
      <sheetName val="_iathanh1"/>
      <sheetName val="Tbuoc thue)"/>
      <sheetName val="T_xffff_T.5"/>
      <sheetName val="[DZ110K~1.XLS}MB-6"/>
      <sheetName val="_DZ110K~1.XLS}MB-6"/>
      <sheetName val="Tong hop"/>
      <sheetName val="gvl_x005f_x005f_x005f_x0000__x005f_x005f_x005f_x0000__x"/>
      <sheetName val="gvl____________쉘ž__x005f_x005f_x005f_x0004_"/>
      <sheetName val="_x005f_x005f_x005f_x0000__x005f_x005f_x005f_x0000__x005"/>
      <sheetName val="gvl_______________x005f_x005f_x005f_x0004_"/>
      <sheetName val="gvl_x005f_x005f_x005f_x005f_x005f_x005f_x005f_x0000__x0"/>
      <sheetName val="gvl____________쉘ž__x005f_x005f_x005f_x005f_"/>
      <sheetName val="_x005f_x005f_x005f_x005f_x005f_x005f_x005f_x0000__x005f"/>
      <sheetName val="gvl_______________x005f_x005f_x005f_x005f_"/>
      <sheetName val="gvl???_x0004_??g???O?J[DZ110K~1.XLS"/>
      <sheetName val="4.16-30"/>
      <sheetName val="Sheet10"/>
      <sheetName val="2.Them Gio"/>
      <sheetName val="6.1-15"/>
      <sheetName val="Dinh nghia"/>
      <sheetName val="TT_10KV"/>
      <sheetName val="DM_tu_van_DZ_110_kV1"/>
      <sheetName val="DM_tu_van_DZ_35_kV1"/>
      <sheetName val="DM_tu_van1"/>
      <sheetName val="Don_gia1"/>
      <sheetName val="táng_hîp1"/>
      <sheetName val="THDT_DZ_110_kV1"/>
      <sheetName val="VL-NC-M_110_KV1"/>
      <sheetName val="Phu_kien_110_kV1"/>
      <sheetName val="NC_Day_su_Phu_kien1"/>
      <sheetName val="THDT_DZ_35_kV1"/>
      <sheetName val="VL-NC-M_35_KV1"/>
      <sheetName val="Phu_kien_35_kV1"/>
      <sheetName val="Tiep_dia1"/>
      <sheetName val="Tien_luong_M4T-11"/>
      <sheetName val="Tien_luong_M4T-21"/>
      <sheetName val="Tien_luong_M4T-31"/>
      <sheetName val="Tien_luong_MB-11"/>
      <sheetName val="Tien_luong_MB-21"/>
      <sheetName val="Tien_luong_MB-31"/>
      <sheetName val="Tien_luong_MB-41"/>
      <sheetName val="Tien_luong_MB-51"/>
      <sheetName val="Tien_luong_MBK1"/>
      <sheetName val="Gia_thanh_chuoi_su1"/>
      <sheetName val="Tien_luong_MB-61"/>
      <sheetName val="Tien_luong_MP-121"/>
      <sheetName val="Truoc_thue)1"/>
      <sheetName val="Tong_hop_11"/>
      <sheetName val="Xay_lap1"/>
      <sheetName val="Chi_tiet11"/>
      <sheetName val="Chi_tiet2"/>
      <sheetName val="Bu_VL1"/>
      <sheetName val="THPDMoi__(2)"/>
      <sheetName val="dongia_(2)"/>
      <sheetName val="TONG_HOP_VL-NC"/>
      <sheetName val="TONGKE3p_"/>
      <sheetName val="TH_VL,_NC,_DDHT_Thanhphuoc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13_BANG_CT"/>
      <sheetName val="14_MMUS_GIUA_NHIP"/>
      <sheetName val="4_HSPBngang"/>
      <sheetName val="6_Tinh_tai"/>
      <sheetName val="2_NSl"/>
      <sheetName val="17_US_CHU_tho_a_b"/>
      <sheetName val="15_MMUS_GOI"/>
      <sheetName val="5_BANG_I"/>
      <sheetName val="Du_bao_LL_xe"/>
      <sheetName val="K_Tra_do_vong_dan_hoi"/>
      <sheetName val="Tinh_truot"/>
      <sheetName val="Tinh_Keo_uon"/>
      <sheetName val="Cac_bang_tra"/>
      <sheetName val="GDMN_1"/>
      <sheetName val="GDMN_2"/>
      <sheetName val="GDMN_3"/>
      <sheetName val="GDMN_4"/>
      <sheetName val="GDMN_5"/>
      <sheetName val="GDTH_1"/>
      <sheetName val="GDTH_2"/>
      <sheetName val="GDTH_3"/>
      <sheetName val="GDTH_4"/>
      <sheetName val="GDTH_5"/>
      <sheetName val="THCS_1"/>
      <sheetName val="THCS_2"/>
      <sheetName val="THCS_3"/>
      <sheetName val="THCS_4"/>
      <sheetName val="THCS_5"/>
      <sheetName val="THCS_6"/>
      <sheetName val="THPT_1"/>
      <sheetName val="THPT_2"/>
      <sheetName val="THPT_3"/>
      <sheetName val="THPT_4"/>
      <sheetName val="THPT_5"/>
      <sheetName val="THPT_6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D3">
            <v>0</v>
          </cell>
          <cell r="E3">
            <v>16776</v>
          </cell>
          <cell r="F3">
            <v>0</v>
          </cell>
          <cell r="G3" t="str">
            <v>03.1112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D4" t="str">
            <v>Xi m¨ng TW   KV NghÜa Lé</v>
          </cell>
          <cell r="E4">
            <v>24428</v>
          </cell>
          <cell r="F4" t="str">
            <v xml:space="preserve">§¸ d¨m  1x2            </v>
          </cell>
          <cell r="G4" t="str">
            <v>03.1113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D5">
            <v>0</v>
          </cell>
          <cell r="E5">
            <v>10890</v>
          </cell>
          <cell r="F5">
            <v>0</v>
          </cell>
          <cell r="G5" t="str">
            <v>03.2203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D6">
            <v>89429.123809523822</v>
          </cell>
          <cell r="E6">
            <v>11037</v>
          </cell>
          <cell r="F6">
            <v>0</v>
          </cell>
          <cell r="G6" t="str">
            <v>03.1122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D7">
            <v>38</v>
          </cell>
          <cell r="E7">
            <v>16482</v>
          </cell>
          <cell r="F7">
            <v>0</v>
          </cell>
          <cell r="G7" t="str">
            <v>03.1123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D8">
            <v>1670.4761904761904</v>
          </cell>
          <cell r="E8">
            <v>11773</v>
          </cell>
          <cell r="F8">
            <v>0</v>
          </cell>
          <cell r="G8" t="str">
            <v>03.1132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D9">
            <v>1.3</v>
          </cell>
          <cell r="E9">
            <v>17659</v>
          </cell>
          <cell r="F9">
            <v>0</v>
          </cell>
          <cell r="G9" t="str">
            <v>03.1133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D10">
            <v>1</v>
          </cell>
          <cell r="E10">
            <v>11478</v>
          </cell>
          <cell r="F10">
            <v>0</v>
          </cell>
          <cell r="G10" t="str">
            <v>03.1152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D11">
            <v>0.2</v>
          </cell>
          <cell r="E11">
            <v>17365</v>
          </cell>
          <cell r="F11">
            <v>0</v>
          </cell>
          <cell r="G11" t="str">
            <v>03.1153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D12">
            <v>34538</v>
          </cell>
          <cell r="E12">
            <v>12508</v>
          </cell>
          <cell r="F12">
            <v>0</v>
          </cell>
          <cell r="G12" t="str">
            <v>03.1162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D13">
            <v>865522.27999999991</v>
          </cell>
          <cell r="E13">
            <v>18395</v>
          </cell>
          <cell r="F13">
            <v>0</v>
          </cell>
          <cell r="G13" t="str">
            <v>03.1163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D14">
            <v>0.2</v>
          </cell>
          <cell r="E14">
            <v>12214</v>
          </cell>
          <cell r="F14">
            <v>0</v>
          </cell>
          <cell r="G14" t="str">
            <v>03.1182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D15">
            <v>5.5600000000000005</v>
          </cell>
          <cell r="E15">
            <v>18100</v>
          </cell>
          <cell r="F15">
            <v>0</v>
          </cell>
          <cell r="G15" t="str">
            <v>03.1183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D16">
            <v>0</v>
          </cell>
          <cell r="E16">
            <v>13097</v>
          </cell>
          <cell r="F16">
            <v>0</v>
          </cell>
          <cell r="G16" t="str">
            <v>03.1192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D17">
            <v>0</v>
          </cell>
          <cell r="E17">
            <v>19425</v>
          </cell>
          <cell r="F17">
            <v>0</v>
          </cell>
          <cell r="G17" t="str">
            <v>03.1193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D18">
            <v>5.5</v>
          </cell>
          <cell r="E18">
            <v>12803</v>
          </cell>
          <cell r="F18">
            <v>0</v>
          </cell>
          <cell r="G18" t="str">
            <v>03.1212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D19">
            <v>4.5199999999999996</v>
          </cell>
          <cell r="E19">
            <v>19130</v>
          </cell>
          <cell r="F19">
            <v>0</v>
          </cell>
          <cell r="G19" t="str">
            <v>03.1213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D20">
            <v>25.06</v>
          </cell>
          <cell r="E20">
            <v>13833</v>
          </cell>
          <cell r="F20">
            <v>0</v>
          </cell>
          <cell r="G20" t="str">
            <v>03.1222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D21">
            <v>34538</v>
          </cell>
          <cell r="E21">
            <v>20455</v>
          </cell>
          <cell r="F21">
            <v>34538</v>
          </cell>
          <cell r="G21" t="str">
            <v>03.1223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D22">
            <v>954951.40380952368</v>
          </cell>
          <cell r="E22">
            <v>13097</v>
          </cell>
          <cell r="F22">
            <v>0</v>
          </cell>
          <cell r="G22" t="str">
            <v>03.1252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D23">
            <v>796000</v>
          </cell>
          <cell r="E23">
            <v>19572</v>
          </cell>
          <cell r="F23">
            <v>110000</v>
          </cell>
          <cell r="G23" t="str">
            <v>03.1253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D24">
            <v>1750951.4038095237</v>
          </cell>
          <cell r="E24">
            <v>14127</v>
          </cell>
          <cell r="F24">
            <v>110000</v>
          </cell>
          <cell r="G24" t="str">
            <v>03.1262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D25">
            <v>639000</v>
          </cell>
          <cell r="E25">
            <v>21043</v>
          </cell>
          <cell r="F25">
            <v>73000</v>
          </cell>
          <cell r="G25" t="str">
            <v>03.1263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D26">
            <v>1111951.4038095237</v>
          </cell>
          <cell r="E26">
            <v>13391</v>
          </cell>
          <cell r="F26">
            <v>37000</v>
          </cell>
          <cell r="G26" t="str">
            <v>03.1292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D27">
            <v>0</v>
          </cell>
          <cell r="E27">
            <v>20308</v>
          </cell>
          <cell r="F27">
            <v>0</v>
          </cell>
          <cell r="G27" t="str">
            <v>03.1293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D28">
            <v>0</v>
          </cell>
          <cell r="E28">
            <v>14569</v>
          </cell>
          <cell r="F28">
            <v>0</v>
          </cell>
          <cell r="G28" t="str">
            <v>03.1302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D29" t="str">
            <v>Xi m¨ng TW   KV NghÜa Lé</v>
          </cell>
          <cell r="E29">
            <v>21632</v>
          </cell>
          <cell r="F29" t="str">
            <v xml:space="preserve">§¸ d¨m  1x2            </v>
          </cell>
          <cell r="G29" t="str">
            <v>03.1303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D30">
            <v>0</v>
          </cell>
          <cell r="E30">
            <v>14127</v>
          </cell>
          <cell r="F30">
            <v>0</v>
          </cell>
          <cell r="G30" t="str">
            <v>03.1332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D31">
            <v>89429.123809523822</v>
          </cell>
          <cell r="E31">
            <v>21191</v>
          </cell>
          <cell r="F31">
            <v>0</v>
          </cell>
          <cell r="G31" t="str">
            <v>03.1333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D32">
            <v>38</v>
          </cell>
          <cell r="E32">
            <v>15451</v>
          </cell>
          <cell r="F32">
            <v>0</v>
          </cell>
          <cell r="G32" t="str">
            <v>03.1342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D33">
            <v>1670.4761904761904</v>
          </cell>
          <cell r="E33">
            <v>22809</v>
          </cell>
          <cell r="F33">
            <v>0</v>
          </cell>
          <cell r="G33" t="str">
            <v>03.1343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D34">
            <v>1.3</v>
          </cell>
          <cell r="E34">
            <v>16629</v>
          </cell>
          <cell r="F34">
            <v>0</v>
          </cell>
          <cell r="G34" t="str">
            <v>03.1352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D35">
            <v>1</v>
          </cell>
          <cell r="E35">
            <v>24134</v>
          </cell>
          <cell r="F35">
            <v>0</v>
          </cell>
          <cell r="G35" t="str">
            <v>03.1353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D36">
            <v>0.2</v>
          </cell>
          <cell r="E36">
            <v>14716</v>
          </cell>
          <cell r="F36">
            <v>0</v>
          </cell>
          <cell r="G36" t="str">
            <v>03.1372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D37">
            <v>34538</v>
          </cell>
          <cell r="E37">
            <v>22074</v>
          </cell>
          <cell r="F37">
            <v>0</v>
          </cell>
          <cell r="G37" t="str">
            <v>03.1373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D38">
            <v>740632.87199999997</v>
          </cell>
          <cell r="E38">
            <v>16334</v>
          </cell>
          <cell r="F38">
            <v>0</v>
          </cell>
          <cell r="G38" t="str">
            <v>03.1382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D39">
            <v>0.2</v>
          </cell>
          <cell r="E39">
            <v>23987</v>
          </cell>
          <cell r="F39">
            <v>0</v>
          </cell>
          <cell r="G39" t="str">
            <v>03.1383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D40">
            <v>4.7</v>
          </cell>
          <cell r="E40">
            <v>17512</v>
          </cell>
          <cell r="F40">
            <v>0</v>
          </cell>
          <cell r="G40" t="str">
            <v>03.1392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D41">
            <v>0</v>
          </cell>
          <cell r="E41">
            <v>25311</v>
          </cell>
          <cell r="F41">
            <v>0</v>
          </cell>
          <cell r="G41" t="str">
            <v>03.1393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D42">
            <v>0</v>
          </cell>
          <cell r="E42">
            <v>16187</v>
          </cell>
          <cell r="F42">
            <v>0</v>
          </cell>
          <cell r="G42" t="str">
            <v>03.1422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D43">
            <v>4.7</v>
          </cell>
          <cell r="E43">
            <v>24281</v>
          </cell>
          <cell r="F43">
            <v>0</v>
          </cell>
          <cell r="G43" t="str">
            <v>03.1423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D44">
            <v>4.5199999999999996</v>
          </cell>
          <cell r="E44">
            <v>17217</v>
          </cell>
          <cell r="F44">
            <v>0</v>
          </cell>
          <cell r="G44" t="str">
            <v>03.1432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D45">
            <v>21.443999999999999</v>
          </cell>
          <cell r="E45">
            <v>25458</v>
          </cell>
          <cell r="F45">
            <v>0</v>
          </cell>
          <cell r="G45" t="str">
            <v>03.1433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D46">
            <v>34538</v>
          </cell>
          <cell r="E46">
            <v>18836</v>
          </cell>
          <cell r="F46">
            <v>0</v>
          </cell>
          <cell r="G46" t="str">
            <v>03.1442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D47">
            <v>830061.99580952385</v>
          </cell>
          <cell r="E47">
            <v>27960</v>
          </cell>
          <cell r="F47">
            <v>0</v>
          </cell>
          <cell r="G47" t="str">
            <v>03.1443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D48">
            <v>796000</v>
          </cell>
          <cell r="E48">
            <v>9712</v>
          </cell>
          <cell r="F48">
            <v>110000</v>
          </cell>
          <cell r="G48" t="str">
            <v>03.2202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D49">
            <v>1626061.9958095239</v>
          </cell>
          <cell r="E49">
            <v>10890</v>
          </cell>
          <cell r="F49">
            <v>110000</v>
          </cell>
          <cell r="G49" t="str">
            <v>03.2203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D50">
            <v>639000</v>
          </cell>
          <cell r="E50">
            <v>14716</v>
          </cell>
          <cell r="F50">
            <v>73000</v>
          </cell>
          <cell r="G50" t="str">
            <v>03.3102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D51">
            <v>987061.99580952385</v>
          </cell>
          <cell r="E51">
            <v>21926</v>
          </cell>
          <cell r="F51">
            <v>37000</v>
          </cell>
          <cell r="G51" t="str">
            <v>03.3103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D52">
            <v>0</v>
          </cell>
          <cell r="E52">
            <v>8682</v>
          </cell>
          <cell r="F52">
            <v>0</v>
          </cell>
          <cell r="G52" t="str">
            <v>03.3202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D53">
            <v>0</v>
          </cell>
          <cell r="E53">
            <v>10007</v>
          </cell>
          <cell r="F53">
            <v>0</v>
          </cell>
          <cell r="G53" t="str">
            <v>03.3203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D54">
            <v>0</v>
          </cell>
          <cell r="E54">
            <v>5592</v>
          </cell>
          <cell r="F54">
            <v>0</v>
          </cell>
          <cell r="G54" t="str">
            <v>03.4001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22400</v>
          </cell>
          <cell r="E55">
            <v>8241</v>
          </cell>
          <cell r="F55">
            <v>0</v>
          </cell>
          <cell r="G55" t="str">
            <v>03.4002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35000</v>
          </cell>
          <cell r="E56">
            <v>12655</v>
          </cell>
          <cell r="F56">
            <v>0</v>
          </cell>
          <cell r="G56" t="str">
            <v>03.4003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42000</v>
          </cell>
          <cell r="E57">
            <v>16187</v>
          </cell>
          <cell r="F57">
            <v>0</v>
          </cell>
          <cell r="G57" t="str">
            <v>03.4004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D58">
            <v>0</v>
          </cell>
          <cell r="E58">
            <v>0</v>
          </cell>
          <cell r="F58">
            <v>0</v>
          </cell>
          <cell r="G58" t="str">
            <v>03.5100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D59">
            <v>0</v>
          </cell>
          <cell r="E59">
            <v>0</v>
          </cell>
          <cell r="F59">
            <v>0</v>
          </cell>
          <cell r="G59" t="str">
            <v>03.5200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27750</v>
          </cell>
          <cell r="E60">
            <v>9124</v>
          </cell>
          <cell r="F60">
            <v>0</v>
          </cell>
          <cell r="G60" t="str">
            <v>03.7001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  <cell r="G61" t="str">
            <v>04.1101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4316.2070000000003</v>
          </cell>
          <cell r="E62">
            <v>148.48500000000001</v>
          </cell>
          <cell r="F62">
            <v>187.36099999999999</v>
          </cell>
          <cell r="G62" t="str">
            <v>04.1102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4322.2129999999997</v>
          </cell>
          <cell r="E63">
            <v>113.02800000000001</v>
          </cell>
          <cell r="F63">
            <v>203.874</v>
          </cell>
          <cell r="G63" t="str">
            <v>04.1103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19977.759999999998</v>
          </cell>
          <cell r="E64">
            <v>5702.46</v>
          </cell>
          <cell r="F64">
            <v>0</v>
          </cell>
          <cell r="G64" t="str">
            <v>04.2002</v>
          </cell>
        </row>
        <row r="65">
          <cell r="A65" t="str">
            <v>04.3210</v>
          </cell>
          <cell r="B65" t="str">
            <v>Beâ toâng loùt M#100 ñaù 4x6</v>
          </cell>
          <cell r="C65" t="str">
            <v>m 3</v>
          </cell>
          <cell r="D65">
            <v>263424</v>
          </cell>
          <cell r="E65">
            <v>39732</v>
          </cell>
          <cell r="F65">
            <v>0</v>
          </cell>
          <cell r="G65" t="str">
            <v>04.3210</v>
          </cell>
        </row>
        <row r="66">
          <cell r="A66" t="str">
            <v>04.3210</v>
          </cell>
          <cell r="B66" t="str">
            <v>Beâ toâng loùt M#150 ñaù 4x6</v>
          </cell>
          <cell r="C66" t="str">
            <v>m 3</v>
          </cell>
          <cell r="D66">
            <v>306285</v>
          </cell>
          <cell r="E66">
            <v>39732</v>
          </cell>
          <cell r="F66">
            <v>0</v>
          </cell>
          <cell r="G66" t="str">
            <v>04.3210</v>
          </cell>
        </row>
        <row r="67">
          <cell r="A67" t="str">
            <v>04.3333</v>
          </cell>
          <cell r="B67" t="str">
            <v>BT moùng truï coù caàu coâng taùc M#200 ñaù 2x4 (TC keát hôïp ñaàm duøi)</v>
          </cell>
          <cell r="C67" t="str">
            <v>m 3</v>
          </cell>
          <cell r="D67">
            <v>389539</v>
          </cell>
          <cell r="E67">
            <v>44589</v>
          </cell>
          <cell r="F67">
            <v>4003</v>
          </cell>
          <cell r="G67" t="str">
            <v>04.3333</v>
          </cell>
        </row>
        <row r="68">
          <cell r="A68" t="str">
            <v>04.3334</v>
          </cell>
          <cell r="B68" t="str">
            <v>BT moùng truï coù caàu coâng taùc M#250 ñaù 2x4 (TC keát hôïp ñaàm duøi)</v>
          </cell>
          <cell r="C68" t="str">
            <v>m 3</v>
          </cell>
          <cell r="D68">
            <v>436341</v>
          </cell>
          <cell r="E68">
            <v>44589</v>
          </cell>
          <cell r="F68">
            <v>4003</v>
          </cell>
          <cell r="G68" t="str">
            <v>04.3334</v>
          </cell>
        </row>
        <row r="69">
          <cell r="A69" t="str">
            <v>04.3343</v>
          </cell>
          <cell r="B69" t="str">
            <v>BT moùng truï khoâng coù caàu coâng taùc M#200 ñaù 2x4 (TC keát hôïp ñaàm duøi)</v>
          </cell>
          <cell r="C69" t="str">
            <v>m 3</v>
          </cell>
          <cell r="D69">
            <v>368838</v>
          </cell>
          <cell r="E69">
            <v>38261</v>
          </cell>
          <cell r="F69">
            <v>4003</v>
          </cell>
          <cell r="G69" t="str">
            <v>04.3343</v>
          </cell>
        </row>
        <row r="70">
          <cell r="A70" t="str">
            <v>04.3344</v>
          </cell>
          <cell r="B70" t="str">
            <v>BT moùng truï khoâng coù caàu coâng taùc M#250 ñaù 2x4 (TC keát hôïp ñaàm duøi)</v>
          </cell>
          <cell r="C70" t="str">
            <v>m 3</v>
          </cell>
          <cell r="D70">
            <v>415640</v>
          </cell>
          <cell r="E70">
            <v>38261</v>
          </cell>
          <cell r="F70">
            <v>4003</v>
          </cell>
          <cell r="G70" t="str">
            <v>04.3344</v>
          </cell>
        </row>
        <row r="71">
          <cell r="A71" t="str">
            <v>04.3353</v>
          </cell>
          <cell r="B71" t="str">
            <v>BT moùng baûnï coù caàu coâng taùc M#200 ñaù 2x4 (TC keát hôïp ñaàm duøi)</v>
          </cell>
          <cell r="C71" t="str">
            <v>m 3</v>
          </cell>
          <cell r="D71">
            <v>389539</v>
          </cell>
          <cell r="E71">
            <v>41498</v>
          </cell>
          <cell r="F71">
            <v>4003</v>
          </cell>
          <cell r="G71" t="str">
            <v>04.3353</v>
          </cell>
        </row>
        <row r="72">
          <cell r="A72" t="str">
            <v>04.3354</v>
          </cell>
          <cell r="B72" t="str">
            <v>BT moùng baûnï coù caàu coâng taùc M#250 ñaù 2x4 (TC keát hôïp ñaàm duøi)</v>
          </cell>
          <cell r="C72" t="str">
            <v>m 3</v>
          </cell>
          <cell r="D72">
            <v>436341</v>
          </cell>
          <cell r="E72">
            <v>41498</v>
          </cell>
          <cell r="F72">
            <v>4003</v>
          </cell>
          <cell r="G72" t="str">
            <v>04.3354</v>
          </cell>
        </row>
        <row r="73">
          <cell r="A73" t="str">
            <v>04.3801</v>
          </cell>
          <cell r="B73" t="str">
            <v>Laép ñaët moùng neùo troïng löôïng £ 0,25T</v>
          </cell>
          <cell r="C73" t="str">
            <v>caùi</v>
          </cell>
          <cell r="D73">
            <v>4.4000000000000004</v>
          </cell>
          <cell r="E73">
            <v>11051</v>
          </cell>
          <cell r="F73">
            <v>0.15</v>
          </cell>
          <cell r="G73" t="str">
            <v>04.3801</v>
          </cell>
        </row>
        <row r="74">
          <cell r="A74" t="str">
            <v>04.3802</v>
          </cell>
          <cell r="B74" t="str">
            <v>Laép ñaët moùng neùo troïng löôïng £ 0,5T</v>
          </cell>
          <cell r="C74" t="str">
            <v>caùi</v>
          </cell>
          <cell r="D74">
            <v>0</v>
          </cell>
          <cell r="E74">
            <v>24214</v>
          </cell>
          <cell r="F74">
            <v>0</v>
          </cell>
          <cell r="G74" t="str">
            <v>04.3802</v>
          </cell>
        </row>
        <row r="75">
          <cell r="A75" t="str">
            <v>04.3803</v>
          </cell>
          <cell r="B75" t="str">
            <v>Laép ñaët moùng neùo troïng löôïng &gt; 0,5T</v>
          </cell>
          <cell r="C75" t="str">
            <v>caùi</v>
          </cell>
          <cell r="D75">
            <v>0</v>
          </cell>
          <cell r="E75">
            <v>42252</v>
          </cell>
          <cell r="F75">
            <v>0</v>
          </cell>
          <cell r="G75" t="str">
            <v>04.3803</v>
          </cell>
        </row>
        <row r="76">
          <cell r="A76" t="str">
            <v>05.4101</v>
          </cell>
          <cell r="B76" t="str">
            <v>Laép ñaët coät theùp baèng thuû coâng (chieáu cao £15m)</v>
          </cell>
          <cell r="C76" t="str">
            <v>taán</v>
          </cell>
          <cell r="D76">
            <v>4516</v>
          </cell>
          <cell r="E76">
            <v>183473</v>
          </cell>
          <cell r="F76">
            <v>0.15</v>
          </cell>
          <cell r="G76" t="str">
            <v>05.4101</v>
          </cell>
        </row>
        <row r="77">
          <cell r="A77" t="str">
            <v>05.4201</v>
          </cell>
          <cell r="B77" t="str">
            <v>Laép ñaët coät theùp baèng thuû coâng (chieáu cao £25m)</v>
          </cell>
          <cell r="C77" t="str">
            <v>taán</v>
          </cell>
          <cell r="D77">
            <v>9686</v>
          </cell>
          <cell r="E77">
            <v>201837</v>
          </cell>
          <cell r="F77">
            <v>4.5999999999999996</v>
          </cell>
          <cell r="G77" t="str">
            <v>05.4201</v>
          </cell>
        </row>
        <row r="78">
          <cell r="A78" t="str">
            <v>05.4301</v>
          </cell>
          <cell r="B78" t="str">
            <v>Laép ñaët coät theùp baèng thuû coâng (chieáu cao £40m)</v>
          </cell>
          <cell r="C78" t="str">
            <v>taán</v>
          </cell>
          <cell r="D78">
            <v>10330</v>
          </cell>
          <cell r="E78">
            <v>232064</v>
          </cell>
          <cell r="F78">
            <v>0.89999999999999991</v>
          </cell>
          <cell r="G78" t="str">
            <v>05.4301</v>
          </cell>
        </row>
        <row r="79">
          <cell r="A79" t="str">
            <v>05.4401</v>
          </cell>
          <cell r="B79" t="str">
            <v>Laép ñaët coät theùp baèng thuû coâng (chieáu cao £55m)</v>
          </cell>
          <cell r="C79" t="str">
            <v>taán</v>
          </cell>
          <cell r="D79">
            <v>12271</v>
          </cell>
          <cell r="E79">
            <v>266841</v>
          </cell>
          <cell r="F79">
            <v>34538</v>
          </cell>
          <cell r="G79" t="str">
            <v>05.4401</v>
          </cell>
        </row>
        <row r="80">
          <cell r="A80" t="str">
            <v>05.4501</v>
          </cell>
          <cell r="B80" t="str">
            <v>Laép ñaët coät theùp baèng thuû coâng (chieáu cao £70m)</v>
          </cell>
          <cell r="C80" t="str">
            <v>taán</v>
          </cell>
          <cell r="D80">
            <v>12915</v>
          </cell>
          <cell r="E80">
            <v>307143</v>
          </cell>
          <cell r="F80">
            <v>31084.199999999997</v>
          </cell>
          <cell r="G80" t="str">
            <v>05.4501</v>
          </cell>
        </row>
        <row r="81">
          <cell r="A81" t="str">
            <v>05.4601</v>
          </cell>
          <cell r="B81" t="str">
            <v>Laép ñaët coät theùp baèng thuû coâng (chieáu cao £85m)</v>
          </cell>
          <cell r="C81" t="str">
            <v>taán</v>
          </cell>
          <cell r="D81">
            <v>13558</v>
          </cell>
          <cell r="E81">
            <v>352808</v>
          </cell>
          <cell r="F81">
            <v>110000</v>
          </cell>
          <cell r="G81" t="str">
            <v>05.4601</v>
          </cell>
        </row>
        <row r="82">
          <cell r="A82" t="str">
            <v>05.4701</v>
          </cell>
          <cell r="B82" t="str">
            <v>Laép ñaët coät theùp baèng thuû coâng (chieáu cao £100m)</v>
          </cell>
          <cell r="C82" t="str">
            <v>taán</v>
          </cell>
          <cell r="D82">
            <v>13558</v>
          </cell>
          <cell r="E82">
            <v>405786</v>
          </cell>
          <cell r="F82">
            <v>141084.20000000001</v>
          </cell>
          <cell r="G82" t="str">
            <v>05.4701</v>
          </cell>
        </row>
        <row r="83">
          <cell r="A83" t="str">
            <v>05.5101</v>
          </cell>
          <cell r="B83" t="str">
            <v>Noái coät beâ toâng baèng maët bích (ÑH bình thöôøng)</v>
          </cell>
          <cell r="C83" t="str">
            <v>moái</v>
          </cell>
          <cell r="D83">
            <v>5407</v>
          </cell>
          <cell r="E83">
            <v>48753</v>
          </cell>
          <cell r="F83">
            <v>73000</v>
          </cell>
          <cell r="G83" t="str">
            <v>05.5101</v>
          </cell>
        </row>
        <row r="84">
          <cell r="A84" t="str">
            <v>05.5102</v>
          </cell>
          <cell r="B84" t="str">
            <v>Noái coät beâ toâng baèng maët bích (ÑH söôøn ñoài)</v>
          </cell>
          <cell r="C84" t="str">
            <v>moái</v>
          </cell>
          <cell r="D84">
            <v>5407</v>
          </cell>
          <cell r="E84">
            <v>51190</v>
          </cell>
          <cell r="F84">
            <v>68084.200000000012</v>
          </cell>
          <cell r="G84" t="str">
            <v>05.5102</v>
          </cell>
        </row>
        <row r="85">
          <cell r="A85" t="str">
            <v>05.5103</v>
          </cell>
          <cell r="B85" t="str">
            <v>Noái coät beâ toâng baèng maët bích (ÑH sình laày)</v>
          </cell>
          <cell r="C85" t="str">
            <v>moái</v>
          </cell>
          <cell r="D85">
            <v>13755</v>
          </cell>
          <cell r="E85">
            <v>58503</v>
          </cell>
          <cell r="F85">
            <v>0</v>
          </cell>
          <cell r="G85" t="str">
            <v>05.5103</v>
          </cell>
        </row>
        <row r="86">
          <cell r="A86" t="str">
            <v>05.5211</v>
          </cell>
          <cell r="B86" t="str">
            <v>Döïng coät beâ toâng baèng thuû coâng (chieáu cao £ 8m)</v>
          </cell>
          <cell r="C86" t="str">
            <v>coät</v>
          </cell>
          <cell r="D86">
            <v>8490</v>
          </cell>
          <cell r="E86">
            <v>74917</v>
          </cell>
          <cell r="F86">
            <v>0</v>
          </cell>
          <cell r="G86" t="str">
            <v>05.5211</v>
          </cell>
        </row>
        <row r="87">
          <cell r="A87" t="str">
            <v>05.5212</v>
          </cell>
          <cell r="B87" t="str">
            <v>Döïng coät beâ toâng baèng thuû coâng (chieáu cao £ 10m)</v>
          </cell>
          <cell r="C87" t="str">
            <v>coät</v>
          </cell>
          <cell r="D87">
            <v>8490</v>
          </cell>
          <cell r="E87">
            <v>80605</v>
          </cell>
          <cell r="F87">
            <v>0</v>
          </cell>
          <cell r="G87" t="str">
            <v>05.5212</v>
          </cell>
        </row>
        <row r="88">
          <cell r="A88" t="str">
            <v>05.5213</v>
          </cell>
          <cell r="B88" t="str">
            <v>Döïng coät beâ toâng baèng thuû coâng (chieáu cao £ 12m)</v>
          </cell>
          <cell r="C88" t="str">
            <v>coät</v>
          </cell>
          <cell r="D88">
            <v>8490</v>
          </cell>
          <cell r="E88">
            <v>86293</v>
          </cell>
          <cell r="F88" t="str">
            <v>§¸ d¨m  1x2            ®Ëp thñ c«ng    t¹i chç</v>
          </cell>
          <cell r="G88" t="str">
            <v>05.5213</v>
          </cell>
        </row>
        <row r="89">
          <cell r="A89" t="str">
            <v>05.5214</v>
          </cell>
          <cell r="B89" t="str">
            <v>Döïng coät beâ toâng baèng thuû coâng (chieáu cao £ 14m)</v>
          </cell>
          <cell r="C89" t="str">
            <v>coät</v>
          </cell>
          <cell r="D89">
            <v>8490</v>
          </cell>
          <cell r="E89">
            <v>107419</v>
          </cell>
          <cell r="F89">
            <v>0</v>
          </cell>
          <cell r="G89" t="str">
            <v>05.5214</v>
          </cell>
        </row>
        <row r="90">
          <cell r="A90" t="str">
            <v>05.5215</v>
          </cell>
          <cell r="B90" t="str">
            <v>Döïng coät beâ toâng baèng thuû coâng (chieáu cao £ 16m)</v>
          </cell>
          <cell r="C90" t="str">
            <v>coät</v>
          </cell>
          <cell r="D90">
            <v>9854</v>
          </cell>
          <cell r="E90">
            <v>116844</v>
          </cell>
          <cell r="F90">
            <v>0</v>
          </cell>
          <cell r="G90" t="str">
            <v>05.5215</v>
          </cell>
        </row>
        <row r="91">
          <cell r="A91" t="str">
            <v>05.5216</v>
          </cell>
          <cell r="B91" t="str">
            <v>Döïng coät beâ toâng baèng thuû coâng (chieáu cao £ 18m)</v>
          </cell>
          <cell r="C91" t="str">
            <v>coät</v>
          </cell>
          <cell r="D91">
            <v>9854</v>
          </cell>
          <cell r="E91">
            <v>152271</v>
          </cell>
          <cell r="F91">
            <v>0</v>
          </cell>
          <cell r="G91" t="str">
            <v>05.5216</v>
          </cell>
        </row>
        <row r="92">
          <cell r="A92" t="str">
            <v>05.5217</v>
          </cell>
          <cell r="B92" t="str">
            <v>Döïng coät beâ toâng baèng thuû coâng (chieáu cao £ 20m)</v>
          </cell>
          <cell r="C92" t="str">
            <v>coät</v>
          </cell>
          <cell r="D92">
            <v>9854</v>
          </cell>
          <cell r="E92">
            <v>177460</v>
          </cell>
          <cell r="F92">
            <v>0</v>
          </cell>
          <cell r="G92" t="str">
            <v>05.5217</v>
          </cell>
        </row>
        <row r="93">
          <cell r="A93" t="str">
            <v>05.5218</v>
          </cell>
          <cell r="B93" t="str">
            <v>Döïng coät beâ toâng baèng thuû coâng (chieáu cao &gt; 20m)</v>
          </cell>
          <cell r="C93" t="str">
            <v>coät</v>
          </cell>
          <cell r="D93">
            <v>9854</v>
          </cell>
          <cell r="E93">
            <v>193711</v>
          </cell>
          <cell r="F93">
            <v>0</v>
          </cell>
          <cell r="G93" t="str">
            <v>05.5218</v>
          </cell>
        </row>
        <row r="94">
          <cell r="A94" t="str">
            <v>05.6011</v>
          </cell>
          <cell r="B94" t="str">
            <v>Laép ñaët xaø theùp cho coät ñôõ (troïng löôïng 25 kg)</v>
          </cell>
          <cell r="C94" t="str">
            <v>boä</v>
          </cell>
          <cell r="D94">
            <v>1</v>
          </cell>
          <cell r="E94">
            <v>13161</v>
          </cell>
          <cell r="F94">
            <v>0</v>
          </cell>
          <cell r="G94" t="str">
            <v>05.6011</v>
          </cell>
        </row>
        <row r="95">
          <cell r="A95" t="str">
            <v>05.6021</v>
          </cell>
          <cell r="B95" t="str">
            <v>Laép ñaët xaø theùp cho coät ñôõ (troïng löôïng 50 kg)</v>
          </cell>
          <cell r="C95" t="str">
            <v>boä</v>
          </cell>
          <cell r="D95">
            <v>0.2</v>
          </cell>
          <cell r="E95">
            <v>17806</v>
          </cell>
          <cell r="F95">
            <v>0</v>
          </cell>
          <cell r="G95" t="str">
            <v>05.6021</v>
          </cell>
        </row>
        <row r="96">
          <cell r="A96" t="str">
            <v>05.6031</v>
          </cell>
          <cell r="B96" t="str">
            <v>Laép ñaët xaø theùp cho coät ñôõ (troïng löôïng 100 kg)</v>
          </cell>
          <cell r="C96" t="str">
            <v>boä</v>
          </cell>
          <cell r="D96">
            <v>34538</v>
          </cell>
          <cell r="E96">
            <v>23999</v>
          </cell>
          <cell r="F96">
            <v>0</v>
          </cell>
          <cell r="G96" t="str">
            <v>05.6031</v>
          </cell>
        </row>
        <row r="97">
          <cell r="A97" t="str">
            <v>05.6041</v>
          </cell>
          <cell r="B97" t="str">
            <v>Laép ñaët xaø theùp cho coät ñôõ (troïng löôïng 140 kg)</v>
          </cell>
          <cell r="C97" t="str">
            <v>boä</v>
          </cell>
          <cell r="D97">
            <v>678188.16799999983</v>
          </cell>
          <cell r="E97">
            <v>28799</v>
          </cell>
          <cell r="F97">
            <v>0</v>
          </cell>
          <cell r="G97" t="str">
            <v>05.6041</v>
          </cell>
        </row>
        <row r="98">
          <cell r="A98" t="str">
            <v>05.6051</v>
          </cell>
          <cell r="B98" t="str">
            <v>Laép ñaët xaø theùp cho coät ñôõ (troïng löôïng 230 kg)</v>
          </cell>
          <cell r="C98" t="str">
            <v>boä</v>
          </cell>
          <cell r="D98">
            <v>0.2</v>
          </cell>
          <cell r="E98">
            <v>39792</v>
          </cell>
          <cell r="F98">
            <v>0</v>
          </cell>
          <cell r="G98" t="str">
            <v>05.6051</v>
          </cell>
        </row>
        <row r="99">
          <cell r="A99" t="str">
            <v>05.6061</v>
          </cell>
          <cell r="B99" t="str">
            <v>Laép ñaët xaø theùp cho coät ñôõ (troïng löôïng 320 kg)</v>
          </cell>
          <cell r="C99" t="str">
            <v>boä</v>
          </cell>
          <cell r="D99">
            <v>4.96</v>
          </cell>
          <cell r="E99">
            <v>50785</v>
          </cell>
          <cell r="F99">
            <v>0</v>
          </cell>
          <cell r="G99" t="str">
            <v>05.6061</v>
          </cell>
        </row>
        <row r="100">
          <cell r="A100" t="str">
            <v>05.6071</v>
          </cell>
          <cell r="B100" t="str">
            <v>Laép ñaët xaø theùp cho coät ñôõ (troïng löôïng 410 kg)</v>
          </cell>
          <cell r="C100" t="str">
            <v>boä</v>
          </cell>
          <cell r="D100">
            <v>0</v>
          </cell>
          <cell r="E100">
            <v>59920</v>
          </cell>
          <cell r="F100">
            <v>0</v>
          </cell>
          <cell r="G100" t="str">
            <v>05.6071</v>
          </cell>
        </row>
        <row r="101">
          <cell r="A101" t="str">
            <v>05.6081</v>
          </cell>
          <cell r="B101" t="str">
            <v>Laép ñaët xaø theùp cho coät ñôõ (troïng löôïng 500 kg)</v>
          </cell>
          <cell r="C101" t="str">
            <v>boä</v>
          </cell>
          <cell r="D101">
            <v>0</v>
          </cell>
          <cell r="E101">
            <v>70759</v>
          </cell>
          <cell r="F101">
            <v>0</v>
          </cell>
          <cell r="G101" t="str">
            <v>05.6081</v>
          </cell>
        </row>
        <row r="102">
          <cell r="A102" t="str">
            <v>05.6012</v>
          </cell>
          <cell r="B102" t="str">
            <v>Laép ñaët xaø theùp cho coät neùo (troïng löôïng 25 kg)</v>
          </cell>
          <cell r="C102" t="str">
            <v>boä</v>
          </cell>
          <cell r="D102">
            <v>4.3</v>
          </cell>
          <cell r="E102">
            <v>17496</v>
          </cell>
          <cell r="F102">
            <v>0</v>
          </cell>
          <cell r="G102" t="str">
            <v>05.6012</v>
          </cell>
        </row>
        <row r="103">
          <cell r="A103" t="str">
            <v>05.6022</v>
          </cell>
          <cell r="B103" t="str">
            <v>Laép ñaët xaø theùp cho coät neùoõ (troïng löôïng 50 kg)</v>
          </cell>
          <cell r="C103" t="str">
            <v>boä</v>
          </cell>
          <cell r="D103">
            <v>4.5199999999999996</v>
          </cell>
          <cell r="E103">
            <v>23689</v>
          </cell>
          <cell r="F103">
            <v>0</v>
          </cell>
          <cell r="G103" t="str">
            <v>05.6022</v>
          </cell>
        </row>
        <row r="104">
          <cell r="A104" t="str">
            <v>05.6032</v>
          </cell>
          <cell r="B104" t="str">
            <v>Laép ñaët xaø theùp cho coät neùo (troïng löôïng 100 kg)</v>
          </cell>
          <cell r="C104" t="str">
            <v>boä</v>
          </cell>
          <cell r="D104">
            <v>19.635999999999996</v>
          </cell>
          <cell r="E104">
            <v>31896</v>
          </cell>
          <cell r="F104">
            <v>0</v>
          </cell>
          <cell r="G104" t="str">
            <v>05.6032</v>
          </cell>
        </row>
        <row r="105">
          <cell r="A105" t="str">
            <v>05.6042</v>
          </cell>
          <cell r="B105" t="str">
            <v>Laép ñaët xaø theùp cho coät neùo (troïng löôïng 140 kg)</v>
          </cell>
          <cell r="C105" t="str">
            <v>boä</v>
          </cell>
          <cell r="D105">
            <v>34538</v>
          </cell>
          <cell r="E105">
            <v>38244</v>
          </cell>
          <cell r="F105">
            <v>34538</v>
          </cell>
          <cell r="G105" t="str">
            <v>05.6042</v>
          </cell>
        </row>
        <row r="106">
          <cell r="A106" t="str">
            <v>05.6052</v>
          </cell>
          <cell r="B106" t="str">
            <v>Laép ñaët xaø theùp cho coät neùo (troïng löôïng 230 kg)</v>
          </cell>
          <cell r="C106" t="str">
            <v>boä</v>
          </cell>
          <cell r="D106">
            <v>767617.29180952371</v>
          </cell>
          <cell r="E106">
            <v>52798</v>
          </cell>
          <cell r="F106">
            <v>0</v>
          </cell>
          <cell r="G106" t="str">
            <v>05.6052</v>
          </cell>
        </row>
        <row r="107">
          <cell r="A107" t="str">
            <v>05.6062</v>
          </cell>
          <cell r="B107" t="str">
            <v>Laép ñaët xaø theùp cho coät neùo (troïng löôïng 320 kg)</v>
          </cell>
          <cell r="C107" t="str">
            <v>boä</v>
          </cell>
          <cell r="D107">
            <v>735000</v>
          </cell>
          <cell r="E107">
            <v>67507</v>
          </cell>
          <cell r="F107">
            <v>110000</v>
          </cell>
          <cell r="G107" t="str">
            <v>05.6062</v>
          </cell>
        </row>
        <row r="108">
          <cell r="A108" t="str">
            <v>05.6072</v>
          </cell>
          <cell r="B108" t="str">
            <v>Laép ñaët xaø theùp cho coät neùo (troïng löôïng 410 kg)</v>
          </cell>
          <cell r="C108" t="str">
            <v>boä</v>
          </cell>
          <cell r="D108">
            <v>1502617.2918095237</v>
          </cell>
          <cell r="E108">
            <v>79584</v>
          </cell>
          <cell r="F108">
            <v>110000</v>
          </cell>
          <cell r="G108" t="str">
            <v>05.6072</v>
          </cell>
        </row>
        <row r="109">
          <cell r="A109" t="str">
            <v>05.6082</v>
          </cell>
          <cell r="B109" t="str">
            <v>Laép ñaët xaø theùp cho coät neùo (troïng löôïng 500 kg)</v>
          </cell>
          <cell r="C109" t="str">
            <v>boä</v>
          </cell>
          <cell r="D109">
            <v>639000</v>
          </cell>
          <cell r="E109">
            <v>93984</v>
          </cell>
          <cell r="F109">
            <v>73000</v>
          </cell>
          <cell r="G109" t="str">
            <v>05.6082</v>
          </cell>
        </row>
        <row r="110">
          <cell r="A110" t="str">
            <v>05.6043</v>
          </cell>
          <cell r="B110" t="str">
            <v>Laép ñaët xaø theùp cho coät ñuùp (troïng löôïng 140 kg)</v>
          </cell>
          <cell r="C110" t="str">
            <v>boä</v>
          </cell>
          <cell r="D110">
            <v>863617.29180952371</v>
          </cell>
          <cell r="E110">
            <v>32515</v>
          </cell>
          <cell r="F110">
            <v>37000</v>
          </cell>
          <cell r="G110" t="str">
            <v>05.6043</v>
          </cell>
        </row>
        <row r="111">
          <cell r="A111" t="str">
            <v>05.6053</v>
          </cell>
          <cell r="B111" t="str">
            <v>Laép ñaët xaø theùp cho coät ñuùp (troïng löôïng 230 kg)</v>
          </cell>
          <cell r="C111" t="str">
            <v>boä</v>
          </cell>
          <cell r="D111">
            <v>0</v>
          </cell>
          <cell r="E111">
            <v>46295</v>
          </cell>
          <cell r="F111">
            <v>0</v>
          </cell>
          <cell r="G111" t="str">
            <v>05.6053</v>
          </cell>
        </row>
        <row r="112">
          <cell r="A112" t="str">
            <v>05.6063</v>
          </cell>
          <cell r="B112" t="str">
            <v>Laép ñaët xaø theùp cho coät ñuùp (troïng löôïng 320 kg)</v>
          </cell>
          <cell r="C112" t="str">
            <v>boä</v>
          </cell>
          <cell r="D112">
            <v>0</v>
          </cell>
          <cell r="E112">
            <v>58062</v>
          </cell>
          <cell r="F112" t="str">
            <v xml:space="preserve">         </v>
          </cell>
          <cell r="G112" t="str">
            <v>05.6063</v>
          </cell>
        </row>
        <row r="113">
          <cell r="A113" t="str">
            <v>05.6073</v>
          </cell>
          <cell r="B113" t="str">
            <v>Laép ñaët xaø theùp cho coät ñuùp (troïng löôïng 410 kg)</v>
          </cell>
          <cell r="C113" t="str">
            <v>boä</v>
          </cell>
          <cell r="D113">
            <v>0</v>
          </cell>
          <cell r="E113">
            <v>64101</v>
          </cell>
          <cell r="F113">
            <v>0</v>
          </cell>
          <cell r="G113" t="str">
            <v>05.6073</v>
          </cell>
        </row>
        <row r="114">
          <cell r="A114" t="str">
            <v>05.6083</v>
          </cell>
          <cell r="B114" t="str">
            <v>Laép ñaët xaø theùp cho coät ñuùp (troïng löôïng 500 kg)</v>
          </cell>
          <cell r="C114" t="str">
            <v>boä</v>
          </cell>
          <cell r="D114">
            <v>0</v>
          </cell>
          <cell r="E114">
            <v>69985</v>
          </cell>
          <cell r="F114">
            <v>0</v>
          </cell>
          <cell r="G114" t="str">
            <v>05.6083</v>
          </cell>
        </row>
        <row r="115">
          <cell r="A115" t="str">
            <v>05.6093</v>
          </cell>
          <cell r="B115" t="str">
            <v>Laép ñaët xaø theùp cho coät ñuùp (troïng löôïng 750 kg)</v>
          </cell>
          <cell r="C115" t="str">
            <v>boä</v>
          </cell>
          <cell r="D115">
            <v>0</v>
          </cell>
          <cell r="E115">
            <v>89648</v>
          </cell>
          <cell r="F115">
            <v>0</v>
          </cell>
          <cell r="G115" t="str">
            <v>05.6093</v>
          </cell>
        </row>
        <row r="116">
          <cell r="A116" t="str">
            <v>05.6103</v>
          </cell>
          <cell r="B116" t="str">
            <v>Laép ñaët xaø theùp cho coät ñuùp (troïng löôïng 1000 kg)</v>
          </cell>
          <cell r="C116" t="str">
            <v>boä</v>
          </cell>
          <cell r="D116">
            <v>0</v>
          </cell>
          <cell r="E116">
            <v>105751</v>
          </cell>
          <cell r="F116">
            <v>0</v>
          </cell>
          <cell r="G116" t="str">
            <v>05.6103</v>
          </cell>
        </row>
        <row r="117">
          <cell r="A117" t="str">
            <v>05.6044</v>
          </cell>
          <cell r="B117" t="str">
            <v>Laép ñaët xaø theùp cho coät ñuùp (troïng löôïng 140 kg)</v>
          </cell>
          <cell r="C117" t="str">
            <v>boä</v>
          </cell>
          <cell r="D117">
            <v>0</v>
          </cell>
          <cell r="E117">
            <v>36076</v>
          </cell>
          <cell r="F117">
            <v>0</v>
          </cell>
          <cell r="G117" t="str">
            <v>05.6044</v>
          </cell>
        </row>
        <row r="118">
          <cell r="A118" t="str">
            <v>05.6054</v>
          </cell>
          <cell r="B118" t="str">
            <v>Laép ñaët xaø theùp cho coät ñuùp (troïng löôïng 230 kg)</v>
          </cell>
          <cell r="C118" t="str">
            <v>boä</v>
          </cell>
          <cell r="D118">
            <v>0</v>
          </cell>
          <cell r="E118">
            <v>51559</v>
          </cell>
          <cell r="F118">
            <v>0</v>
          </cell>
          <cell r="G118" t="str">
            <v>05.6054</v>
          </cell>
        </row>
        <row r="119">
          <cell r="A119" t="str">
            <v>05.6064</v>
          </cell>
          <cell r="B119" t="str">
            <v>Laép ñaët xaø theùp cho coät ñuùp (troïng löôïng 320 kg)</v>
          </cell>
          <cell r="C119" t="str">
            <v>boä</v>
          </cell>
          <cell r="D119">
            <v>0</v>
          </cell>
          <cell r="E119">
            <v>64565</v>
          </cell>
          <cell r="F119">
            <v>0</v>
          </cell>
          <cell r="G119" t="str">
            <v>05.6064</v>
          </cell>
        </row>
        <row r="120">
          <cell r="A120" t="str">
            <v>05.6074</v>
          </cell>
          <cell r="B120" t="str">
            <v>Laép ñaët xaø theùp cho coät ñuùp (troïng löôïng 410 kg)</v>
          </cell>
          <cell r="C120" t="str">
            <v>boä</v>
          </cell>
          <cell r="D120" t="str">
            <v>§¬n vÞ</v>
          </cell>
          <cell r="E120">
            <v>71223</v>
          </cell>
          <cell r="F120" t="str">
            <v>HÖ sè bËc hµng</v>
          </cell>
          <cell r="G120" t="str">
            <v>05.6074</v>
          </cell>
        </row>
        <row r="121">
          <cell r="A121" t="str">
            <v>05.6084</v>
          </cell>
          <cell r="B121" t="str">
            <v>Laép ñaët xaø theùp cho coät ñuùp (troïng löôïng 500 kg)</v>
          </cell>
          <cell r="C121" t="str">
            <v>boä</v>
          </cell>
          <cell r="D121">
            <v>0</v>
          </cell>
          <cell r="E121">
            <v>77726</v>
          </cell>
          <cell r="F121">
            <v>0</v>
          </cell>
          <cell r="G121" t="str">
            <v>05.6084</v>
          </cell>
        </row>
        <row r="122">
          <cell r="A122" t="str">
            <v>05.6094</v>
          </cell>
          <cell r="B122" t="str">
            <v>Laép ñaët xaø theùp cho coät ñuùp (troïng löôïng 750 kg)</v>
          </cell>
          <cell r="C122" t="str">
            <v>boä</v>
          </cell>
          <cell r="D122">
            <v>0</v>
          </cell>
          <cell r="E122">
            <v>99558</v>
          </cell>
          <cell r="F122">
            <v>1.3</v>
          </cell>
          <cell r="G122" t="str">
            <v>05.6094</v>
          </cell>
        </row>
        <row r="123">
          <cell r="A123" t="str">
            <v>05.6104</v>
          </cell>
          <cell r="B123" t="str">
            <v>Laép ñaët xaø theùp cho coät ñuùp (troïng löôïng 1000 kg)</v>
          </cell>
          <cell r="C123" t="str">
            <v>boä</v>
          </cell>
          <cell r="D123">
            <v>0</v>
          </cell>
          <cell r="E123">
            <v>117518</v>
          </cell>
          <cell r="F123">
            <v>1.3</v>
          </cell>
          <cell r="G123" t="str">
            <v>05.6104</v>
          </cell>
        </row>
        <row r="124">
          <cell r="A124" t="str">
            <v>06.1105</v>
          </cell>
          <cell r="B124" t="str">
            <v>Laép ñaët söù ñöùng 22 kV</v>
          </cell>
          <cell r="C124" t="str">
            <v>söù</v>
          </cell>
          <cell r="D124">
            <v>155</v>
          </cell>
          <cell r="E124">
            <v>3499.2</v>
          </cell>
          <cell r="F124">
            <v>0</v>
          </cell>
          <cell r="G124" t="str">
            <v>06.1105</v>
          </cell>
        </row>
        <row r="125">
          <cell r="A125" t="str">
            <v>06.1106</v>
          </cell>
          <cell r="B125" t="str">
            <v>Laép ñaët söù ñöùng 35 kV</v>
          </cell>
          <cell r="C125" t="str">
            <v>söù</v>
          </cell>
          <cell r="D125">
            <v>155</v>
          </cell>
          <cell r="E125">
            <v>4459.2</v>
          </cell>
          <cell r="F125">
            <v>0</v>
          </cell>
          <cell r="G125" t="str">
            <v>06.1106</v>
          </cell>
        </row>
        <row r="126">
          <cell r="A126" t="str">
            <v>06.1213</v>
          </cell>
          <cell r="B126" t="str">
            <v>Laép ñaët söù ñöùng haï theá loaïi 2 söù</v>
          </cell>
          <cell r="C126" t="str">
            <v>söù</v>
          </cell>
          <cell r="D126">
            <v>4735.5</v>
          </cell>
          <cell r="E126">
            <v>2884.3</v>
          </cell>
          <cell r="F126">
            <v>0</v>
          </cell>
          <cell r="G126" t="str">
            <v>06.1213</v>
          </cell>
        </row>
        <row r="127">
          <cell r="A127" t="str">
            <v>06.1214</v>
          </cell>
          <cell r="B127" t="str">
            <v>Laép ñaët söù ñöùng haï theá loaïi 3 söù</v>
          </cell>
          <cell r="C127" t="str">
            <v>söù</v>
          </cell>
          <cell r="D127">
            <v>14490</v>
          </cell>
          <cell r="E127">
            <v>4017.4</v>
          </cell>
          <cell r="F127">
            <v>0</v>
          </cell>
          <cell r="G127" t="str">
            <v>06.1214</v>
          </cell>
        </row>
        <row r="128">
          <cell r="A128" t="str">
            <v>06.1215</v>
          </cell>
          <cell r="B128" t="str">
            <v>Laép ñaët söù ñöùng haï theá loaïi 4 söù</v>
          </cell>
          <cell r="C128" t="str">
            <v>söù</v>
          </cell>
          <cell r="D128">
            <v>21000</v>
          </cell>
          <cell r="E128">
            <v>5665.5</v>
          </cell>
          <cell r="F128">
            <v>0</v>
          </cell>
          <cell r="G128" t="str">
            <v>06.1215</v>
          </cell>
        </row>
        <row r="129">
          <cell r="A129" t="str">
            <v>06.1411</v>
          </cell>
          <cell r="B129" t="str">
            <v>Laép ñaët chuoãi söù ñôõ £ 2 baùt chieàu cao £ 20m</v>
          </cell>
          <cell r="C129" t="str">
            <v>chuoãi</v>
          </cell>
          <cell r="D129">
            <v>405</v>
          </cell>
          <cell r="E129">
            <v>2925</v>
          </cell>
          <cell r="F129">
            <v>0</v>
          </cell>
          <cell r="G129" t="str">
            <v>06.1411</v>
          </cell>
        </row>
        <row r="130">
          <cell r="A130" t="str">
            <v>06.1412</v>
          </cell>
          <cell r="B130" t="str">
            <v>Laép ñaët chuoãi söù ñôõ £ 2 baùt chieàu cao £ 30m</v>
          </cell>
          <cell r="C130" t="str">
            <v>chuoãi</v>
          </cell>
          <cell r="D130">
            <v>405</v>
          </cell>
          <cell r="E130">
            <v>3738</v>
          </cell>
          <cell r="F130">
            <v>0</v>
          </cell>
          <cell r="G130" t="str">
            <v>06.1412</v>
          </cell>
        </row>
        <row r="131">
          <cell r="A131" t="str">
            <v>06.1421</v>
          </cell>
          <cell r="B131" t="str">
            <v>Laép ñaët chuoãi söù ñôõ £ 5 baùt chieàu cao £ 20m</v>
          </cell>
          <cell r="C131" t="str">
            <v>chuoãi</v>
          </cell>
          <cell r="D131">
            <v>610</v>
          </cell>
          <cell r="E131">
            <v>6500</v>
          </cell>
          <cell r="F131">
            <v>0</v>
          </cell>
          <cell r="G131" t="str">
            <v>06.1421</v>
          </cell>
        </row>
        <row r="132">
          <cell r="A132" t="str">
            <v>06.1422</v>
          </cell>
          <cell r="B132" t="str">
            <v>Laép ñaët chuoãi söù ñôõ £ 5 baùt chieàu cao £ 30m</v>
          </cell>
          <cell r="C132" t="str">
            <v>chuoãi</v>
          </cell>
          <cell r="D132">
            <v>610</v>
          </cell>
          <cell r="E132">
            <v>6825</v>
          </cell>
          <cell r="F132">
            <v>0</v>
          </cell>
          <cell r="G132" t="str">
            <v>06.1422</v>
          </cell>
        </row>
        <row r="133">
          <cell r="A133" t="str">
            <v>06.1431</v>
          </cell>
          <cell r="B133" t="str">
            <v>Laép ñaët chuoãi söù ñôõ £ 8 baùt chieàu cao £ 20m</v>
          </cell>
          <cell r="C133" t="str">
            <v>chuoãi</v>
          </cell>
          <cell r="D133">
            <v>975</v>
          </cell>
          <cell r="E133">
            <v>10401</v>
          </cell>
          <cell r="F133">
            <v>0</v>
          </cell>
          <cell r="G133" t="str">
            <v>06.1431</v>
          </cell>
        </row>
        <row r="134">
          <cell r="A134" t="str">
            <v>06.1432</v>
          </cell>
          <cell r="B134" t="str">
            <v>Laép ñaët chuoãi söù ñôõ £ 8 baùt chieàu cao £ 30m</v>
          </cell>
          <cell r="C134" t="str">
            <v>chuoãi</v>
          </cell>
          <cell r="D134">
            <v>975</v>
          </cell>
          <cell r="E134">
            <v>10888</v>
          </cell>
          <cell r="F134">
            <v>0</v>
          </cell>
          <cell r="G134" t="str">
            <v>06.1432</v>
          </cell>
        </row>
        <row r="135">
          <cell r="A135" t="str">
            <v>06.1441</v>
          </cell>
          <cell r="B135" t="str">
            <v>Laép ñaët chuoãi söù ñôõ £ 11 baùt chieàu cao £ 20m</v>
          </cell>
          <cell r="C135" t="str">
            <v>chuoãi</v>
          </cell>
          <cell r="D135">
            <v>1335</v>
          </cell>
          <cell r="E135">
            <v>14626</v>
          </cell>
          <cell r="F135">
            <v>0</v>
          </cell>
          <cell r="G135" t="str">
            <v>06.1441</v>
          </cell>
        </row>
        <row r="136">
          <cell r="A136" t="str">
            <v>06.1442</v>
          </cell>
          <cell r="B136" t="str">
            <v>Laép ñaët chuoãi söù ñôõ £ 11 baùt chieàu cao £ 30m</v>
          </cell>
          <cell r="C136" t="str">
            <v>chuoãi</v>
          </cell>
          <cell r="D136">
            <v>1335</v>
          </cell>
          <cell r="E136">
            <v>15438</v>
          </cell>
          <cell r="F136">
            <v>0</v>
          </cell>
          <cell r="G136" t="str">
            <v>06.1442</v>
          </cell>
        </row>
        <row r="137">
          <cell r="A137" t="str">
            <v>06.1511</v>
          </cell>
          <cell r="B137" t="str">
            <v>Laép ñaët chuoãi söù neùo £ 2 baùt chieàu cao £ 20m</v>
          </cell>
          <cell r="C137" t="str">
            <v>chuoãi</v>
          </cell>
          <cell r="D137">
            <v>405</v>
          </cell>
          <cell r="E137">
            <v>3088</v>
          </cell>
          <cell r="F137">
            <v>0</v>
          </cell>
          <cell r="G137" t="str">
            <v>06.1511</v>
          </cell>
        </row>
        <row r="138">
          <cell r="A138" t="str">
            <v>06.1512</v>
          </cell>
          <cell r="B138" t="str">
            <v>Laép ñaët chuoãi söù neùo £ 2 baùt chieàu cao £ 30m</v>
          </cell>
          <cell r="C138" t="str">
            <v>chuoãi</v>
          </cell>
          <cell r="D138">
            <v>405</v>
          </cell>
          <cell r="E138">
            <v>3900</v>
          </cell>
          <cell r="F138">
            <v>0</v>
          </cell>
          <cell r="G138" t="str">
            <v>06.1512</v>
          </cell>
        </row>
        <row r="139">
          <cell r="A139" t="str">
            <v>06.1521</v>
          </cell>
          <cell r="B139" t="str">
            <v>Laép ñaët chuoãi söù neùo £ 5 baùt chieàu cao £ 20m</v>
          </cell>
          <cell r="C139" t="str">
            <v>chuoãi</v>
          </cell>
          <cell r="D139">
            <v>610</v>
          </cell>
          <cell r="E139">
            <v>7313</v>
          </cell>
          <cell r="F139">
            <v>0</v>
          </cell>
          <cell r="G139" t="str">
            <v>06.1521</v>
          </cell>
        </row>
        <row r="140">
          <cell r="A140" t="str">
            <v>06.1522</v>
          </cell>
          <cell r="B140" t="str">
            <v>Laép ñaët chuoãi söù neùo £ 5 baùt chieàu cao £ 30m</v>
          </cell>
          <cell r="C140" t="str">
            <v>chuoãi</v>
          </cell>
          <cell r="D140">
            <v>610</v>
          </cell>
          <cell r="E140">
            <v>7638</v>
          </cell>
          <cell r="F140">
            <v>0</v>
          </cell>
          <cell r="G140" t="str">
            <v>06.1522</v>
          </cell>
        </row>
        <row r="141">
          <cell r="A141" t="str">
            <v>06.1531</v>
          </cell>
          <cell r="B141" t="str">
            <v>Laép ñaët chuoãi söù neùo £ 8 baùt chieàu cao £ 20m</v>
          </cell>
          <cell r="C141" t="str">
            <v>chuoãi</v>
          </cell>
          <cell r="D141">
            <v>975</v>
          </cell>
          <cell r="E141">
            <v>11538</v>
          </cell>
          <cell r="F141">
            <v>0</v>
          </cell>
          <cell r="G141" t="str">
            <v>06.1531</v>
          </cell>
        </row>
        <row r="142">
          <cell r="A142" t="str">
            <v>06.1532</v>
          </cell>
          <cell r="B142" t="str">
            <v>Laép ñaët chuoãi söù neùo £ 8 baùt chieàu cao £ 30m</v>
          </cell>
          <cell r="C142" t="str">
            <v>chuoãi</v>
          </cell>
          <cell r="D142">
            <v>975</v>
          </cell>
          <cell r="E142">
            <v>12188</v>
          </cell>
          <cell r="F142">
            <v>0</v>
          </cell>
          <cell r="G142" t="str">
            <v>06.1532</v>
          </cell>
        </row>
        <row r="143">
          <cell r="A143" t="str">
            <v>06.1541</v>
          </cell>
          <cell r="B143" t="str">
            <v>Laép ñaët chuoãi söù neùo £ 11 baùt chieàu cao £ 20m</v>
          </cell>
          <cell r="C143" t="str">
            <v>chuoãi</v>
          </cell>
          <cell r="D143">
            <v>1335</v>
          </cell>
          <cell r="E143">
            <v>16413</v>
          </cell>
          <cell r="F143">
            <v>0</v>
          </cell>
          <cell r="G143" t="str">
            <v>06.1541</v>
          </cell>
        </row>
        <row r="144">
          <cell r="A144" t="str">
            <v>06.1542</v>
          </cell>
          <cell r="B144" t="str">
            <v>Laép ñaët chuoãi söù neùo £ 11 baùt chieàu cao £ 30m</v>
          </cell>
          <cell r="C144" t="str">
            <v>chuoãi</v>
          </cell>
          <cell r="D144">
            <v>1335</v>
          </cell>
          <cell r="E144">
            <v>17389</v>
          </cell>
          <cell r="F144">
            <v>0</v>
          </cell>
          <cell r="G144" t="str">
            <v>06.1542</v>
          </cell>
        </row>
        <row r="145">
          <cell r="A145" t="str">
            <v>06.2011</v>
          </cell>
          <cell r="B145" t="str">
            <v>Laép taï choáng rung (Coät coù chieàu cao £ 20m)</v>
          </cell>
          <cell r="C145" t="str">
            <v>boä</v>
          </cell>
          <cell r="D145">
            <v>0</v>
          </cell>
          <cell r="E145">
            <v>5850</v>
          </cell>
          <cell r="F145">
            <v>0</v>
          </cell>
          <cell r="G145" t="str">
            <v>06.2011</v>
          </cell>
        </row>
        <row r="146">
          <cell r="A146" t="str">
            <v>06.2012</v>
          </cell>
          <cell r="B146" t="str">
            <v>Laép taï choáng rung (Coät coù chieàu cao £ 30m)</v>
          </cell>
          <cell r="C146" t="str">
            <v>boä</v>
          </cell>
          <cell r="D146">
            <v>0</v>
          </cell>
          <cell r="E146">
            <v>6175</v>
          </cell>
          <cell r="F146">
            <v>0</v>
          </cell>
          <cell r="G146" t="str">
            <v>06.2012</v>
          </cell>
        </row>
        <row r="147">
          <cell r="A147" t="str">
            <v>06.2013</v>
          </cell>
          <cell r="B147" t="str">
            <v>Laép taï choáng rung (Coät coù chieàu cao £ 40m)</v>
          </cell>
          <cell r="C147" t="str">
            <v>boä</v>
          </cell>
          <cell r="D147">
            <v>0</v>
          </cell>
          <cell r="E147">
            <v>6988</v>
          </cell>
          <cell r="F147">
            <v>0</v>
          </cell>
          <cell r="G147" t="str">
            <v>06.2013</v>
          </cell>
        </row>
        <row r="148">
          <cell r="A148" t="str">
            <v>06.2014</v>
          </cell>
          <cell r="B148" t="str">
            <v>Laép taï choáng rung (Coät coù chieàu cao £ 50m)</v>
          </cell>
          <cell r="C148" t="str">
            <v>boä</v>
          </cell>
          <cell r="D148">
            <v>0</v>
          </cell>
          <cell r="E148">
            <v>7963</v>
          </cell>
          <cell r="F148">
            <v>0</v>
          </cell>
          <cell r="G148" t="str">
            <v>06.2014</v>
          </cell>
        </row>
        <row r="149">
          <cell r="A149" t="str">
            <v>06.2015</v>
          </cell>
          <cell r="B149" t="str">
            <v>Laép taï choáng rung (Coät coù chieàu cao &gt; 50m)</v>
          </cell>
          <cell r="C149" t="str">
            <v>boä</v>
          </cell>
          <cell r="D149">
            <v>0</v>
          </cell>
          <cell r="E149">
            <v>8776</v>
          </cell>
          <cell r="F149">
            <v>0</v>
          </cell>
          <cell r="G149" t="str">
            <v>06.2015</v>
          </cell>
        </row>
        <row r="150">
          <cell r="A150" t="str">
            <v>06.2110</v>
          </cell>
          <cell r="B150" t="str">
            <v>Laép ñaët coå deà</v>
          </cell>
          <cell r="C150" t="str">
            <v>boä</v>
          </cell>
          <cell r="D150">
            <v>0</v>
          </cell>
          <cell r="E150">
            <v>5688</v>
          </cell>
          <cell r="F150">
            <v>0</v>
          </cell>
          <cell r="G150" t="str">
            <v>06.2110</v>
          </cell>
        </row>
        <row r="151">
          <cell r="A151" t="str">
            <v>06.2120</v>
          </cell>
          <cell r="B151" t="str">
            <v xml:space="preserve">Laép ñaët daây neùo </v>
          </cell>
          <cell r="C151" t="str">
            <v>boä</v>
          </cell>
          <cell r="D151">
            <v>0</v>
          </cell>
          <cell r="E151">
            <v>7313</v>
          </cell>
          <cell r="F151">
            <v>0</v>
          </cell>
          <cell r="G151" t="str">
            <v>06.2120</v>
          </cell>
        </row>
        <row r="152">
          <cell r="A152" t="str">
            <v>06.2141</v>
          </cell>
          <cell r="B152" t="str">
            <v>Laép ñaët khoùa ñôõ daây choáng seùt tieát dieän £ 70 (Coät coù chieàu cao £ 20m)</v>
          </cell>
          <cell r="C152" t="str">
            <v>boä</v>
          </cell>
          <cell r="D152">
            <v>0</v>
          </cell>
          <cell r="E152">
            <v>1788</v>
          </cell>
          <cell r="F152">
            <v>0</v>
          </cell>
          <cell r="G152" t="str">
            <v>06.2141</v>
          </cell>
        </row>
        <row r="153">
          <cell r="A153" t="str">
            <v>06.2142</v>
          </cell>
          <cell r="B153" t="str">
            <v>Laép ñaët khoùa ñôõ daây choáng seùt tieát dieän £ 70 (Coät coù chieàu cao £ 30m)</v>
          </cell>
          <cell r="C153" t="str">
            <v>boä</v>
          </cell>
          <cell r="D153">
            <v>0</v>
          </cell>
          <cell r="E153">
            <v>1950</v>
          </cell>
          <cell r="F153">
            <v>0</v>
          </cell>
          <cell r="G153" t="str">
            <v>06.2142</v>
          </cell>
        </row>
        <row r="154">
          <cell r="A154" t="str">
            <v>06.2151</v>
          </cell>
          <cell r="B154" t="str">
            <v>Laép ñaët khoùa ñôõ daây choáng seùt tieát dieän £ 240 (Coät coù chieàu cao £ 20m)</v>
          </cell>
          <cell r="C154" t="str">
            <v>boä</v>
          </cell>
          <cell r="D154">
            <v>75046</v>
          </cell>
          <cell r="E154">
            <v>2763</v>
          </cell>
          <cell r="F154">
            <v>0</v>
          </cell>
          <cell r="G154" t="str">
            <v>06.2151</v>
          </cell>
        </row>
        <row r="155">
          <cell r="A155" t="str">
            <v>06.2152</v>
          </cell>
          <cell r="B155" t="str">
            <v>Laép ñaët khoùa ñôõ daây choáng seùt tieát dieän £ 240 (Coät coù chieàu cao £ 30m)</v>
          </cell>
          <cell r="C155" t="str">
            <v>boä</v>
          </cell>
          <cell r="D155">
            <v>0</v>
          </cell>
          <cell r="E155">
            <v>2925</v>
          </cell>
          <cell r="F155">
            <v>0</v>
          </cell>
          <cell r="G155" t="str">
            <v>06.2152</v>
          </cell>
        </row>
        <row r="156">
          <cell r="A156" t="str">
            <v>06.2161</v>
          </cell>
          <cell r="B156" t="str">
            <v>Laép ñaët khoùa ñôõ daây choáng seùt tieát dieän &gt; 240 (Coät coù chieàu cao £ 20m)</v>
          </cell>
          <cell r="C156" t="str">
            <v>boä</v>
          </cell>
          <cell r="D156">
            <v>0</v>
          </cell>
          <cell r="E156">
            <v>5688</v>
          </cell>
          <cell r="F156">
            <v>0</v>
          </cell>
          <cell r="G156" t="str">
            <v>06.2161</v>
          </cell>
        </row>
        <row r="157">
          <cell r="A157" t="str">
            <v>06.2162</v>
          </cell>
          <cell r="B157" t="str">
            <v>Laép ñaët khoùa ñôõ daây choáng seùt tieát dieän &gt; 240 (Coät coù chieàu cao £ 30m)</v>
          </cell>
          <cell r="C157" t="str">
            <v>boä</v>
          </cell>
          <cell r="D157">
            <v>0</v>
          </cell>
          <cell r="E157">
            <v>5850</v>
          </cell>
          <cell r="F157">
            <v>0</v>
          </cell>
          <cell r="G157" t="str">
            <v>06.2162</v>
          </cell>
        </row>
        <row r="158">
          <cell r="A158" t="str">
            <v>06.5011</v>
          </cell>
          <cell r="B158" t="str">
            <v>Vöôït ñöôøng daây thoâng tin tieát dieän daây £ 50</v>
          </cell>
          <cell r="C158" t="str">
            <v>V.trí</v>
          </cell>
          <cell r="D158">
            <v>75046</v>
          </cell>
          <cell r="E158">
            <v>78346</v>
          </cell>
          <cell r="F158">
            <v>0</v>
          </cell>
          <cell r="G158" t="str">
            <v>06.5011</v>
          </cell>
        </row>
        <row r="159">
          <cell r="A159" t="str">
            <v>06.5012</v>
          </cell>
          <cell r="B159" t="str">
            <v>Vöôït ñöôøng daây thoâng tin tieát dieän daây £ 95</v>
          </cell>
          <cell r="C159" t="str">
            <v>V.trí</v>
          </cell>
          <cell r="D159">
            <v>104623</v>
          </cell>
          <cell r="E159">
            <v>90887</v>
          </cell>
          <cell r="F159">
            <v>0</v>
          </cell>
          <cell r="G159" t="str">
            <v>06.5012</v>
          </cell>
        </row>
        <row r="160">
          <cell r="A160" t="str">
            <v>06.5013</v>
          </cell>
          <cell r="B160" t="str">
            <v>Vöôït ñöôøng daây thoâng tin tieát dieän daây £ 150</v>
          </cell>
          <cell r="C160" t="str">
            <v>V.trí</v>
          </cell>
          <cell r="D160">
            <v>134516</v>
          </cell>
          <cell r="E160">
            <v>127737</v>
          </cell>
          <cell r="F160">
            <v>0</v>
          </cell>
          <cell r="G160" t="str">
            <v>06.5013</v>
          </cell>
        </row>
        <row r="161">
          <cell r="A161" t="str">
            <v>06.5014</v>
          </cell>
          <cell r="B161" t="str">
            <v>Vöôït ñöôøng daây thoâng tin tieát dieän daây £ 240</v>
          </cell>
          <cell r="C161" t="str">
            <v>V.trí</v>
          </cell>
          <cell r="D161">
            <v>163462</v>
          </cell>
          <cell r="E161">
            <v>143530</v>
          </cell>
          <cell r="F161">
            <v>0</v>
          </cell>
          <cell r="G161" t="str">
            <v>06.5014</v>
          </cell>
        </row>
        <row r="162">
          <cell r="A162" t="str">
            <v>06.5015</v>
          </cell>
          <cell r="B162" t="str">
            <v>Vöôït ñöôøng daây thoâng tin tieát dieän daây &gt; 240</v>
          </cell>
          <cell r="C162" t="str">
            <v>V.trí</v>
          </cell>
          <cell r="D162">
            <v>223247</v>
          </cell>
          <cell r="E162">
            <v>226521</v>
          </cell>
          <cell r="F162">
            <v>0</v>
          </cell>
          <cell r="G162" t="str">
            <v>06.5015</v>
          </cell>
        </row>
        <row r="163">
          <cell r="A163" t="str">
            <v>06.5011</v>
          </cell>
          <cell r="B163" t="str">
            <v>Vöôït ñöôøng daây haï theá tieát dieän daây £ 50</v>
          </cell>
          <cell r="C163" t="str">
            <v>V.trí</v>
          </cell>
          <cell r="D163">
            <v>75046</v>
          </cell>
          <cell r="E163">
            <v>78346</v>
          </cell>
          <cell r="F163">
            <v>0</v>
          </cell>
          <cell r="G163" t="str">
            <v>06.5011</v>
          </cell>
        </row>
        <row r="164">
          <cell r="A164" t="str">
            <v>06.5012</v>
          </cell>
          <cell r="B164" t="str">
            <v>Vöôït ñöôøng daây haï theá tieát dieän daây £ 95</v>
          </cell>
          <cell r="C164" t="str">
            <v>V.trí</v>
          </cell>
          <cell r="D164">
            <v>104623</v>
          </cell>
          <cell r="E164">
            <v>90887</v>
          </cell>
          <cell r="F164">
            <v>0</v>
          </cell>
          <cell r="G164" t="str">
            <v>06.5012</v>
          </cell>
        </row>
        <row r="165">
          <cell r="A165" t="str">
            <v>06.5013</v>
          </cell>
          <cell r="B165" t="str">
            <v>Vöôït ñöôøng daây haï theá tieát dieän daây £ 150</v>
          </cell>
          <cell r="C165" t="str">
            <v>V.trí</v>
          </cell>
          <cell r="D165">
            <v>134516</v>
          </cell>
          <cell r="E165">
            <v>127737</v>
          </cell>
          <cell r="F165">
            <v>0</v>
          </cell>
          <cell r="G165" t="str">
            <v>06.5013</v>
          </cell>
        </row>
        <row r="166">
          <cell r="A166" t="str">
            <v>06.5014</v>
          </cell>
          <cell r="B166" t="str">
            <v>Vöôït ñöôøng daây haï theá tieát dieän daây £ 240</v>
          </cell>
          <cell r="C166" t="str">
            <v>V.trí</v>
          </cell>
          <cell r="D166">
            <v>163462</v>
          </cell>
          <cell r="E166">
            <v>143530</v>
          </cell>
          <cell r="F166">
            <v>0</v>
          </cell>
          <cell r="G166" t="str">
            <v>06.5014</v>
          </cell>
        </row>
        <row r="167">
          <cell r="A167" t="str">
            <v>06.5015</v>
          </cell>
          <cell r="B167" t="str">
            <v>Vöôït ñöôøng daây haï theá tieát dieän daây &gt; 240</v>
          </cell>
          <cell r="C167" t="str">
            <v>V.trí</v>
          </cell>
          <cell r="D167">
            <v>223247</v>
          </cell>
          <cell r="E167">
            <v>226521</v>
          </cell>
          <cell r="F167">
            <v>0</v>
          </cell>
          <cell r="G167" t="str">
            <v>06.5015</v>
          </cell>
        </row>
        <row r="168">
          <cell r="A168" t="str">
            <v>06.5021</v>
          </cell>
          <cell r="B168" t="str">
            <v>Vöôït ñöôøng daây 35 kV tieát dieän daây £ 50</v>
          </cell>
          <cell r="C168" t="str">
            <v>V.trí</v>
          </cell>
          <cell r="D168">
            <v>119570</v>
          </cell>
          <cell r="E168">
            <v>105596</v>
          </cell>
          <cell r="F168">
            <v>0</v>
          </cell>
          <cell r="G168" t="str">
            <v>06.5021</v>
          </cell>
        </row>
        <row r="169">
          <cell r="A169" t="str">
            <v>06.5022</v>
          </cell>
          <cell r="B169" t="str">
            <v>Vöôït ñöôøng daây 35 kV tieát dieän daây £ 95</v>
          </cell>
          <cell r="C169" t="str">
            <v>V.trí</v>
          </cell>
          <cell r="D169">
            <v>149462</v>
          </cell>
          <cell r="E169">
            <v>121544</v>
          </cell>
          <cell r="F169">
            <v>0</v>
          </cell>
          <cell r="G169" t="str">
            <v>06.5022</v>
          </cell>
        </row>
        <row r="170">
          <cell r="A170" t="str">
            <v>06.5023</v>
          </cell>
          <cell r="B170" t="str">
            <v>Vöôït ñöôøng daây 35 kV tieát dieän daây £ 150</v>
          </cell>
          <cell r="C170" t="str">
            <v>V.trí</v>
          </cell>
          <cell r="D170">
            <v>178093</v>
          </cell>
          <cell r="E170">
            <v>148495</v>
          </cell>
          <cell r="F170">
            <v>0</v>
          </cell>
          <cell r="G170" t="str">
            <v>06.5023</v>
          </cell>
        </row>
        <row r="171">
          <cell r="A171" t="str">
            <v>06.5024</v>
          </cell>
          <cell r="B171" t="str">
            <v>Vöôït ñöôøng daây 35 kV tieát dieän daây £ 240</v>
          </cell>
          <cell r="C171" t="str">
            <v>V.trí</v>
          </cell>
          <cell r="D171">
            <v>224193</v>
          </cell>
          <cell r="E171">
            <v>166446</v>
          </cell>
          <cell r="F171">
            <v>0</v>
          </cell>
          <cell r="G171" t="str">
            <v>06.5024</v>
          </cell>
        </row>
        <row r="172">
          <cell r="A172" t="str">
            <v>06.5025</v>
          </cell>
          <cell r="B172" t="str">
            <v>Vöôït ñöôøng daây 35 kV tieát dieän daây &gt; 240</v>
          </cell>
          <cell r="C172" t="str">
            <v>V.trí</v>
          </cell>
          <cell r="D172">
            <v>313870</v>
          </cell>
          <cell r="E172">
            <v>290467</v>
          </cell>
          <cell r="F172">
            <v>0</v>
          </cell>
          <cell r="G172" t="str">
            <v>06.5025</v>
          </cell>
        </row>
        <row r="173">
          <cell r="A173" t="str">
            <v>06.5061</v>
          </cell>
          <cell r="B173" t="str">
            <v>Vöôït ñöôøng giao thoâng &gt;10m tieát dieän daây £ 50</v>
          </cell>
          <cell r="C173" t="str">
            <v>V.trí</v>
          </cell>
          <cell r="D173">
            <v>177462</v>
          </cell>
          <cell r="E173">
            <v>143995</v>
          </cell>
          <cell r="F173">
            <v>0</v>
          </cell>
          <cell r="G173" t="str">
            <v>06.5061</v>
          </cell>
        </row>
        <row r="174">
          <cell r="A174" t="str">
            <v>06.5062</v>
          </cell>
          <cell r="B174" t="str">
            <v>Vöôït ñöôøng giao thoâng &gt;10m tieát dieän daây £ 95</v>
          </cell>
          <cell r="C174" t="str">
            <v>V.trí</v>
          </cell>
          <cell r="D174">
            <v>252130</v>
          </cell>
          <cell r="E174">
            <v>190445</v>
          </cell>
          <cell r="F174">
            <v>0</v>
          </cell>
          <cell r="G174" t="str">
            <v>06.5062</v>
          </cell>
        </row>
        <row r="175">
          <cell r="A175" t="str">
            <v>06.5063</v>
          </cell>
          <cell r="B175" t="str">
            <v>Vöôït ñöôøng giao thoâng &gt;10m tieát dieän daây £ 150</v>
          </cell>
          <cell r="C175" t="str">
            <v>V.trí</v>
          </cell>
          <cell r="D175">
            <v>328186</v>
          </cell>
          <cell r="E175">
            <v>233024</v>
          </cell>
          <cell r="F175">
            <v>0</v>
          </cell>
          <cell r="G175" t="str">
            <v>06.5063</v>
          </cell>
        </row>
        <row r="176">
          <cell r="A176" t="str">
            <v>06.5064</v>
          </cell>
          <cell r="B176" t="str">
            <v>Vöôït ñöôøng giao thoâng &gt;10m tieát dieän daây £ 240</v>
          </cell>
          <cell r="C176" t="str">
            <v>V.trí</v>
          </cell>
          <cell r="D176">
            <v>285447</v>
          </cell>
          <cell r="E176">
            <v>261823</v>
          </cell>
          <cell r="F176">
            <v>0</v>
          </cell>
          <cell r="G176" t="str">
            <v>06.5064</v>
          </cell>
        </row>
        <row r="177">
          <cell r="A177" t="str">
            <v>06.5065</v>
          </cell>
          <cell r="B177" t="str">
            <v>Vöôït ñöôøng giao thoâng &gt;10m tieát dieän daây &gt; 240</v>
          </cell>
          <cell r="C177" t="str">
            <v>V.trí</v>
          </cell>
          <cell r="D177">
            <v>532260</v>
          </cell>
          <cell r="E177">
            <v>410618</v>
          </cell>
          <cell r="F177">
            <v>0</v>
          </cell>
          <cell r="G177" t="str">
            <v>06.5065</v>
          </cell>
        </row>
        <row r="178">
          <cell r="A178" t="str">
            <v>06.5071</v>
          </cell>
          <cell r="B178" t="str">
            <v>Vò trí beû goùc tieát dieän daây £ 50</v>
          </cell>
          <cell r="C178" t="str">
            <v>V.trí</v>
          </cell>
          <cell r="D178">
            <v>0</v>
          </cell>
          <cell r="E178">
            <v>30697</v>
          </cell>
          <cell r="F178">
            <v>0</v>
          </cell>
          <cell r="G178" t="str">
            <v>06.5071</v>
          </cell>
        </row>
        <row r="179">
          <cell r="A179" t="str">
            <v>06.5072</v>
          </cell>
          <cell r="B179" t="str">
            <v>Vò trí beû goùc tieát dieän daây £ 95</v>
          </cell>
          <cell r="C179" t="str">
            <v>V.trí</v>
          </cell>
          <cell r="D179">
            <v>0</v>
          </cell>
          <cell r="E179">
            <v>61933</v>
          </cell>
          <cell r="F179">
            <v>0</v>
          </cell>
          <cell r="G179" t="str">
            <v>06.5072</v>
          </cell>
        </row>
        <row r="180">
          <cell r="A180" t="str">
            <v>06.5073</v>
          </cell>
          <cell r="B180" t="str">
            <v>Vò trí beû goùc tieát dieän daây £ 150</v>
          </cell>
          <cell r="C180" t="str">
            <v>V.trí</v>
          </cell>
          <cell r="D180">
            <v>0</v>
          </cell>
          <cell r="E180">
            <v>78346</v>
          </cell>
          <cell r="F180">
            <v>0</v>
          </cell>
          <cell r="G180" t="str">
            <v>06.5073</v>
          </cell>
        </row>
        <row r="181">
          <cell r="A181" t="str">
            <v>06.5074</v>
          </cell>
          <cell r="B181" t="str">
            <v>Vò trí beû goùc tieát dieän daây £ 240</v>
          </cell>
          <cell r="C181" t="str">
            <v>V.trí</v>
          </cell>
          <cell r="D181">
            <v>0</v>
          </cell>
          <cell r="E181">
            <v>80978</v>
          </cell>
          <cell r="F181">
            <v>0</v>
          </cell>
          <cell r="G181" t="str">
            <v>06.5074</v>
          </cell>
        </row>
        <row r="182">
          <cell r="A182" t="str">
            <v>06.5075</v>
          </cell>
          <cell r="B182" t="str">
            <v>Vò trí beû goùc tieát dieän daây &gt; 240</v>
          </cell>
          <cell r="C182" t="str">
            <v>V.trí</v>
          </cell>
          <cell r="D182">
            <v>0</v>
          </cell>
          <cell r="E182">
            <v>150188</v>
          </cell>
          <cell r="F182">
            <v>0</v>
          </cell>
          <cell r="G182" t="str">
            <v>06.5075</v>
          </cell>
        </row>
        <row r="183">
          <cell r="A183" t="str">
            <v>06.6104</v>
          </cell>
          <cell r="B183" t="str">
            <v>Raûi caêng daây laáy ñoä voõng daây AC-50mm 2</v>
          </cell>
          <cell r="C183" t="str">
            <v>km</v>
          </cell>
          <cell r="D183">
            <v>212189</v>
          </cell>
          <cell r="E183">
            <v>261153</v>
          </cell>
          <cell r="F183">
            <v>0</v>
          </cell>
          <cell r="G183" t="str">
            <v>06.6104</v>
          </cell>
        </row>
        <row r="184">
          <cell r="A184" t="str">
            <v>06.6105</v>
          </cell>
          <cell r="B184" t="str">
            <v>Raûi caêng daây laáy ñoä voõng daây AC-70mm 2</v>
          </cell>
          <cell r="C184" t="str">
            <v>km</v>
          </cell>
          <cell r="D184">
            <v>212789</v>
          </cell>
          <cell r="E184">
            <v>348908</v>
          </cell>
          <cell r="F184">
            <v>0</v>
          </cell>
          <cell r="G184" t="str">
            <v>06.6105</v>
          </cell>
        </row>
        <row r="185">
          <cell r="A185" t="str">
            <v>06.6106</v>
          </cell>
          <cell r="B185" t="str">
            <v>Raûi caêng daây laáy ñoä voõng daây AC-95mm 2</v>
          </cell>
          <cell r="C185" t="str">
            <v>km</v>
          </cell>
          <cell r="D185">
            <v>212789</v>
          </cell>
          <cell r="E185">
            <v>475178</v>
          </cell>
          <cell r="F185">
            <v>0</v>
          </cell>
          <cell r="G185" t="str">
            <v>06.6106</v>
          </cell>
        </row>
        <row r="186">
          <cell r="A186" t="str">
            <v>06.6107</v>
          </cell>
          <cell r="B186" t="str">
            <v>Raûi caêng daây laáy ñoä voõng daây AC-120mm 2</v>
          </cell>
          <cell r="C186" t="str">
            <v>km</v>
          </cell>
          <cell r="D186">
            <v>298671</v>
          </cell>
          <cell r="E186">
            <v>588862</v>
          </cell>
          <cell r="F186">
            <v>0</v>
          </cell>
          <cell r="G186" t="str">
            <v>06.6107</v>
          </cell>
        </row>
        <row r="187">
          <cell r="A187" t="str">
            <v>06.6108</v>
          </cell>
          <cell r="B187" t="str">
            <v>Raûi caêng daây laáy ñoä voõng daây AC-150mm 2</v>
          </cell>
          <cell r="C187" t="str">
            <v>km</v>
          </cell>
          <cell r="D187">
            <v>298671</v>
          </cell>
          <cell r="E187">
            <v>712550</v>
          </cell>
          <cell r="F187">
            <v>0</v>
          </cell>
          <cell r="G187" t="str">
            <v>06.6108</v>
          </cell>
        </row>
        <row r="188">
          <cell r="A188" t="str">
            <v>06.6109</v>
          </cell>
          <cell r="B188" t="str">
            <v>Raûi caêng daây laáy ñoä voõng daây AC-185mm 2</v>
          </cell>
          <cell r="C188" t="str">
            <v>km</v>
          </cell>
          <cell r="D188">
            <v>298671</v>
          </cell>
          <cell r="E188">
            <v>840899</v>
          </cell>
          <cell r="F188">
            <v>0</v>
          </cell>
          <cell r="G188" t="str">
            <v>06.6109</v>
          </cell>
        </row>
        <row r="189">
          <cell r="A189" t="str">
            <v>06.6110</v>
          </cell>
          <cell r="B189" t="str">
            <v>Raûi caêng daây laáy ñoä voõng daây AC-240mm 2</v>
          </cell>
          <cell r="C189" t="str">
            <v>km</v>
          </cell>
          <cell r="D189">
            <v>298671</v>
          </cell>
          <cell r="E189">
            <v>924792</v>
          </cell>
          <cell r="F189">
            <v>0</v>
          </cell>
          <cell r="G189" t="str">
            <v>06.6110</v>
          </cell>
        </row>
        <row r="190">
          <cell r="A190" t="str">
            <v>06.6124</v>
          </cell>
          <cell r="B190" t="str">
            <v>Raûi caêng daây laáy ñoä voõng daây A-50mm 2</v>
          </cell>
          <cell r="C190" t="str">
            <v>km</v>
          </cell>
          <cell r="D190">
            <v>212189</v>
          </cell>
          <cell r="E190">
            <v>208012</v>
          </cell>
          <cell r="F190">
            <v>0</v>
          </cell>
          <cell r="G190" t="str">
            <v>06.6124</v>
          </cell>
        </row>
        <row r="191">
          <cell r="A191" t="str">
            <v>06.6125</v>
          </cell>
          <cell r="B191" t="str">
            <v>Raûi caêng daây laáy ñoä voõng daây A-70mm 2</v>
          </cell>
          <cell r="C191" t="str">
            <v>km</v>
          </cell>
          <cell r="D191">
            <v>212189</v>
          </cell>
          <cell r="E191">
            <v>279516</v>
          </cell>
          <cell r="F191">
            <v>0</v>
          </cell>
          <cell r="G191" t="str">
            <v>06.6125</v>
          </cell>
        </row>
        <row r="192">
          <cell r="A192" t="str">
            <v>06.6126</v>
          </cell>
          <cell r="B192" t="str">
            <v>Raûi caêng daây laáy ñoä voõng daây A-95mm 2</v>
          </cell>
          <cell r="C192" t="str">
            <v>km</v>
          </cell>
          <cell r="D192">
            <v>212189</v>
          </cell>
          <cell r="E192">
            <v>381897</v>
          </cell>
          <cell r="F192">
            <v>0</v>
          </cell>
          <cell r="G192" t="str">
            <v>06.6126</v>
          </cell>
        </row>
        <row r="193">
          <cell r="A193" t="str">
            <v>06.6133</v>
          </cell>
          <cell r="B193" t="str">
            <v>Raûi caêng daây choáng seùt tieát dieän 35mm 2</v>
          </cell>
          <cell r="C193" t="str">
            <v>km</v>
          </cell>
          <cell r="D193">
            <v>211789</v>
          </cell>
          <cell r="E193">
            <v>365484</v>
          </cell>
          <cell r="F193">
            <v>0</v>
          </cell>
          <cell r="G193" t="str">
            <v>06.6133</v>
          </cell>
        </row>
        <row r="194">
          <cell r="A194" t="str">
            <v>06.6134</v>
          </cell>
          <cell r="B194" t="str">
            <v>Raûi caêng daây choáng seùt tieát dieän 50mm 2</v>
          </cell>
          <cell r="C194" t="str">
            <v>km</v>
          </cell>
          <cell r="D194">
            <v>211789</v>
          </cell>
          <cell r="E194">
            <v>409524</v>
          </cell>
          <cell r="F194">
            <v>0</v>
          </cell>
          <cell r="G194" t="str">
            <v>06.6134</v>
          </cell>
        </row>
        <row r="195">
          <cell r="A195" t="str">
            <v>06.6135</v>
          </cell>
          <cell r="B195" t="str">
            <v>Raûi caêng daây choáng seùt tieát dieän 70mm 2</v>
          </cell>
          <cell r="C195" t="str">
            <v>km</v>
          </cell>
          <cell r="D195">
            <v>211789</v>
          </cell>
          <cell r="E195">
            <v>491429</v>
          </cell>
          <cell r="F195">
            <v>0</v>
          </cell>
          <cell r="G195" t="str">
            <v>06.6135</v>
          </cell>
        </row>
        <row r="197">
          <cell r="A197" t="str">
            <v>02.1211</v>
          </cell>
          <cell r="B197" t="str">
            <v>Vaän chuyeån xi maêng cöï ly 100m</v>
          </cell>
          <cell r="C197" t="str">
            <v>taán</v>
          </cell>
          <cell r="D197">
            <v>0</v>
          </cell>
          <cell r="E197">
            <v>71813</v>
          </cell>
        </row>
        <row r="198">
          <cell r="A198" t="str">
            <v>02.1212</v>
          </cell>
          <cell r="B198" t="str">
            <v>Vaän chuyeån xi maêng cöï ly 300m</v>
          </cell>
          <cell r="C198" t="str">
            <v>taán</v>
          </cell>
          <cell r="D198">
            <v>0</v>
          </cell>
          <cell r="E198">
            <v>67545</v>
          </cell>
        </row>
        <row r="199">
          <cell r="A199" t="str">
            <v>02.1213</v>
          </cell>
          <cell r="B199" t="str">
            <v>Vaän chuyeån xi maêng cöï ly 500m</v>
          </cell>
          <cell r="C199" t="str">
            <v>taán</v>
          </cell>
          <cell r="D199">
            <v>0</v>
          </cell>
          <cell r="E199">
            <v>66956</v>
          </cell>
        </row>
        <row r="200">
          <cell r="A200" t="str">
            <v>02.1214</v>
          </cell>
          <cell r="B200" t="str">
            <v>Vaän chuyeån xi maêng cöï ly &gt;500m</v>
          </cell>
          <cell r="C200" t="str">
            <v>taán</v>
          </cell>
          <cell r="D200">
            <v>0</v>
          </cell>
          <cell r="E200">
            <v>66515</v>
          </cell>
        </row>
        <row r="202">
          <cell r="A202" t="str">
            <v>02.1241</v>
          </cell>
          <cell r="B202" t="str">
            <v xml:space="preserve">Vaän chuyeån ñaù </v>
          </cell>
          <cell r="C202" t="str">
            <v>m3</v>
          </cell>
          <cell r="D202">
            <v>0</v>
          </cell>
          <cell r="E202">
            <v>70635</v>
          </cell>
        </row>
        <row r="203">
          <cell r="A203" t="str">
            <v>02.1242</v>
          </cell>
          <cell r="B203" t="str">
            <v xml:space="preserve">Vaän chuyeån ñaù </v>
          </cell>
          <cell r="C203" t="str">
            <v>m3</v>
          </cell>
          <cell r="D203">
            <v>0</v>
          </cell>
          <cell r="E203">
            <v>67692</v>
          </cell>
        </row>
        <row r="204">
          <cell r="A204" t="str">
            <v>02.1243</v>
          </cell>
          <cell r="B204" t="str">
            <v xml:space="preserve">Vaän chuyeån ñaù </v>
          </cell>
          <cell r="C204" t="str">
            <v>m3</v>
          </cell>
          <cell r="D204">
            <v>0</v>
          </cell>
          <cell r="E204">
            <v>67104</v>
          </cell>
        </row>
        <row r="205">
          <cell r="A205" t="str">
            <v>02.1244</v>
          </cell>
          <cell r="B205" t="str">
            <v xml:space="preserve">Vaän chuyeån ñaù </v>
          </cell>
          <cell r="C205" t="str">
            <v>m3</v>
          </cell>
          <cell r="D205">
            <v>0</v>
          </cell>
          <cell r="E205">
            <v>66662</v>
          </cell>
        </row>
        <row r="206">
          <cell r="A206" t="str">
            <v>02.1232</v>
          </cell>
          <cell r="B206" t="str">
            <v>Vaän chuyeån caÙt</v>
          </cell>
          <cell r="C206" t="str">
            <v>m3</v>
          </cell>
        </row>
        <row r="207">
          <cell r="A207" t="str">
            <v>02.1231</v>
          </cell>
          <cell r="B207" t="str">
            <v>Vaän chuyeån caùt</v>
          </cell>
          <cell r="C207" t="str">
            <v>m3</v>
          </cell>
          <cell r="D207">
            <v>0</v>
          </cell>
          <cell r="E207">
            <v>67251</v>
          </cell>
        </row>
        <row r="208">
          <cell r="A208" t="str">
            <v>02.1232</v>
          </cell>
          <cell r="B208" t="str">
            <v>Vaän chuyeån caùt</v>
          </cell>
          <cell r="C208" t="str">
            <v>m3</v>
          </cell>
          <cell r="D208">
            <v>0</v>
          </cell>
          <cell r="E208">
            <v>64308</v>
          </cell>
        </row>
        <row r="209">
          <cell r="A209" t="str">
            <v>02.1233</v>
          </cell>
          <cell r="B209" t="str">
            <v>Vaän chuyeån caùt</v>
          </cell>
          <cell r="C209" t="str">
            <v>m3</v>
          </cell>
          <cell r="D209">
            <v>0</v>
          </cell>
          <cell r="E209">
            <v>63719</v>
          </cell>
        </row>
        <row r="210">
          <cell r="A210" t="str">
            <v>02.1234</v>
          </cell>
          <cell r="B210" t="str">
            <v>Vaän chuyeån caùt</v>
          </cell>
          <cell r="C210" t="str">
            <v>m3</v>
          </cell>
          <cell r="D210">
            <v>0</v>
          </cell>
          <cell r="E210">
            <v>62983</v>
          </cell>
        </row>
        <row r="212">
          <cell r="A212" t="str">
            <v>02.1351</v>
          </cell>
          <cell r="B212" t="str">
            <v>Vaän chuyeån coát theùp + bulon</v>
          </cell>
          <cell r="C212" t="str">
            <v>Taán</v>
          </cell>
          <cell r="D212">
            <v>0</v>
          </cell>
          <cell r="E212">
            <v>110221</v>
          </cell>
        </row>
        <row r="213">
          <cell r="A213" t="str">
            <v>02.1352</v>
          </cell>
          <cell r="B213" t="str">
            <v>Vaän chuyeån coát theùp + bulon</v>
          </cell>
          <cell r="C213" t="str">
            <v>Taán</v>
          </cell>
          <cell r="D213">
            <v>0</v>
          </cell>
          <cell r="E213">
            <v>103451</v>
          </cell>
        </row>
        <row r="214">
          <cell r="A214" t="str">
            <v>02.1353</v>
          </cell>
          <cell r="B214" t="str">
            <v>Vaän chuyeån coát theùp + bulon</v>
          </cell>
          <cell r="C214" t="str">
            <v>Taán</v>
          </cell>
          <cell r="D214">
            <v>0</v>
          </cell>
          <cell r="E214">
            <v>102127</v>
          </cell>
        </row>
        <row r="215">
          <cell r="A215" t="str">
            <v>02.1354</v>
          </cell>
          <cell r="B215" t="str">
            <v>Vaän chuyeån coát theùp + bulon</v>
          </cell>
          <cell r="C215" t="str">
            <v>Taán</v>
          </cell>
          <cell r="D215">
            <v>0</v>
          </cell>
          <cell r="E215">
            <v>93739</v>
          </cell>
        </row>
        <row r="217">
          <cell r="A217" t="str">
            <v>02.1331</v>
          </cell>
          <cell r="B217" t="str">
            <v>Vaän chuyeån vaùn khuoân</v>
          </cell>
          <cell r="C217" t="str">
            <v>m3</v>
          </cell>
          <cell r="D217">
            <v>0</v>
          </cell>
          <cell r="E217">
            <v>57391</v>
          </cell>
        </row>
        <row r="218">
          <cell r="A218" t="str">
            <v>02.1332</v>
          </cell>
          <cell r="B218" t="str">
            <v>Vaän chuyeån vaùn khuoân</v>
          </cell>
          <cell r="C218" t="str">
            <v>m3</v>
          </cell>
          <cell r="D218">
            <v>0</v>
          </cell>
          <cell r="E218">
            <v>55037</v>
          </cell>
        </row>
        <row r="219">
          <cell r="A219" t="str">
            <v>02.1333</v>
          </cell>
          <cell r="B219" t="str">
            <v>Vaän chuyeån vaùn khuoân</v>
          </cell>
          <cell r="C219" t="str">
            <v>m3</v>
          </cell>
          <cell r="D219">
            <v>0</v>
          </cell>
          <cell r="E219">
            <v>54301</v>
          </cell>
        </row>
        <row r="220">
          <cell r="A220" t="str">
            <v>02.1334</v>
          </cell>
          <cell r="B220" t="str">
            <v>Vaän chuyeån vaùn khuoân</v>
          </cell>
          <cell r="C220" t="str">
            <v>m3</v>
          </cell>
          <cell r="D220">
            <v>0</v>
          </cell>
          <cell r="E220">
            <v>53859</v>
          </cell>
        </row>
        <row r="222">
          <cell r="A222" t="str">
            <v>02.1321</v>
          </cell>
          <cell r="B222" t="str">
            <v>Vaän chuyeån nöôùc</v>
          </cell>
          <cell r="C222" t="str">
            <v>m3</v>
          </cell>
          <cell r="D222">
            <v>134516</v>
          </cell>
          <cell r="E222">
            <v>57833</v>
          </cell>
        </row>
        <row r="223">
          <cell r="A223" t="str">
            <v>02.1322</v>
          </cell>
          <cell r="B223" t="str">
            <v>Vaän chuyeån nöôùc</v>
          </cell>
          <cell r="C223" t="str">
            <v>m3</v>
          </cell>
          <cell r="D223">
            <v>0</v>
          </cell>
          <cell r="E223">
            <v>56950</v>
          </cell>
        </row>
        <row r="224">
          <cell r="A224" t="str">
            <v>02.1323</v>
          </cell>
          <cell r="B224" t="str">
            <v>Vaän chuyeån nöôùc</v>
          </cell>
          <cell r="C224" t="str">
            <v>m3</v>
          </cell>
          <cell r="D224">
            <v>0</v>
          </cell>
          <cell r="E224">
            <v>49592</v>
          </cell>
        </row>
        <row r="225">
          <cell r="A225" t="str">
            <v>02.1324</v>
          </cell>
          <cell r="B225" t="str">
            <v>Vaän chuyeån nöôùc</v>
          </cell>
          <cell r="C225" t="str">
            <v>m3</v>
          </cell>
          <cell r="D225">
            <v>0</v>
          </cell>
          <cell r="E225">
            <v>48415</v>
          </cell>
        </row>
        <row r="227">
          <cell r="A227" t="str">
            <v>02.1391</v>
          </cell>
          <cell r="B227" t="str">
            <v>Vaän chuyeån coïc tre</v>
          </cell>
          <cell r="C227" t="str">
            <v>coïc</v>
          </cell>
          <cell r="D227">
            <v>0</v>
          </cell>
          <cell r="E227">
            <v>17953</v>
          </cell>
        </row>
        <row r="228">
          <cell r="A228" t="str">
            <v>02.1392</v>
          </cell>
          <cell r="B228" t="str">
            <v>Vaän chuyeån coïc tre</v>
          </cell>
          <cell r="C228" t="str">
            <v>coïc</v>
          </cell>
          <cell r="D228">
            <v>0</v>
          </cell>
          <cell r="E228">
            <v>16923</v>
          </cell>
        </row>
        <row r="229">
          <cell r="A229" t="str">
            <v>02.1393</v>
          </cell>
          <cell r="B229" t="str">
            <v>Vaän chuyeån coïc tre</v>
          </cell>
          <cell r="C229" t="str">
            <v>coïc</v>
          </cell>
          <cell r="D229">
            <v>0</v>
          </cell>
          <cell r="E229">
            <v>16776</v>
          </cell>
        </row>
        <row r="230">
          <cell r="A230" t="str">
            <v>02.1394</v>
          </cell>
          <cell r="B230" t="str">
            <v>Vaän chuyeån coïc tre</v>
          </cell>
          <cell r="C230" t="str">
            <v>coïc</v>
          </cell>
          <cell r="D230">
            <v>0</v>
          </cell>
          <cell r="E230">
            <v>16629</v>
          </cell>
        </row>
        <row r="232">
          <cell r="A232" t="str">
            <v>02.1391</v>
          </cell>
          <cell r="B232" t="str">
            <v>Vaän chuyeån coùt eùp</v>
          </cell>
          <cell r="C232" t="str">
            <v>taám</v>
          </cell>
          <cell r="D232">
            <v>0</v>
          </cell>
          <cell r="E232">
            <v>17953</v>
          </cell>
        </row>
        <row r="233">
          <cell r="A233" t="str">
            <v>02.1392</v>
          </cell>
          <cell r="B233" t="str">
            <v>Vaän chuyeån coùt eùp</v>
          </cell>
          <cell r="C233" t="str">
            <v>taám</v>
          </cell>
          <cell r="D233">
            <v>0</v>
          </cell>
          <cell r="E233">
            <v>16923</v>
          </cell>
        </row>
        <row r="234">
          <cell r="A234" t="str">
            <v>02.1393</v>
          </cell>
          <cell r="B234" t="str">
            <v>Vaän chuyeån coùt eùp</v>
          </cell>
          <cell r="C234" t="str">
            <v>taám</v>
          </cell>
          <cell r="D234">
            <v>0</v>
          </cell>
          <cell r="E234">
            <v>16776</v>
          </cell>
        </row>
        <row r="235">
          <cell r="A235" t="str">
            <v>02.1394</v>
          </cell>
          <cell r="B235" t="str">
            <v>Vaän chuyeån coùt eùp</v>
          </cell>
          <cell r="C235" t="str">
            <v>taám</v>
          </cell>
          <cell r="D235">
            <v>0</v>
          </cell>
          <cell r="E235">
            <v>16629</v>
          </cell>
        </row>
        <row r="237">
          <cell r="A237" t="str">
            <v>02.1481</v>
          </cell>
          <cell r="B237" t="str">
            <v>Vaän chuyeån DCTC</v>
          </cell>
          <cell r="C237" t="str">
            <v>Taán</v>
          </cell>
          <cell r="D237">
            <v>0</v>
          </cell>
          <cell r="E237">
            <v>91090</v>
          </cell>
        </row>
        <row r="238">
          <cell r="A238" t="str">
            <v>02.1482</v>
          </cell>
          <cell r="B238" t="str">
            <v>Vaän chuyeån DCTC</v>
          </cell>
          <cell r="C238" t="str">
            <v>Taán</v>
          </cell>
          <cell r="D238">
            <v>0</v>
          </cell>
          <cell r="E238">
            <v>84615</v>
          </cell>
        </row>
        <row r="239">
          <cell r="A239" t="str">
            <v>02.1483</v>
          </cell>
          <cell r="B239" t="str">
            <v>Vaän chuyeån DCTC</v>
          </cell>
          <cell r="C239" t="str">
            <v>Taán</v>
          </cell>
          <cell r="D239">
            <v>0</v>
          </cell>
          <cell r="E239">
            <v>83585</v>
          </cell>
        </row>
        <row r="240">
          <cell r="A240" t="str">
            <v>02.1484</v>
          </cell>
          <cell r="B240" t="str">
            <v>Vaän chuyeån DCTC</v>
          </cell>
          <cell r="C240" t="str">
            <v>Taán</v>
          </cell>
          <cell r="D240">
            <v>0</v>
          </cell>
          <cell r="E240">
            <v>82849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/>
      <sheetData sheetId="325"/>
      <sheetData sheetId="326"/>
      <sheetData sheetId="327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/>
      <sheetData sheetId="375" refreshError="1"/>
      <sheetData sheetId="376" refreshError="1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"/>
      <sheetName val="Chiettinh dz0,4"/>
      <sheetName val="Tonghop dz0,4"/>
      <sheetName val="THQT dz0,4"/>
      <sheetName val="CTinh Dz10kv"/>
      <sheetName val="THop DZ 10kv"/>
      <sheetName val="THQT dz 10kv"/>
      <sheetName val="ChiettinhTBA"/>
      <sheetName val="TH TBA"/>
      <sheetName val="Tong QT TBA"/>
      <sheetName val="Chiphithietbi"/>
      <sheetName val="Thi nghiem"/>
      <sheetName val="KB + DCQ"/>
      <sheetName val="Vchuyen"/>
      <sheetName val="THQT Dz10kv;0,4kV;TBA"/>
      <sheetName val="Thuyet minh"/>
      <sheetName val="Chiettinh dz0_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-1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  <sheetName val="BO 09"/>
      <sheetName val="TN"/>
      <sheetName val="ND"/>
      <sheetName val="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5">
          <cell r="A15" t="b">
            <v>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  <sheetName val="CT Thang Mo"/>
      <sheetName val="CT  PL"/>
    </sheetNames>
    <sheetDataSet>
      <sheetData sheetId="0"/>
      <sheetData sheetId="1" refreshError="1">
        <row r="9">
          <cell r="E9">
            <v>3</v>
          </cell>
        </row>
        <row r="10">
          <cell r="E10">
            <v>0.5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_B 2_TH"/>
      <sheetName val="BANG_B 2.1. 3"/>
      <sheetName val="BANG_B 2.1.2"/>
      <sheetName val="BANG_B 2.1.1"/>
      <sheetName val="BANG_TINH_NPV"/>
      <sheetName val="BANG_D"/>
      <sheetName val="BANG_B 2.1SD"/>
      <sheetName val="BANG_B 2.1"/>
      <sheetName val="BANG_B 1.6"/>
      <sheetName val="BANG_B 1.5"/>
      <sheetName val="BANG_B 1.4"/>
      <sheetName val="BANG_B 1.3"/>
      <sheetName val="BANG_B 1.2"/>
      <sheetName val="BANG_B 1.1"/>
      <sheetName val="BANG_B1"/>
      <sheetName val="BANG_A"/>
      <sheetName val="DU_LIEU"/>
      <sheetName val="TINH_TOAN_CHI_TIEU"/>
      <sheetName val="THANG_DIEM_XET_THAU"/>
      <sheetName val="TIEU_CHUAN_VAN_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4">
          <cell r="E24">
            <v>119800000</v>
          </cell>
        </row>
        <row r="25">
          <cell r="E25">
            <v>125100000</v>
          </cell>
        </row>
        <row r="27">
          <cell r="E27">
            <v>0.03</v>
          </cell>
        </row>
        <row r="28">
          <cell r="E28">
            <v>2.5000000000000001E-2</v>
          </cell>
        </row>
      </sheetData>
      <sheetData sheetId="17"/>
      <sheetData sheetId="18"/>
      <sheetData sheetId="19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i CT"/>
      <sheetName val="QUI III"/>
      <sheetName val="QUI IV"/>
      <sheetName val="Quy 2"/>
      <sheetName val="Quy 3"/>
      <sheetName val="Quy 4"/>
      <sheetName val="TH Q2"/>
      <sheetName val="TH Q3"/>
      <sheetName val="TH Q4"/>
      <sheetName val="DK"/>
      <sheetName val="THTK"/>
      <sheetName val="TK 1122 - c¶ n¨m"/>
      <sheetName val="TK 1122 - 3 quý"/>
      <sheetName val="TK 1122 - 3 quý (2)"/>
      <sheetName val="TH 1122"/>
      <sheetName val="Nhan xet"/>
      <sheetName val="Dieuchinh"/>
      <sheetName val="Tieuthu"/>
      <sheetName val="Thuyetminh"/>
      <sheetName val="THDU"/>
      <sheetName val="CDKT"/>
      <sheetName val="KQKD-P1"/>
      <sheetName val="KQKD-P2"/>
      <sheetName val="KQKD-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D"/>
      <sheetName val="ND"/>
      <sheetName val="CONG"/>
      <sheetName val="DGCT"/>
      <sheetName val="XL4Poppy"/>
      <sheetName val="PIPE-03E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Chart1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BC_KKTSCD"/>
      <sheetName val="Chitiet"/>
      <sheetName val="Sheet2 (2)"/>
      <sheetName val="Mau_BC_KKTSCD"/>
      <sheetName val="Chi tiet - Dv lap"/>
      <sheetName val="TH KHTC"/>
      <sheetName val="000"/>
      <sheetName val="00000000"/>
      <sheetName val="Dong Dau"/>
      <sheetName val="Dong Dau (2)"/>
      <sheetName val="Sau dong"/>
      <sheetName val="Ma xa"/>
      <sheetName val="My dinh"/>
      <sheetName val="Tong cong"/>
      <sheetName val="VL"/>
      <sheetName val="CTXD"/>
      <sheetName val=".."/>
      <sheetName val="CTDN"/>
      <sheetName val="san vuon"/>
      <sheetName val="khu phu tro"/>
      <sheetName val="TH"/>
      <sheetName val="KH 2003 (moi max)"/>
      <sheetName val="116(300)"/>
      <sheetName val="116(200)"/>
      <sheetName val="116(150)"/>
      <sheetName val="1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Tong hop"/>
      <sheetName val="KL tong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Phu luc"/>
      <sheetName val="Gia trÞ"/>
      <sheetName val="Chart2"/>
      <sheetName val="KH12"/>
      <sheetName val="CN12"/>
      <sheetName val="HD12"/>
      <sheetName val="KH1"/>
      <sheetName val="Congty"/>
      <sheetName val="VPPN"/>
      <sheetName val="XN74"/>
      <sheetName val="XN54"/>
      <sheetName val="XN33"/>
      <sheetName val="NK96"/>
      <sheetName val="XL4Test5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be tong"/>
      <sheetName val="Thep"/>
      <sheetName val="Tong hop thep"/>
      <sheetName val="cd viaK0-T6"/>
      <sheetName val="cdvia T6-Tc24"/>
      <sheetName val="cdvia Tc24-T46"/>
      <sheetName val="cdbtnL2ko-k0+361"/>
      <sheetName val="cd btnL2k0+361-T19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01"/>
      <sheetName val="02"/>
      <sheetName val="03"/>
      <sheetName val="04"/>
      <sheetName val="05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THCT"/>
      <sheetName val="cap cho cac DT"/>
      <sheetName val="Ung - hoan"/>
      <sheetName val="CP may"/>
      <sheetName val="SS"/>
      <sheetName val="NVL"/>
      <sheetName val="10000000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dutoan1"/>
      <sheetName val="Anhtoan"/>
      <sheetName val="dutoan2"/>
      <sheetName val="vat tu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phong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T"/>
      <sheetName val="THND"/>
      <sheetName val="THMD"/>
      <sheetName val="Phtro1"/>
      <sheetName val="DTKS1"/>
      <sheetName val="CT1m"/>
      <sheetName val="Thep "/>
      <sheetName val="Chi tiet Khoi luong"/>
      <sheetName val="TH khoi luong"/>
      <sheetName val="Chiet tinh vat lieu "/>
      <sheetName val="TH KL VL"/>
      <sheetName val="Thuyet minh"/>
      <sheetName val="CQ-HQ"/>
      <sheetName val="CHIT"/>
      <sheetName val="THXH"/>
      <sheetName val="BHXH"/>
      <sheetName val="9"/>
      <sheetName val="10"/>
      <sheetName val="phan tich DG"/>
      <sheetName val="gia vat lieu"/>
      <sheetName val="gia xe may"/>
      <sheetName val="gia nhan cong"/>
      <sheetName val="tscd"/>
      <sheetName val="cong Q2"/>
      <sheetName val="T.U luong Q1"/>
      <sheetName val="T.U luong Q2"/>
      <sheetName val="T.U luong Q3"/>
      <sheetName val="Tong Thu"/>
      <sheetName val="Tong Chi"/>
      <sheetName val="Truong hoc"/>
      <sheetName val="Cty CP"/>
      <sheetName val="G.thau 3B"/>
      <sheetName val="T.Hop Thu-chi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KM"/>
      <sheetName val="KHOANMUC"/>
      <sheetName val="CPQL"/>
      <sheetName val="SANLUONG"/>
      <sheetName val="SSCP-SL"/>
      <sheetName val="CPSX"/>
      <sheetName val="KQKD"/>
      <sheetName val="CDSL (2)"/>
      <sheetName val="00000001"/>
      <sheetName val="00000002"/>
      <sheetName val="00000003"/>
      <sheetName val="00000004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Caodo"/>
      <sheetName val="Dat"/>
      <sheetName val="KL-CTTK"/>
      <sheetName val="BTH"/>
      <sheetName val="TM"/>
      <sheetName val="BU-gian"/>
      <sheetName val="Bu-Ha"/>
      <sheetName val="PTVT"/>
      <sheetName val="Gia DAN"/>
      <sheetName val="Dan"/>
      <sheetName val="Cuoc"/>
      <sheetName val="Bugia"/>
      <sheetName val="KL57"/>
      <sheetName val="Phu luc HD"/>
      <sheetName val="Gia du thau"/>
      <sheetName val="PTDG"/>
      <sheetName val="Ca xe"/>
      <sheetName val="Xep hang 201"/>
      <sheetName val="toan Cty"/>
      <sheetName val="Cong ty"/>
      <sheetName val="XN 2"/>
      <sheetName val="XN ong CHi"/>
      <sheetName val="N XDCT&amp; XKLD"/>
      <sheetName val="CN HCM"/>
      <sheetName val="HITECO"/>
      <sheetName val="TT XKLD(Nhan)"/>
      <sheetName val="Ong Hong"/>
      <sheetName val="CN hung yen"/>
      <sheetName val="Dong nai"/>
      <sheetName val="LUU1704"/>
      <sheetName val="Q1-02"/>
      <sheetName val="Q2-02"/>
      <sheetName val="Q3-02"/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CT xa"/>
      <sheetName val="TLGC"/>
      <sheetName val="BL"/>
      <sheetName val="tc"/>
      <sheetName val="TDT"/>
      <sheetName val="xl"/>
      <sheetName val="NN"/>
      <sheetName val="Tralaivay"/>
      <sheetName val="TBTN"/>
      <sheetName val="CPTV"/>
      <sheetName val="PCCHAY"/>
      <sheetName val="dtks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C.TIEU"/>
      <sheetName val="CPNLTT"/>
      <sheetName val="T.Luong"/>
      <sheetName val="NCTT"/>
      <sheetName val="QLDN"/>
      <sheetName val="641"/>
      <sheetName val="642"/>
      <sheetName val="T.HAO"/>
      <sheetName val="DT TUYEN"/>
      <sheetName val="DT GIA"/>
      <sheetName val="KHDT"/>
      <sheetName val="KHDT (2)"/>
      <sheetName val="SX-TT"/>
      <sheetName val="CL "/>
      <sheetName val="VTu"/>
      <sheetName val="LDTL"/>
      <sheetName val="KHao"/>
      <sheetName val="LNKD"/>
      <sheetName val="SK"/>
      <sheetName val="TNo"/>
      <sheetName val="CTTH"/>
      <sheetName val="VON"/>
      <sheetName val="VLD"/>
      <sheetName val="KQ (2)"/>
      <sheetName val="THDT"/>
      <sheetName val="DM-Goc"/>
      <sheetName val="Gia-CT"/>
      <sheetName val="PTCP"/>
      <sheetName val="cphoi"/>
      <sheetName val="binh do"/>
      <sheetName val="cot lieu"/>
      <sheetName val="van khuon"/>
      <sheetName val="CT BT"/>
      <sheetName val="lay mau"/>
      <sheetName val="mat ngoai goi"/>
      <sheetName val="coc tram-bt"/>
      <sheetName val="THDGK"/>
      <sheetName val="THDGTT"/>
      <sheetName val="Cong hop"/>
      <sheetName val="Dec31"/>
    </sheetNames>
    <definedNames>
      <definedName name="DataFilter"/>
      <definedName name="DataSort"/>
      <definedName name="GoBack" sheetId="0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 KT Doan"/>
      <sheetName val="Sheet2"/>
      <sheetName val="Thuong = tien"/>
      <sheetName val="LD Out (2)"/>
      <sheetName val="SLg"/>
      <sheetName val="LT thua 6Tcuoi "/>
      <sheetName val="Thuong 6Tcuoi"/>
      <sheetName val="Data-year2001"/>
      <sheetName val="Data -6T dau"/>
      <sheetName val="NC XL 6T cuoi 01 CTy"/>
      <sheetName val="6 T cuoi PXSX"/>
      <sheetName val="XL KT PXSX 01 "/>
      <sheetName val="Cac K Thu"/>
      <sheetName val="Tong Hop"/>
      <sheetName val="Tien Thuong"/>
      <sheetName val="Cong 6T"/>
      <sheetName val="Tong Hop Cong"/>
      <sheetName val="6T cuoi pxsx"/>
      <sheetName val="LD Out"/>
      <sheetName val="XL KT PXSX 01 data"/>
      <sheetName val="Data BKGK"/>
      <sheetName val="Data BKGK (2)"/>
      <sheetName val="Data BKGK (totrinh)"/>
      <sheetName val="Data BKGK tong hop"/>
      <sheetName val="Data-year2001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"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</row>
        <row r="8"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</row>
        <row r="9"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</row>
        <row r="10"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</row>
        <row r="11"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</row>
        <row r="12"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</row>
        <row r="13"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</row>
        <row r="14"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</row>
        <row r="15"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</row>
        <row r="16"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</row>
        <row r="17"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</row>
        <row r="18"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</row>
        <row r="19"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</row>
        <row r="20"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</row>
        <row r="21"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</row>
        <row r="22"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</row>
        <row r="23"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</row>
        <row r="24"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</row>
        <row r="25"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</row>
        <row r="26"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</row>
        <row r="27"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</row>
        <row r="28"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</row>
        <row r="29"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</row>
        <row r="30">
          <cell r="B30" t="str">
            <v>Nguyeãn T. Bình Cheáp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</row>
        <row r="33">
          <cell r="B33" t="str">
            <v>Traàn Vaên Naêm</v>
          </cell>
          <cell r="C33" t="str">
            <v>QÑ</v>
          </cell>
          <cell r="D33">
            <v>1.8</v>
          </cell>
          <cell r="E33">
            <v>153</v>
          </cell>
          <cell r="F33">
            <v>1.6</v>
          </cell>
        </row>
        <row r="34">
          <cell r="B34" t="str">
            <v>Vuõ Tieán Laõm</v>
          </cell>
          <cell r="C34" t="str">
            <v>PQÑ</v>
          </cell>
          <cell r="D34">
            <v>1.65</v>
          </cell>
          <cell r="E34">
            <v>153</v>
          </cell>
          <cell r="F34">
            <v>1.6</v>
          </cell>
        </row>
        <row r="35">
          <cell r="B35" t="str">
            <v>Döông Thanh Haø</v>
          </cell>
          <cell r="C35" t="str">
            <v>PQÑ</v>
          </cell>
          <cell r="D35">
            <v>1.65</v>
          </cell>
          <cell r="E35">
            <v>153</v>
          </cell>
          <cell r="F35">
            <v>1.6</v>
          </cell>
        </row>
        <row r="36">
          <cell r="B36" t="str">
            <v>Löu Ñöùc  Hieán</v>
          </cell>
          <cell r="C36" t="str">
            <v>TK</v>
          </cell>
          <cell r="D36">
            <v>1.3</v>
          </cell>
          <cell r="E36">
            <v>154</v>
          </cell>
          <cell r="F36">
            <v>1.6</v>
          </cell>
        </row>
        <row r="37">
          <cell r="B37" t="str">
            <v>Nguyeãn Vaên Lyù</v>
          </cell>
          <cell r="C37" t="str">
            <v>TK</v>
          </cell>
          <cell r="D37">
            <v>1.3</v>
          </cell>
          <cell r="E37">
            <v>152</v>
          </cell>
          <cell r="F37">
            <v>1.6</v>
          </cell>
        </row>
        <row r="38">
          <cell r="B38" t="str">
            <v>Ñaøo Taát  Ñaït</v>
          </cell>
          <cell r="D38">
            <v>1.1499999999999999</v>
          </cell>
          <cell r="E38">
            <v>150</v>
          </cell>
          <cell r="F38">
            <v>1.2</v>
          </cell>
        </row>
        <row r="39">
          <cell r="B39" t="str">
            <v>Haø Vaên Khen</v>
          </cell>
          <cell r="D39">
            <v>1.1499999999999999</v>
          </cell>
          <cell r="E39">
            <v>144</v>
          </cell>
          <cell r="F39">
            <v>1.4</v>
          </cell>
        </row>
        <row r="40">
          <cell r="B40" t="str">
            <v>Laâm Ngoïc Chuyeân</v>
          </cell>
          <cell r="D40">
            <v>1.1499999999999999</v>
          </cell>
          <cell r="E40">
            <v>156</v>
          </cell>
          <cell r="F40">
            <v>1.4</v>
          </cell>
        </row>
        <row r="41">
          <cell r="B41" t="str">
            <v>Leâ Vaên Vuõ</v>
          </cell>
          <cell r="C41" t="str">
            <v>CT</v>
          </cell>
          <cell r="D41">
            <v>1.25</v>
          </cell>
          <cell r="E41">
            <v>155</v>
          </cell>
          <cell r="F41">
            <v>1.6</v>
          </cell>
        </row>
        <row r="42">
          <cell r="B42" t="str">
            <v>Haøng Vaên Taøo</v>
          </cell>
          <cell r="C42" t="str">
            <v>CT</v>
          </cell>
          <cell r="D42">
            <v>1.3249428571428572</v>
          </cell>
          <cell r="E42">
            <v>149</v>
          </cell>
          <cell r="F42">
            <v>1.6</v>
          </cell>
        </row>
        <row r="43">
          <cell r="B43" t="str">
            <v>Nguyeãn Ngoïc Bieân</v>
          </cell>
          <cell r="D43">
            <v>1.2749428571428572</v>
          </cell>
          <cell r="E43">
            <v>156</v>
          </cell>
          <cell r="F43">
            <v>1.4</v>
          </cell>
        </row>
        <row r="44">
          <cell r="B44" t="str">
            <v>Trònh Hoaøi Phöông</v>
          </cell>
          <cell r="D44">
            <v>1.2408166666666667</v>
          </cell>
          <cell r="E44">
            <v>156</v>
          </cell>
          <cell r="F44">
            <v>1.4</v>
          </cell>
        </row>
        <row r="45">
          <cell r="B45" t="str">
            <v>Ñaøo Duy Haûi</v>
          </cell>
          <cell r="D45">
            <v>1.2184952380952381</v>
          </cell>
          <cell r="E45">
            <v>155</v>
          </cell>
          <cell r="F45">
            <v>1.2</v>
          </cell>
        </row>
        <row r="46">
          <cell r="B46" t="str">
            <v>Ngoâ Quoác Maïnh</v>
          </cell>
          <cell r="D46">
            <v>1.1825619047619049</v>
          </cell>
          <cell r="E46">
            <v>155</v>
          </cell>
          <cell r="F46">
            <v>1.4</v>
          </cell>
        </row>
        <row r="47">
          <cell r="B47" t="str">
            <v>Traàn khaéc Ñieàu</v>
          </cell>
          <cell r="D47">
            <v>1.2184952380952381</v>
          </cell>
          <cell r="E47">
            <v>156</v>
          </cell>
          <cell r="F47">
            <v>1.4</v>
          </cell>
        </row>
        <row r="48">
          <cell r="B48" t="str">
            <v>Nguyeãn Thanh Hoàng</v>
          </cell>
          <cell r="D48">
            <v>1.2184952380952381</v>
          </cell>
          <cell r="E48">
            <v>155</v>
          </cell>
          <cell r="F48">
            <v>1.4</v>
          </cell>
        </row>
        <row r="49">
          <cell r="B49" t="str">
            <v>Trieäu Quang Thanh</v>
          </cell>
          <cell r="D49">
            <v>1.213742857142857</v>
          </cell>
          <cell r="E49">
            <v>97</v>
          </cell>
          <cell r="F49">
            <v>1.4</v>
          </cell>
        </row>
        <row r="50">
          <cell r="B50" t="str">
            <v>Nguyeãn Quang Vinh</v>
          </cell>
          <cell r="D50">
            <v>1.3249428571428572</v>
          </cell>
          <cell r="E50">
            <v>139</v>
          </cell>
          <cell r="F50">
            <v>1.6</v>
          </cell>
        </row>
        <row r="51">
          <cell r="B51" t="str">
            <v>Nguyeãn Thanh Sôn</v>
          </cell>
          <cell r="D51">
            <v>1.2999428571428571</v>
          </cell>
          <cell r="E51">
            <v>155</v>
          </cell>
          <cell r="F51">
            <v>1.6</v>
          </cell>
        </row>
        <row r="52">
          <cell r="B52" t="str">
            <v>Traàn Thanh Tuøng</v>
          </cell>
          <cell r="D52">
            <v>1.2184952380952381</v>
          </cell>
          <cell r="E52">
            <v>154</v>
          </cell>
          <cell r="F52">
            <v>1.4</v>
          </cell>
        </row>
        <row r="53">
          <cell r="B53" t="str">
            <v>Nguyeãn Höõu Taøi</v>
          </cell>
          <cell r="D53">
            <v>1.2184952380952381</v>
          </cell>
          <cell r="E53">
            <v>155</v>
          </cell>
          <cell r="F53">
            <v>1.4</v>
          </cell>
        </row>
        <row r="54">
          <cell r="B54" t="str">
            <v>Leâ Phaùt Ñaït</v>
          </cell>
          <cell r="D54">
            <v>1.2184952380952381</v>
          </cell>
          <cell r="E54">
            <v>156</v>
          </cell>
          <cell r="F54">
            <v>1.6</v>
          </cell>
        </row>
        <row r="55">
          <cell r="B55" t="str">
            <v>Nam Taán Löïc</v>
          </cell>
          <cell r="D55">
            <v>1.3</v>
          </cell>
          <cell r="E55">
            <v>154</v>
          </cell>
          <cell r="F55">
            <v>1.2</v>
          </cell>
        </row>
        <row r="56">
          <cell r="B56" t="str">
            <v>Huyønh Quoác Söû</v>
          </cell>
          <cell r="D56">
            <v>1.1499999999999999</v>
          </cell>
          <cell r="E56">
            <v>156</v>
          </cell>
          <cell r="F56">
            <v>1.4</v>
          </cell>
        </row>
        <row r="57">
          <cell r="B57" t="str">
            <v>Trònh Vaên Luøng</v>
          </cell>
          <cell r="D57">
            <v>1.1499999999999999</v>
          </cell>
          <cell r="E57">
            <v>151</v>
          </cell>
          <cell r="F57">
            <v>1.2</v>
          </cell>
        </row>
        <row r="58">
          <cell r="B58" t="str">
            <v>Taøo Chís Sal</v>
          </cell>
          <cell r="D58">
            <v>1.1499999999999999</v>
          </cell>
          <cell r="E58">
            <v>149</v>
          </cell>
          <cell r="F58">
            <v>1.4</v>
          </cell>
        </row>
        <row r="59">
          <cell r="B59" t="str">
            <v>Leâ Tröôøng Sa</v>
          </cell>
          <cell r="D59">
            <v>1.1499999999999999</v>
          </cell>
          <cell r="E59">
            <v>153</v>
          </cell>
          <cell r="F59">
            <v>1.2</v>
          </cell>
        </row>
        <row r="60">
          <cell r="B60" t="str">
            <v>Ñoã Trung Thöï</v>
          </cell>
          <cell r="D60">
            <v>1.3</v>
          </cell>
          <cell r="E60">
            <v>155</v>
          </cell>
          <cell r="F60">
            <v>1.6</v>
          </cell>
        </row>
        <row r="61">
          <cell r="B61" t="str">
            <v>Trònh Xuaân Thaéng</v>
          </cell>
          <cell r="D61">
            <v>1.1499999999999999</v>
          </cell>
          <cell r="E61">
            <v>155</v>
          </cell>
          <cell r="F61">
            <v>1.4</v>
          </cell>
        </row>
        <row r="62">
          <cell r="B62" t="str">
            <v>Nguyeãn Vaên Thaém</v>
          </cell>
          <cell r="D62">
            <v>1.1499999999999999</v>
          </cell>
          <cell r="E62">
            <v>156</v>
          </cell>
          <cell r="F62">
            <v>1.4</v>
          </cell>
        </row>
        <row r="63">
          <cell r="B63" t="str">
            <v>Leâ Coâng Luaän</v>
          </cell>
          <cell r="D63">
            <v>1.1499999999999999</v>
          </cell>
          <cell r="E63">
            <v>144</v>
          </cell>
          <cell r="F63">
            <v>1.2</v>
          </cell>
        </row>
        <row r="64">
          <cell r="B64" t="str">
            <v>Traàn Vaên Tieån</v>
          </cell>
          <cell r="D64">
            <v>1.1499999999999999</v>
          </cell>
          <cell r="E64">
            <v>156</v>
          </cell>
          <cell r="F64">
            <v>1.4</v>
          </cell>
        </row>
        <row r="65">
          <cell r="B65" t="str">
            <v>Leâ Thaùi Bình</v>
          </cell>
          <cell r="D65">
            <v>1.3</v>
          </cell>
          <cell r="E65">
            <v>156</v>
          </cell>
          <cell r="F65">
            <v>1.4</v>
          </cell>
        </row>
        <row r="66">
          <cell r="B66" t="str">
            <v>Nguyeãn Khaéc Vuõ</v>
          </cell>
          <cell r="D66">
            <v>1.1499999999999999</v>
          </cell>
          <cell r="E66">
            <v>156</v>
          </cell>
          <cell r="F66">
            <v>1.6</v>
          </cell>
        </row>
        <row r="67">
          <cell r="B67" t="str">
            <v>Hoà Quoác Böûu</v>
          </cell>
          <cell r="D67">
            <v>1.1499999999999999</v>
          </cell>
          <cell r="E67">
            <v>156</v>
          </cell>
          <cell r="F67">
            <v>1.4</v>
          </cell>
        </row>
        <row r="68">
          <cell r="B68" t="str">
            <v>Ngoâ Minh Taâm</v>
          </cell>
          <cell r="D68">
            <v>1.1499999999999999</v>
          </cell>
          <cell r="E68">
            <v>154</v>
          </cell>
          <cell r="F68">
            <v>1.4</v>
          </cell>
        </row>
        <row r="69">
          <cell r="B69" t="str">
            <v>Nguyeãn Vaên Ñoâng</v>
          </cell>
          <cell r="D69">
            <v>1.1499999999999999</v>
          </cell>
          <cell r="E69">
            <v>153</v>
          </cell>
          <cell r="F69">
            <v>1.2</v>
          </cell>
        </row>
        <row r="70">
          <cell r="B70" t="str">
            <v>Vuõ Duy Thaêng</v>
          </cell>
          <cell r="D70">
            <v>1.3657885304659498</v>
          </cell>
          <cell r="E70">
            <v>156</v>
          </cell>
          <cell r="F70">
            <v>1.6</v>
          </cell>
        </row>
        <row r="71">
          <cell r="B71" t="str">
            <v>Nguyeãn Nhö  Chöôøng</v>
          </cell>
          <cell r="C71" t="str">
            <v>CP</v>
          </cell>
          <cell r="D71">
            <v>1.3367293906810034</v>
          </cell>
          <cell r="E71">
            <v>133</v>
          </cell>
          <cell r="F71">
            <v>1.6</v>
          </cell>
        </row>
        <row r="72">
          <cell r="B72" t="str">
            <v>Löu Ñöùc Ñònh</v>
          </cell>
          <cell r="D72">
            <v>1.3542019713261648</v>
          </cell>
          <cell r="E72">
            <v>156</v>
          </cell>
          <cell r="F72">
            <v>1.6</v>
          </cell>
        </row>
        <row r="73">
          <cell r="B73" t="str">
            <v>Phaïm Thaùi Hoaø</v>
          </cell>
          <cell r="D73">
            <v>1.2265053763440861</v>
          </cell>
          <cell r="E73">
            <v>154</v>
          </cell>
          <cell r="F73">
            <v>1.4</v>
          </cell>
        </row>
        <row r="74">
          <cell r="B74" t="str">
            <v>Dö Minh Taâm</v>
          </cell>
          <cell r="D74">
            <v>1.2979928315412186</v>
          </cell>
          <cell r="E74">
            <v>156</v>
          </cell>
          <cell r="F74">
            <v>1.2</v>
          </cell>
        </row>
        <row r="75">
          <cell r="B75" t="str">
            <v>Nguyeãn Anh Tuaán A</v>
          </cell>
          <cell r="D75">
            <v>1.2205376344086021</v>
          </cell>
          <cell r="E75">
            <v>152</v>
          </cell>
          <cell r="F75">
            <v>1.4</v>
          </cell>
        </row>
        <row r="76">
          <cell r="B76" t="str">
            <v>Nguyeãn Xuaân Möôøi</v>
          </cell>
          <cell r="D76">
            <v>1.2575075268817206</v>
          </cell>
          <cell r="E76">
            <v>155</v>
          </cell>
          <cell r="F76">
            <v>1.4</v>
          </cell>
        </row>
        <row r="77">
          <cell r="B77" t="str">
            <v>Ngoâ Xuaân Tueä</v>
          </cell>
          <cell r="D77">
            <v>1.2758691756272402</v>
          </cell>
          <cell r="E77">
            <v>153</v>
          </cell>
          <cell r="F77">
            <v>1.2</v>
          </cell>
        </row>
        <row r="78">
          <cell r="B78" t="str">
            <v>Nguyeãn Tieán Duõng</v>
          </cell>
          <cell r="D78">
            <v>1.2187853046594981</v>
          </cell>
          <cell r="E78">
            <v>154</v>
          </cell>
          <cell r="F78">
            <v>1.4</v>
          </cell>
        </row>
        <row r="79">
          <cell r="B79" t="str">
            <v>Trònh Ngoïc Toaøn</v>
          </cell>
          <cell r="D79">
            <v>1.1776254480286739</v>
          </cell>
          <cell r="E79">
            <v>152</v>
          </cell>
          <cell r="F79">
            <v>1.4</v>
          </cell>
        </row>
        <row r="80">
          <cell r="B80" t="str">
            <v>Nguyeãn Coâng Danh</v>
          </cell>
          <cell r="D80">
            <v>1.2348207885304658</v>
          </cell>
          <cell r="E80">
            <v>155</v>
          </cell>
          <cell r="F80">
            <v>1.4</v>
          </cell>
        </row>
        <row r="81">
          <cell r="B81" t="str">
            <v>Cao Vaên Döông</v>
          </cell>
          <cell r="C81" t="str">
            <v>CT</v>
          </cell>
          <cell r="D81">
            <v>1.3359139784946237</v>
          </cell>
          <cell r="E81">
            <v>154</v>
          </cell>
          <cell r="F81">
            <v>1.6</v>
          </cell>
        </row>
        <row r="82">
          <cell r="B82" t="str">
            <v>Hoaøng Minh Taân</v>
          </cell>
          <cell r="D82">
            <v>1.2991666666666666</v>
          </cell>
          <cell r="E82">
            <v>151</v>
          </cell>
          <cell r="F82">
            <v>1.4</v>
          </cell>
        </row>
        <row r="83">
          <cell r="B83" t="str">
            <v>Nguyeãn Tuaán Anh</v>
          </cell>
          <cell r="D83">
            <v>1.3276168458781361</v>
          </cell>
          <cell r="E83">
            <v>156</v>
          </cell>
          <cell r="F83">
            <v>1.4</v>
          </cell>
        </row>
        <row r="84">
          <cell r="B84" t="str">
            <v>Phan Sinh Ngaân</v>
          </cell>
          <cell r="D84">
            <v>1.3520514336917564</v>
          </cell>
          <cell r="E84">
            <v>153</v>
          </cell>
          <cell r="F84">
            <v>1.4</v>
          </cell>
        </row>
        <row r="85">
          <cell r="B85" t="str">
            <v>Cao Vaên Thaønh</v>
          </cell>
          <cell r="D85">
            <v>1.2645878136200717</v>
          </cell>
          <cell r="E85">
            <v>156</v>
          </cell>
          <cell r="F85">
            <v>1.4</v>
          </cell>
        </row>
        <row r="86">
          <cell r="B86" t="str">
            <v>Huyønh Quoác Phuù</v>
          </cell>
          <cell r="D86">
            <v>1.267706093189964</v>
          </cell>
          <cell r="E86">
            <v>156</v>
          </cell>
          <cell r="F86">
            <v>1.4</v>
          </cell>
        </row>
        <row r="87">
          <cell r="B87" t="str">
            <v>Danh Quang</v>
          </cell>
          <cell r="D87">
            <v>1.2841884280593956</v>
          </cell>
          <cell r="E87">
            <v>154</v>
          </cell>
          <cell r="F87">
            <v>1.4</v>
          </cell>
        </row>
        <row r="88">
          <cell r="B88" t="str">
            <v>Ñoã Minh Taâm</v>
          </cell>
          <cell r="D88">
            <v>1.1675806451612902</v>
          </cell>
          <cell r="E88">
            <v>156</v>
          </cell>
          <cell r="F88">
            <v>1.4</v>
          </cell>
        </row>
        <row r="89">
          <cell r="B89" t="str">
            <v>Huyønh Chí Trung</v>
          </cell>
          <cell r="D89">
            <v>1.1558781362007169</v>
          </cell>
          <cell r="E89">
            <v>153</v>
          </cell>
          <cell r="F89">
            <v>1.4</v>
          </cell>
        </row>
        <row r="90">
          <cell r="B90" t="str">
            <v>Nguyeãn Thaùi Vieät</v>
          </cell>
          <cell r="D90">
            <v>1.1696071428571428</v>
          </cell>
          <cell r="E90">
            <v>156</v>
          </cell>
          <cell r="F90">
            <v>1.4</v>
          </cell>
        </row>
        <row r="91">
          <cell r="B91" t="str">
            <v>Traàn Vaên Tieán</v>
          </cell>
          <cell r="D91">
            <v>1.1572222222222222</v>
          </cell>
          <cell r="E91">
            <v>156</v>
          </cell>
          <cell r="F91">
            <v>1.2</v>
          </cell>
        </row>
        <row r="92">
          <cell r="B92" t="str">
            <v>Phaïm Taán Giaøu</v>
          </cell>
          <cell r="C92" t="str">
            <v>CT</v>
          </cell>
          <cell r="D92">
            <v>1.3337275985663082</v>
          </cell>
          <cell r="E92">
            <v>156</v>
          </cell>
          <cell r="F92">
            <v>1.4</v>
          </cell>
        </row>
        <row r="93">
          <cell r="B93" t="str">
            <v>Taï Vaên Beâ</v>
          </cell>
          <cell r="C93" t="str">
            <v>CP</v>
          </cell>
          <cell r="D93">
            <v>1.2983602150537634</v>
          </cell>
          <cell r="E93">
            <v>156</v>
          </cell>
          <cell r="F93">
            <v>1.4</v>
          </cell>
        </row>
        <row r="94">
          <cell r="B94" t="str">
            <v>Cao Trí Duõng</v>
          </cell>
          <cell r="D94">
            <v>1.2560573476702508</v>
          </cell>
          <cell r="E94">
            <v>156</v>
          </cell>
          <cell r="F94">
            <v>1.4</v>
          </cell>
        </row>
        <row r="95">
          <cell r="B95" t="str">
            <v>Söû Hoaøng Vinh</v>
          </cell>
          <cell r="D95">
            <v>1.2624532770097285</v>
          </cell>
          <cell r="E95">
            <v>151</v>
          </cell>
          <cell r="F95">
            <v>1.4</v>
          </cell>
        </row>
        <row r="96">
          <cell r="B96" t="str">
            <v>Nguyeãn Tuaán Höng</v>
          </cell>
          <cell r="D96">
            <v>1.3002963645673322</v>
          </cell>
          <cell r="E96">
            <v>156</v>
          </cell>
          <cell r="F96">
            <v>1.4</v>
          </cell>
        </row>
        <row r="97">
          <cell r="B97" t="str">
            <v>Tröông Tieán Huøng</v>
          </cell>
          <cell r="D97">
            <v>1.2719982078853047</v>
          </cell>
          <cell r="E97">
            <v>155</v>
          </cell>
          <cell r="F97">
            <v>1.4</v>
          </cell>
        </row>
        <row r="98">
          <cell r="B98" t="str">
            <v>Cao Vaên UÙt</v>
          </cell>
          <cell r="D98">
            <v>1.252616487455197</v>
          </cell>
          <cell r="E98">
            <v>155</v>
          </cell>
          <cell r="F98">
            <v>1.4</v>
          </cell>
        </row>
        <row r="99">
          <cell r="B99" t="str">
            <v>Nguyeãn Thanh Huøng</v>
          </cell>
          <cell r="D99">
            <v>1.2778218125960064</v>
          </cell>
          <cell r="E99">
            <v>153</v>
          </cell>
          <cell r="F99">
            <v>1.4</v>
          </cell>
        </row>
        <row r="100">
          <cell r="B100" t="str">
            <v>Vuõ Duy Theá</v>
          </cell>
          <cell r="D100">
            <v>1.2768996415770608</v>
          </cell>
          <cell r="E100">
            <v>156</v>
          </cell>
          <cell r="F100">
            <v>1.4</v>
          </cell>
        </row>
        <row r="101">
          <cell r="B101" t="str">
            <v>Traàn Ngoïc Ñoâng</v>
          </cell>
          <cell r="D101">
            <v>1.2266571684587813</v>
          </cell>
          <cell r="E101">
            <v>155</v>
          </cell>
          <cell r="F101">
            <v>1.4</v>
          </cell>
        </row>
        <row r="102">
          <cell r="B102" t="str">
            <v>Leâ Baù Vöông</v>
          </cell>
          <cell r="D102">
            <v>1.178431899641577</v>
          </cell>
          <cell r="E102">
            <v>156</v>
          </cell>
          <cell r="F102">
            <v>1.4</v>
          </cell>
        </row>
        <row r="103">
          <cell r="B103" t="str">
            <v>Nguyeãn Vaên Loäc</v>
          </cell>
          <cell r="D103">
            <v>1.1480017921146952</v>
          </cell>
          <cell r="E103">
            <v>153</v>
          </cell>
          <cell r="F103">
            <v>1.4</v>
          </cell>
        </row>
        <row r="104">
          <cell r="B104" t="str">
            <v>Phaïm Vaên Haûi</v>
          </cell>
          <cell r="C104" t="str">
            <v>TT</v>
          </cell>
          <cell r="D104">
            <v>1.375</v>
          </cell>
          <cell r="E104">
            <v>144</v>
          </cell>
          <cell r="F104">
            <v>1.6</v>
          </cell>
        </row>
        <row r="105">
          <cell r="B105" t="str">
            <v>Phan Vaên Naâng</v>
          </cell>
          <cell r="C105" t="str">
            <v>TP</v>
          </cell>
          <cell r="D105">
            <v>1.3</v>
          </cell>
          <cell r="E105">
            <v>151</v>
          </cell>
          <cell r="F105">
            <v>1.6</v>
          </cell>
        </row>
        <row r="106">
          <cell r="B106" t="str">
            <v>Ñaøm Ñöùc Minh</v>
          </cell>
          <cell r="C106" t="str">
            <v>TT</v>
          </cell>
          <cell r="D106">
            <v>1.25</v>
          </cell>
          <cell r="E106">
            <v>150</v>
          </cell>
          <cell r="F106">
            <v>1.4</v>
          </cell>
        </row>
        <row r="107">
          <cell r="B107" t="str">
            <v>Döông Thanh Sôn</v>
          </cell>
          <cell r="C107" t="str">
            <v>TP</v>
          </cell>
          <cell r="D107">
            <v>1.2916666666666665</v>
          </cell>
          <cell r="E107">
            <v>147</v>
          </cell>
          <cell r="F107">
            <v>1.4</v>
          </cell>
        </row>
        <row r="108">
          <cell r="B108" t="str">
            <v>Nguyeãn Vaên Hoaø</v>
          </cell>
          <cell r="D108">
            <v>1.3</v>
          </cell>
          <cell r="E108">
            <v>150</v>
          </cell>
          <cell r="F108">
            <v>1.6</v>
          </cell>
        </row>
        <row r="109">
          <cell r="B109" t="str">
            <v>Nguyeãn Taán Cöôøng</v>
          </cell>
          <cell r="D109">
            <v>1.25</v>
          </cell>
          <cell r="E109">
            <v>148</v>
          </cell>
          <cell r="F109">
            <v>1.6</v>
          </cell>
        </row>
        <row r="110">
          <cell r="B110" t="str">
            <v>Danh Höôøng</v>
          </cell>
          <cell r="D110">
            <v>1.25</v>
          </cell>
          <cell r="E110">
            <v>150</v>
          </cell>
          <cell r="F110">
            <v>1.6</v>
          </cell>
        </row>
        <row r="111">
          <cell r="B111" t="str">
            <v>Thaùi Truyeàn Thoáng</v>
          </cell>
          <cell r="D111">
            <v>1.25</v>
          </cell>
          <cell r="E111">
            <v>151</v>
          </cell>
          <cell r="F111">
            <v>1.4</v>
          </cell>
        </row>
        <row r="112">
          <cell r="B112" t="str">
            <v>Ng Thanh Sang</v>
          </cell>
          <cell r="D112">
            <v>1.25</v>
          </cell>
          <cell r="E112">
            <v>151</v>
          </cell>
          <cell r="F112">
            <v>1.4</v>
          </cell>
        </row>
        <row r="113">
          <cell r="B113" t="str">
            <v>Phaïm vaên Phuù</v>
          </cell>
          <cell r="D113">
            <v>1.25</v>
          </cell>
          <cell r="E113">
            <v>151</v>
          </cell>
          <cell r="F113">
            <v>1.4</v>
          </cell>
        </row>
        <row r="114">
          <cell r="B114" t="str">
            <v>Voõ ngoïc Phöôùc</v>
          </cell>
          <cell r="D114">
            <v>1.25</v>
          </cell>
          <cell r="E114">
            <v>147</v>
          </cell>
          <cell r="F114">
            <v>1.4</v>
          </cell>
        </row>
        <row r="115">
          <cell r="B115" t="str">
            <v>Buøi Ñình Giaùp</v>
          </cell>
          <cell r="D115">
            <v>1.25</v>
          </cell>
          <cell r="E115">
            <v>156</v>
          </cell>
          <cell r="F115">
            <v>1.6</v>
          </cell>
        </row>
        <row r="116">
          <cell r="B116" t="str">
            <v>Laâm Vaên Giang</v>
          </cell>
          <cell r="D116">
            <v>1.25</v>
          </cell>
          <cell r="E116">
            <v>156</v>
          </cell>
          <cell r="F116">
            <v>1.4</v>
          </cell>
        </row>
        <row r="117">
          <cell r="B117" t="str">
            <v>Trieäu Quang Höng</v>
          </cell>
          <cell r="D117">
            <v>1.25</v>
          </cell>
          <cell r="E117">
            <v>156</v>
          </cell>
          <cell r="F117">
            <v>1.4</v>
          </cell>
        </row>
        <row r="118">
          <cell r="B118" t="str">
            <v>Traàn ñình Long</v>
          </cell>
          <cell r="D118">
            <v>1.25</v>
          </cell>
          <cell r="E118">
            <v>156</v>
          </cell>
          <cell r="F118">
            <v>1.4</v>
          </cell>
        </row>
        <row r="119">
          <cell r="B119" t="str">
            <v>Nguyeãn Vaên Laäp</v>
          </cell>
          <cell r="D119">
            <v>1.25</v>
          </cell>
          <cell r="E119">
            <v>154</v>
          </cell>
          <cell r="F119">
            <v>1.4</v>
          </cell>
        </row>
        <row r="120">
          <cell r="B120" t="str">
            <v>Nguyeãn Phuù Tuùc</v>
          </cell>
          <cell r="D120">
            <v>1.2170000000000001</v>
          </cell>
          <cell r="E120">
            <v>156</v>
          </cell>
          <cell r="F120">
            <v>1.4</v>
          </cell>
        </row>
        <row r="121">
          <cell r="B121" t="str">
            <v>Leâ Ngoïc Bieân</v>
          </cell>
          <cell r="D121">
            <v>1.25</v>
          </cell>
          <cell r="E121">
            <v>156</v>
          </cell>
          <cell r="F121">
            <v>1</v>
          </cell>
        </row>
        <row r="122">
          <cell r="B122" t="str">
            <v>Toâ Ngoïc Mai</v>
          </cell>
          <cell r="D122">
            <v>1.3</v>
          </cell>
          <cell r="E122">
            <v>154</v>
          </cell>
          <cell r="F122">
            <v>1.6</v>
          </cell>
        </row>
        <row r="123">
          <cell r="B123" t="str">
            <v>Ng  Coâng Laønh</v>
          </cell>
          <cell r="D123">
            <v>1.25</v>
          </cell>
          <cell r="E123">
            <v>148</v>
          </cell>
          <cell r="F123">
            <v>1.4</v>
          </cell>
        </row>
        <row r="124">
          <cell r="B124" t="str">
            <v>Nguyeãn Vaên Ñöông</v>
          </cell>
          <cell r="D124">
            <v>1.25</v>
          </cell>
          <cell r="E124">
            <v>156</v>
          </cell>
          <cell r="F124">
            <v>1.4</v>
          </cell>
        </row>
        <row r="125">
          <cell r="B125" t="str">
            <v>Mai Vaên Tröïc</v>
          </cell>
          <cell r="D125">
            <v>1.25</v>
          </cell>
          <cell r="E125">
            <v>156</v>
          </cell>
          <cell r="F125">
            <v>1.4</v>
          </cell>
        </row>
        <row r="126">
          <cell r="B126" t="str">
            <v>Ng Vaên UÙt</v>
          </cell>
          <cell r="D126">
            <v>1.1499999999999999</v>
          </cell>
          <cell r="E126">
            <v>141</v>
          </cell>
          <cell r="F126">
            <v>1.4</v>
          </cell>
        </row>
        <row r="127">
          <cell r="B127" t="str">
            <v>Mai Vaên Haûi</v>
          </cell>
          <cell r="D127">
            <v>1.1499999999999999</v>
          </cell>
          <cell r="E127">
            <v>156</v>
          </cell>
          <cell r="F127">
            <v>1.4</v>
          </cell>
        </row>
        <row r="128">
          <cell r="B128" t="str">
            <v>Nguyeãn Thaønh Thaéng A</v>
          </cell>
          <cell r="D128">
            <v>1.1499999999999999</v>
          </cell>
          <cell r="E128">
            <v>156</v>
          </cell>
          <cell r="F128">
            <v>1.4</v>
          </cell>
        </row>
        <row r="129">
          <cell r="B129" t="str">
            <v>Nguyeãn Thaønh Thaéng B</v>
          </cell>
          <cell r="D129">
            <v>1.1499999999999999</v>
          </cell>
          <cell r="E129">
            <v>156</v>
          </cell>
          <cell r="F129">
            <v>1.4</v>
          </cell>
        </row>
        <row r="130">
          <cell r="B130" t="str">
            <v>Traàn Vaên Töôøng</v>
          </cell>
          <cell r="D130">
            <v>1.1499999999999999</v>
          </cell>
          <cell r="E130">
            <v>156</v>
          </cell>
          <cell r="F130">
            <v>1.4</v>
          </cell>
        </row>
        <row r="131">
          <cell r="B131" t="str">
            <v>Nguyeãn Thò Thu Vaân</v>
          </cell>
          <cell r="D131">
            <v>1.1499999999999999</v>
          </cell>
          <cell r="E131">
            <v>156</v>
          </cell>
          <cell r="F131">
            <v>1.4</v>
          </cell>
        </row>
        <row r="132">
          <cell r="B132" t="str">
            <v>Nguyeãn Thò Kim Hueä</v>
          </cell>
          <cell r="D132">
            <v>1.1499999999999999</v>
          </cell>
          <cell r="E132">
            <v>87</v>
          </cell>
          <cell r="F132">
            <v>1.4</v>
          </cell>
        </row>
        <row r="133">
          <cell r="B133" t="str">
            <v>Laâm Vaên Sang</v>
          </cell>
          <cell r="C133" t="str">
            <v>CT</v>
          </cell>
          <cell r="D133">
            <v>1.3</v>
          </cell>
          <cell r="E133">
            <v>156</v>
          </cell>
          <cell r="F133">
            <v>1.6</v>
          </cell>
        </row>
        <row r="134">
          <cell r="B134" t="str">
            <v>Buøi Huy Chöông</v>
          </cell>
          <cell r="D134">
            <v>1.1499999999999999</v>
          </cell>
          <cell r="E134">
            <v>141</v>
          </cell>
          <cell r="F134">
            <v>1.4</v>
          </cell>
        </row>
        <row r="135">
          <cell r="B135" t="str">
            <v>Nguyeãn Höõu Thaïnh</v>
          </cell>
          <cell r="D135">
            <v>1.1499999999999999</v>
          </cell>
          <cell r="E135">
            <v>156</v>
          </cell>
          <cell r="F135">
            <v>1.2</v>
          </cell>
        </row>
        <row r="136">
          <cell r="B136" t="str">
            <v>Nguyeãn Duyeân Thuaán</v>
          </cell>
          <cell r="D136">
            <v>1.1997261904761904</v>
          </cell>
          <cell r="E136">
            <v>156</v>
          </cell>
          <cell r="F136">
            <v>1.4</v>
          </cell>
        </row>
        <row r="137">
          <cell r="B137" t="str">
            <v>Traàn Vaên Ñaït</v>
          </cell>
          <cell r="D137">
            <v>1.1499999999999999</v>
          </cell>
          <cell r="E137">
            <v>153</v>
          </cell>
          <cell r="F137">
            <v>1.4</v>
          </cell>
        </row>
        <row r="138">
          <cell r="B138" t="str">
            <v>Leâ Kim Chuyeån</v>
          </cell>
          <cell r="C138" t="str">
            <v>CT</v>
          </cell>
          <cell r="D138">
            <v>1.3</v>
          </cell>
          <cell r="E138">
            <v>144</v>
          </cell>
          <cell r="F138">
            <v>1.6</v>
          </cell>
        </row>
        <row r="139">
          <cell r="B139" t="str">
            <v>Nguyeãn Hoaøng Nam</v>
          </cell>
          <cell r="D139">
            <v>1.1499999999999999</v>
          </cell>
          <cell r="E139">
            <v>148</v>
          </cell>
          <cell r="F139">
            <v>1.4</v>
          </cell>
        </row>
        <row r="140">
          <cell r="B140" t="str">
            <v>Traàn Anh Tuaán</v>
          </cell>
          <cell r="D140">
            <v>1.1499999999999999</v>
          </cell>
          <cell r="E140">
            <v>145</v>
          </cell>
          <cell r="F140">
            <v>1.4</v>
          </cell>
        </row>
        <row r="141">
          <cell r="B141" t="str">
            <v>Ñoã Ñaêng Khoa</v>
          </cell>
          <cell r="D141">
            <v>1.1499999999999999</v>
          </cell>
          <cell r="E141">
            <v>155</v>
          </cell>
          <cell r="F141">
            <v>1.4</v>
          </cell>
        </row>
        <row r="142">
          <cell r="B142" t="str">
            <v>Ñaøo Vaên Phuùc</v>
          </cell>
          <cell r="D142">
            <v>1.1499999999999999</v>
          </cell>
          <cell r="E142">
            <v>156</v>
          </cell>
          <cell r="F142">
            <v>1.4</v>
          </cell>
        </row>
        <row r="143">
          <cell r="B143" t="str">
            <v>Buøi Ñöùc Bieàn</v>
          </cell>
          <cell r="D143">
            <v>1.1753333333333333</v>
          </cell>
          <cell r="E143">
            <v>155</v>
          </cell>
          <cell r="F143">
            <v>1.4</v>
          </cell>
        </row>
        <row r="144">
          <cell r="B144" t="str">
            <v>Traàn Vieät Quoác</v>
          </cell>
          <cell r="C144" t="str">
            <v>CT</v>
          </cell>
          <cell r="D144">
            <v>1.3</v>
          </cell>
          <cell r="E144">
            <v>155</v>
          </cell>
          <cell r="F144">
            <v>1.4</v>
          </cell>
        </row>
        <row r="145">
          <cell r="B145" t="str">
            <v>Nguyeãn Anh Tuaán B</v>
          </cell>
          <cell r="D145">
            <v>1.185904761904762</v>
          </cell>
          <cell r="E145">
            <v>156</v>
          </cell>
          <cell r="F145">
            <v>1.4</v>
          </cell>
        </row>
        <row r="146">
          <cell r="B146" t="str">
            <v>Trieäu Vaên Long</v>
          </cell>
          <cell r="D146">
            <v>1.1499999999999999</v>
          </cell>
          <cell r="E146">
            <v>155</v>
          </cell>
          <cell r="F146">
            <v>1.4</v>
          </cell>
        </row>
        <row r="147">
          <cell r="B147" t="str">
            <v>Huyønh Chí Chaùnh</v>
          </cell>
          <cell r="D147">
            <v>1.1793333333333333</v>
          </cell>
          <cell r="E147">
            <v>156</v>
          </cell>
          <cell r="F147">
            <v>1.2</v>
          </cell>
        </row>
        <row r="149">
          <cell r="B149" t="str">
            <v>Buøi Huy Trung</v>
          </cell>
          <cell r="D149">
            <v>1.1499999999999999</v>
          </cell>
          <cell r="E149">
            <v>151</v>
          </cell>
          <cell r="F149">
            <v>1.4</v>
          </cell>
        </row>
        <row r="150">
          <cell r="B150" t="str">
            <v>Huyønh Vaên Quyù</v>
          </cell>
          <cell r="D150">
            <v>1.45</v>
          </cell>
          <cell r="E150">
            <v>151</v>
          </cell>
          <cell r="F150">
            <v>1.4</v>
          </cell>
        </row>
        <row r="151">
          <cell r="B151" t="str">
            <v>Traàn Vaên Teá</v>
          </cell>
          <cell r="D151">
            <v>1.4</v>
          </cell>
          <cell r="E151">
            <v>152</v>
          </cell>
          <cell r="F151">
            <v>1.6</v>
          </cell>
        </row>
        <row r="152">
          <cell r="B152" t="str">
            <v>Phaïm Nhö Thuaàn</v>
          </cell>
          <cell r="C152" t="str">
            <v>TT</v>
          </cell>
          <cell r="D152">
            <v>1.4</v>
          </cell>
          <cell r="E152">
            <v>151</v>
          </cell>
          <cell r="F152">
            <v>1.4</v>
          </cell>
        </row>
        <row r="153">
          <cell r="B153" t="str">
            <v>Huyønh Hoàng Ñöùc</v>
          </cell>
          <cell r="D153">
            <v>1.4</v>
          </cell>
          <cell r="E153">
            <v>150</v>
          </cell>
          <cell r="F153">
            <v>1.4</v>
          </cell>
        </row>
        <row r="154">
          <cell r="B154" t="str">
            <v>Traàn Phöông Anh</v>
          </cell>
          <cell r="D154">
            <v>1.4</v>
          </cell>
          <cell r="E154">
            <v>151</v>
          </cell>
          <cell r="F154">
            <v>1.4</v>
          </cell>
        </row>
        <row r="155">
          <cell r="B155" t="str">
            <v>Traàn Bình Trong</v>
          </cell>
          <cell r="D155">
            <v>1.4</v>
          </cell>
          <cell r="E155">
            <v>151</v>
          </cell>
          <cell r="F155">
            <v>1.4</v>
          </cell>
        </row>
        <row r="156">
          <cell r="B156" t="str">
            <v>Laâm Höõu Thöùc</v>
          </cell>
          <cell r="D156">
            <v>1.2</v>
          </cell>
          <cell r="E156">
            <v>139</v>
          </cell>
          <cell r="F156">
            <v>1.2</v>
          </cell>
        </row>
        <row r="157">
          <cell r="B157" t="str">
            <v>Huyønh Thieän Phuùc</v>
          </cell>
          <cell r="D157">
            <v>1.2</v>
          </cell>
          <cell r="E157">
            <v>149</v>
          </cell>
          <cell r="F157">
            <v>1.4</v>
          </cell>
        </row>
        <row r="158">
          <cell r="B158" t="str">
            <v>Nguyeãn Ngoïc Löôïng</v>
          </cell>
          <cell r="D158">
            <v>1.2</v>
          </cell>
          <cell r="E158">
            <v>156</v>
          </cell>
          <cell r="F158">
            <v>1.4</v>
          </cell>
        </row>
        <row r="159">
          <cell r="B159" t="str">
            <v>Phaïm Quoác Huøng</v>
          </cell>
          <cell r="C159" t="str">
            <v>VSCN</v>
          </cell>
          <cell r="D159">
            <v>1</v>
          </cell>
          <cell r="E159">
            <v>153</v>
          </cell>
          <cell r="F159">
            <v>1.4</v>
          </cell>
        </row>
        <row r="160">
          <cell r="B160" t="str">
            <v>Voõ Vaên Huøng</v>
          </cell>
          <cell r="C160" t="str">
            <v>VSCN</v>
          </cell>
          <cell r="D160">
            <v>1.0220476190476191</v>
          </cell>
          <cell r="E160">
            <v>154</v>
          </cell>
          <cell r="F160">
            <v>1.4</v>
          </cell>
        </row>
        <row r="161">
          <cell r="B161" t="str">
            <v>Ng. V. Quoác Ñaèng</v>
          </cell>
          <cell r="C161" t="str">
            <v>VSCN</v>
          </cell>
          <cell r="D161">
            <v>1.0017833333333332</v>
          </cell>
          <cell r="E161">
            <v>143</v>
          </cell>
          <cell r="F161">
            <v>1.2</v>
          </cell>
        </row>
        <row r="162">
          <cell r="B162" t="str">
            <v>Thaân Hoaøng Tieán</v>
          </cell>
          <cell r="C162" t="str">
            <v>VSCN</v>
          </cell>
          <cell r="D162">
            <v>1.0017833333333332</v>
          </cell>
          <cell r="E162">
            <v>148</v>
          </cell>
          <cell r="F162">
            <v>1.2</v>
          </cell>
        </row>
        <row r="164">
          <cell r="B164" t="str">
            <v>Phaïm Minh Taâm</v>
          </cell>
          <cell r="C164" t="str">
            <v>Tr.Phoøng</v>
          </cell>
          <cell r="D164">
            <v>1.75</v>
          </cell>
          <cell r="E164">
            <v>153</v>
          </cell>
          <cell r="F164">
            <v>1.6</v>
          </cell>
        </row>
        <row r="165">
          <cell r="B165" t="str">
            <v>Traàn Thò Lan Höông</v>
          </cell>
          <cell r="C165" t="str">
            <v>PP</v>
          </cell>
          <cell r="D165">
            <v>1.6</v>
          </cell>
          <cell r="E165">
            <v>153</v>
          </cell>
          <cell r="F165">
            <v>1.6</v>
          </cell>
        </row>
        <row r="166">
          <cell r="B166" t="str">
            <v>Traàn Tuaán Vieät</v>
          </cell>
          <cell r="C166" t="str">
            <v>PP</v>
          </cell>
          <cell r="D166">
            <v>1.6</v>
          </cell>
          <cell r="E166">
            <v>153</v>
          </cell>
          <cell r="F166">
            <v>1.6</v>
          </cell>
        </row>
        <row r="167">
          <cell r="B167" t="str">
            <v>Nguyeãn Höõu Hieáu</v>
          </cell>
          <cell r="C167" t="str">
            <v>TK.</v>
          </cell>
          <cell r="D167">
            <v>1.25</v>
          </cell>
          <cell r="E167">
            <v>154</v>
          </cell>
          <cell r="F167">
            <v>1.6</v>
          </cell>
        </row>
        <row r="168">
          <cell r="B168" t="str">
            <v>Taï Thò Hieàn</v>
          </cell>
          <cell r="C168" t="str">
            <v>Toå PT</v>
          </cell>
          <cell r="D168">
            <v>1.26</v>
          </cell>
          <cell r="E168">
            <v>153</v>
          </cell>
          <cell r="F168">
            <v>1.4</v>
          </cell>
        </row>
        <row r="169">
          <cell r="B169" t="str">
            <v>Nguyeãn Thò Hoàng</v>
          </cell>
          <cell r="C169" t="str">
            <v>"</v>
          </cell>
          <cell r="D169">
            <v>1.26</v>
          </cell>
          <cell r="E169">
            <v>139</v>
          </cell>
          <cell r="F169">
            <v>1.4</v>
          </cell>
        </row>
        <row r="170">
          <cell r="B170" t="str">
            <v>Traàn Thò Thaïch</v>
          </cell>
          <cell r="C170" t="str">
            <v>"</v>
          </cell>
          <cell r="D170">
            <v>1.31</v>
          </cell>
          <cell r="E170">
            <v>153</v>
          </cell>
          <cell r="F170">
            <v>1.6</v>
          </cell>
        </row>
        <row r="171">
          <cell r="B171" t="str">
            <v>Traàn Thò Hoàng Vaân</v>
          </cell>
          <cell r="C171" t="str">
            <v>"</v>
          </cell>
          <cell r="D171">
            <v>1.26</v>
          </cell>
          <cell r="E171">
            <v>153</v>
          </cell>
          <cell r="F171">
            <v>1.4</v>
          </cell>
        </row>
        <row r="172">
          <cell r="B172" t="str">
            <v>Phan Hoàng Huyønh</v>
          </cell>
          <cell r="C172" t="str">
            <v>"</v>
          </cell>
          <cell r="D172">
            <v>1.26</v>
          </cell>
          <cell r="E172">
            <v>152</v>
          </cell>
          <cell r="F172">
            <v>1.4</v>
          </cell>
        </row>
        <row r="173">
          <cell r="B173" t="str">
            <v>Nguyeãn Thanh Laâm</v>
          </cell>
          <cell r="C173" t="str">
            <v>"</v>
          </cell>
          <cell r="D173">
            <v>1.25</v>
          </cell>
          <cell r="E173">
            <v>151</v>
          </cell>
          <cell r="F173">
            <v>1.4</v>
          </cell>
        </row>
        <row r="174">
          <cell r="B174" t="str">
            <v>Ñinh Kieân Giang</v>
          </cell>
          <cell r="C174" t="str">
            <v>"</v>
          </cell>
          <cell r="D174">
            <v>1.25</v>
          </cell>
          <cell r="E174">
            <v>151</v>
          </cell>
          <cell r="F174">
            <v>1.4</v>
          </cell>
        </row>
        <row r="175">
          <cell r="B175" t="str">
            <v>Leâ Vaên Theâm</v>
          </cell>
          <cell r="C175" t="str">
            <v>"</v>
          </cell>
          <cell r="D175">
            <v>1.26</v>
          </cell>
          <cell r="E175">
            <v>153</v>
          </cell>
          <cell r="F175">
            <v>1.4</v>
          </cell>
        </row>
        <row r="176">
          <cell r="B176" t="str">
            <v>Ñoã Phöôùc Hieáu</v>
          </cell>
          <cell r="C176" t="str">
            <v>Toå C.lyù</v>
          </cell>
          <cell r="D176">
            <v>1.25</v>
          </cell>
          <cell r="E176">
            <v>151</v>
          </cell>
          <cell r="F176">
            <v>1.4</v>
          </cell>
        </row>
        <row r="177">
          <cell r="B177" t="str">
            <v>Nguyeãn Thanh Ñieàn</v>
          </cell>
          <cell r="C177" t="str">
            <v>"</v>
          </cell>
          <cell r="D177">
            <v>1.25</v>
          </cell>
          <cell r="E177">
            <v>154</v>
          </cell>
          <cell r="F177">
            <v>1.4</v>
          </cell>
        </row>
        <row r="178">
          <cell r="B178" t="str">
            <v>Tröông Myõ Tieân</v>
          </cell>
          <cell r="C178" t="str">
            <v>"</v>
          </cell>
          <cell r="D178">
            <v>1.25</v>
          </cell>
          <cell r="E178">
            <v>154</v>
          </cell>
          <cell r="F178">
            <v>1.6</v>
          </cell>
        </row>
        <row r="179">
          <cell r="B179" t="str">
            <v>Buøi Anh Ñöùc</v>
          </cell>
          <cell r="C179" t="str">
            <v>"</v>
          </cell>
          <cell r="D179">
            <v>1.3</v>
          </cell>
          <cell r="E179">
            <v>154</v>
          </cell>
          <cell r="F179">
            <v>1.6</v>
          </cell>
        </row>
        <row r="180">
          <cell r="B180" t="str">
            <v>Ñinh Quang Sôn</v>
          </cell>
          <cell r="C180" t="str">
            <v>"</v>
          </cell>
          <cell r="D180">
            <v>1.25</v>
          </cell>
          <cell r="E180">
            <v>149</v>
          </cell>
          <cell r="F180">
            <v>1.4</v>
          </cell>
        </row>
        <row r="181">
          <cell r="B181" t="str">
            <v>Thaùi Hoaøng Heân</v>
          </cell>
          <cell r="C181" t="str">
            <v>"</v>
          </cell>
          <cell r="D181">
            <v>1.25</v>
          </cell>
          <cell r="E181">
            <v>155</v>
          </cell>
          <cell r="F181">
            <v>1.4</v>
          </cell>
        </row>
        <row r="182">
          <cell r="B182" t="str">
            <v>Phuøng Minh Lyù</v>
          </cell>
          <cell r="C182" t="str">
            <v>Toå K.C</v>
          </cell>
          <cell r="D182">
            <v>1.3</v>
          </cell>
          <cell r="E182">
            <v>156</v>
          </cell>
          <cell r="F182">
            <v>1.6</v>
          </cell>
        </row>
        <row r="183">
          <cell r="B183" t="str">
            <v>Trònh Myõ Trang</v>
          </cell>
          <cell r="C183" t="str">
            <v>"</v>
          </cell>
          <cell r="D183">
            <v>1.25</v>
          </cell>
          <cell r="E183">
            <v>148</v>
          </cell>
          <cell r="F183">
            <v>1.4</v>
          </cell>
        </row>
        <row r="184">
          <cell r="B184" t="str">
            <v>Traàn Duõng Thaéng</v>
          </cell>
          <cell r="C184" t="str">
            <v>"</v>
          </cell>
          <cell r="D184">
            <v>1.25</v>
          </cell>
          <cell r="E184">
            <v>156</v>
          </cell>
          <cell r="F184">
            <v>1.4</v>
          </cell>
        </row>
        <row r="185">
          <cell r="B185" t="str">
            <v>Vuõ Thanh Tuøng</v>
          </cell>
          <cell r="C185" t="str">
            <v>"</v>
          </cell>
          <cell r="D185">
            <v>1.25</v>
          </cell>
          <cell r="E185">
            <v>155</v>
          </cell>
          <cell r="F185">
            <v>1.4</v>
          </cell>
        </row>
        <row r="186">
          <cell r="B186" t="str">
            <v>Phan Thò Löïu</v>
          </cell>
          <cell r="C186" t="str">
            <v>"</v>
          </cell>
          <cell r="D186">
            <v>1.25</v>
          </cell>
          <cell r="E186">
            <v>155</v>
          </cell>
          <cell r="F186">
            <v>1.4</v>
          </cell>
        </row>
        <row r="187">
          <cell r="B187" t="str">
            <v>Ng. T. Hoàng Hueá</v>
          </cell>
          <cell r="C187" t="str">
            <v>"</v>
          </cell>
          <cell r="D187">
            <v>1.25</v>
          </cell>
          <cell r="E187">
            <v>151</v>
          </cell>
          <cell r="F187">
            <v>1.4</v>
          </cell>
        </row>
        <row r="188">
          <cell r="B188" t="str">
            <v>Phuøng Höõu Thònh</v>
          </cell>
          <cell r="C188" t="str">
            <v>TP</v>
          </cell>
          <cell r="D188">
            <v>1.9</v>
          </cell>
          <cell r="E188">
            <v>153</v>
          </cell>
          <cell r="F188">
            <v>1.6</v>
          </cell>
        </row>
        <row r="189">
          <cell r="B189" t="str">
            <v>Huyønh Quang Vöõng</v>
          </cell>
          <cell r="C189" t="str">
            <v>PP</v>
          </cell>
          <cell r="D189">
            <v>1.75</v>
          </cell>
          <cell r="E189">
            <v>152</v>
          </cell>
          <cell r="F189">
            <v>1.6</v>
          </cell>
        </row>
        <row r="190">
          <cell r="B190" t="str">
            <v>Nguyeãn Thoaïi Oanh</v>
          </cell>
          <cell r="C190" t="str">
            <v>PP</v>
          </cell>
          <cell r="D190">
            <v>1.75</v>
          </cell>
          <cell r="E190">
            <v>152</v>
          </cell>
          <cell r="F190">
            <v>1.6</v>
          </cell>
        </row>
        <row r="191">
          <cell r="B191" t="str">
            <v>Nguyeãn Thò Kim Anh</v>
          </cell>
          <cell r="C191" t="str">
            <v>N.V</v>
          </cell>
          <cell r="D191">
            <v>1.3</v>
          </cell>
          <cell r="E191">
            <v>151</v>
          </cell>
          <cell r="F191">
            <v>1.6</v>
          </cell>
        </row>
        <row r="192">
          <cell r="B192" t="str">
            <v>Nguyeãn Baù Toång</v>
          </cell>
          <cell r="C192" t="str">
            <v>N.V</v>
          </cell>
          <cell r="D192">
            <v>1.25</v>
          </cell>
          <cell r="E192">
            <v>151</v>
          </cell>
          <cell r="F192">
            <v>1.2</v>
          </cell>
        </row>
        <row r="193">
          <cell r="B193" t="str">
            <v>Mai Thaønh Chính</v>
          </cell>
          <cell r="C193" t="str">
            <v>N.V</v>
          </cell>
          <cell r="D193">
            <v>1.25</v>
          </cell>
          <cell r="E193">
            <v>151</v>
          </cell>
          <cell r="F193">
            <v>1.2</v>
          </cell>
        </row>
        <row r="194">
          <cell r="B194" t="str">
            <v>Nguyeãn Vaên Hoaøng</v>
          </cell>
          <cell r="C194" t="str">
            <v>AÙp taûi</v>
          </cell>
          <cell r="D194">
            <v>1.1000000000000001</v>
          </cell>
          <cell r="E194">
            <v>142</v>
          </cell>
          <cell r="F194">
            <v>1.4</v>
          </cell>
        </row>
        <row r="195">
          <cell r="B195" t="str">
            <v>Huyønh Vaên Bình</v>
          </cell>
          <cell r="C195" t="str">
            <v>AÙp taûi</v>
          </cell>
          <cell r="D195">
            <v>1.1000000000000001</v>
          </cell>
          <cell r="E195">
            <v>151</v>
          </cell>
          <cell r="F195">
            <v>1.4</v>
          </cell>
        </row>
        <row r="196">
          <cell r="B196" t="str">
            <v>Tröông Thaønh Taâm</v>
          </cell>
          <cell r="C196" t="str">
            <v>AÙp taûi</v>
          </cell>
          <cell r="D196">
            <v>1.1000000000000001</v>
          </cell>
          <cell r="E196">
            <v>151</v>
          </cell>
          <cell r="F196">
            <v>1.4</v>
          </cell>
        </row>
        <row r="197">
          <cell r="B197" t="str">
            <v>Laâm Anh Duõng</v>
          </cell>
          <cell r="C197" t="str">
            <v>AÙp taûi</v>
          </cell>
          <cell r="D197">
            <v>1.1000000000000001</v>
          </cell>
          <cell r="E197">
            <v>151</v>
          </cell>
          <cell r="F197">
            <v>1.4</v>
          </cell>
        </row>
        <row r="198">
          <cell r="B198" t="str">
            <v>Huyønh Thieän Phong</v>
          </cell>
          <cell r="C198" t="str">
            <v>AÙp taûi</v>
          </cell>
          <cell r="D198">
            <v>1.1000000000000001</v>
          </cell>
          <cell r="E198">
            <v>145</v>
          </cell>
          <cell r="F198">
            <v>1.4</v>
          </cell>
        </row>
        <row r="199">
          <cell r="B199" t="str">
            <v>Vuõ Quoác Vieät</v>
          </cell>
          <cell r="C199" t="str">
            <v>AÙp taûi</v>
          </cell>
          <cell r="D199">
            <v>1.1000000000000001</v>
          </cell>
          <cell r="E199">
            <v>151</v>
          </cell>
          <cell r="F199">
            <v>1.4</v>
          </cell>
        </row>
        <row r="200">
          <cell r="B200" t="str">
            <v>Nguyeãn Phöông Phan</v>
          </cell>
          <cell r="C200" t="str">
            <v>AÙp taûi</v>
          </cell>
          <cell r="D200">
            <v>1.1000000000000001</v>
          </cell>
          <cell r="E200">
            <v>151</v>
          </cell>
          <cell r="F200">
            <v>1.4</v>
          </cell>
        </row>
        <row r="201">
          <cell r="B201" t="str">
            <v>Nguyeãn Quoác Maïnh</v>
          </cell>
          <cell r="C201" t="str">
            <v>AÙp taûi</v>
          </cell>
          <cell r="D201">
            <v>1.1000000000000001</v>
          </cell>
          <cell r="E201">
            <v>151</v>
          </cell>
          <cell r="F201">
            <v>1.4</v>
          </cell>
        </row>
        <row r="202">
          <cell r="B202" t="str">
            <v>Laâm Minh Vöông</v>
          </cell>
          <cell r="C202" t="str">
            <v>T.CN</v>
          </cell>
          <cell r="D202">
            <v>1.6</v>
          </cell>
          <cell r="E202">
            <v>152</v>
          </cell>
          <cell r="F202">
            <v>1.6</v>
          </cell>
        </row>
        <row r="203">
          <cell r="B203" t="str">
            <v>Leâ Thaønh Líp</v>
          </cell>
          <cell r="C203" t="str">
            <v>KT</v>
          </cell>
          <cell r="D203">
            <v>1.3</v>
          </cell>
          <cell r="E203">
            <v>153</v>
          </cell>
          <cell r="F203">
            <v>1.6</v>
          </cell>
        </row>
        <row r="204">
          <cell r="B204" t="str">
            <v>Voõ Hoaøng Trung</v>
          </cell>
          <cell r="C204" t="str">
            <v>NV</v>
          </cell>
          <cell r="D204">
            <v>1.25</v>
          </cell>
          <cell r="E204">
            <v>151</v>
          </cell>
          <cell r="F204">
            <v>1.6</v>
          </cell>
        </row>
        <row r="205">
          <cell r="B205" t="str">
            <v>Voõ Thoáng Nhaát</v>
          </cell>
          <cell r="C205" t="str">
            <v>Thuû quyõ</v>
          </cell>
          <cell r="D205">
            <v>1.2</v>
          </cell>
          <cell r="E205">
            <v>151</v>
          </cell>
          <cell r="F205">
            <v>1.4</v>
          </cell>
        </row>
        <row r="206">
          <cell r="B206" t="str">
            <v>Voõ Hoàng Taâm</v>
          </cell>
          <cell r="C206" t="str">
            <v>Thuû quyõ</v>
          </cell>
          <cell r="D206">
            <v>1.2</v>
          </cell>
          <cell r="E206">
            <v>153</v>
          </cell>
          <cell r="F206">
            <v>1.6</v>
          </cell>
        </row>
        <row r="207">
          <cell r="B207" t="str">
            <v>Nguyeãn Thaønh Thaân</v>
          </cell>
          <cell r="C207" t="str">
            <v>KT</v>
          </cell>
          <cell r="D207">
            <v>1.2</v>
          </cell>
          <cell r="E207">
            <v>105</v>
          </cell>
          <cell r="F207">
            <v>1.4</v>
          </cell>
        </row>
        <row r="208">
          <cell r="B208" t="str">
            <v>Ñinh Ñöùc Chính</v>
          </cell>
          <cell r="C208" t="str">
            <v>L.Xe</v>
          </cell>
          <cell r="D208">
            <v>1.1666666666666667</v>
          </cell>
          <cell r="E208">
            <v>152</v>
          </cell>
          <cell r="F208">
            <v>1.4</v>
          </cell>
        </row>
        <row r="209">
          <cell r="B209" t="str">
            <v>Buøi Tieán Coâng</v>
          </cell>
          <cell r="C209" t="str">
            <v>"</v>
          </cell>
          <cell r="D209">
            <v>1.2</v>
          </cell>
          <cell r="E209">
            <v>153</v>
          </cell>
          <cell r="F209">
            <v>1.4</v>
          </cell>
        </row>
        <row r="210">
          <cell r="B210" t="str">
            <v>Phaïm Vaên Nhieàu</v>
          </cell>
          <cell r="C210" t="str">
            <v>"</v>
          </cell>
          <cell r="D210">
            <v>1.2</v>
          </cell>
          <cell r="E210">
            <v>150</v>
          </cell>
          <cell r="F210">
            <v>1.4</v>
          </cell>
        </row>
        <row r="211">
          <cell r="B211" t="str">
            <v>Ngoâ Thaønh Phöôùc</v>
          </cell>
          <cell r="C211" t="str">
            <v>"</v>
          </cell>
          <cell r="D211">
            <v>1.2</v>
          </cell>
          <cell r="E211">
            <v>150</v>
          </cell>
          <cell r="F211">
            <v>1.4</v>
          </cell>
        </row>
        <row r="212">
          <cell r="B212" t="str">
            <v>Phaïm Anh Huøng</v>
          </cell>
          <cell r="C212" t="str">
            <v>"</v>
          </cell>
          <cell r="D212">
            <v>1.2</v>
          </cell>
          <cell r="E212">
            <v>150</v>
          </cell>
          <cell r="F212">
            <v>1.4</v>
          </cell>
        </row>
        <row r="213">
          <cell r="B213" t="str">
            <v>Nguyeãn Thanh Phong</v>
          </cell>
          <cell r="C213" t="str">
            <v>"</v>
          </cell>
          <cell r="D213">
            <v>1.2</v>
          </cell>
          <cell r="E213">
            <v>136</v>
          </cell>
          <cell r="F213">
            <v>1.4</v>
          </cell>
        </row>
        <row r="214">
          <cell r="B214" t="str">
            <v>Ñaøo Ngoïc Höông</v>
          </cell>
          <cell r="C214" t="str">
            <v>"</v>
          </cell>
          <cell r="D214">
            <v>1.2</v>
          </cell>
          <cell r="E214">
            <v>150</v>
          </cell>
          <cell r="F214">
            <v>1.6</v>
          </cell>
        </row>
        <row r="215">
          <cell r="B215" t="str">
            <v>Voõ Thaønh Nhaân</v>
          </cell>
          <cell r="C215" t="str">
            <v>"</v>
          </cell>
          <cell r="D215">
            <v>1.2</v>
          </cell>
          <cell r="E215">
            <v>72</v>
          </cell>
          <cell r="F215">
            <v>1.2</v>
          </cell>
        </row>
        <row r="216">
          <cell r="B216" t="str">
            <v>Ñoaøn ngoïc Thònh</v>
          </cell>
          <cell r="C216" t="str">
            <v>"</v>
          </cell>
          <cell r="D216">
            <v>1.2</v>
          </cell>
          <cell r="E216">
            <v>21</v>
          </cell>
          <cell r="F216">
            <v>1</v>
          </cell>
        </row>
        <row r="217">
          <cell r="B217" t="str">
            <v>Leâ Vaên Boán</v>
          </cell>
          <cell r="C217" t="str">
            <v>QÑPX</v>
          </cell>
          <cell r="D217">
            <v>1.75</v>
          </cell>
          <cell r="E217">
            <v>139</v>
          </cell>
          <cell r="F217">
            <v>1.6</v>
          </cell>
        </row>
        <row r="218">
          <cell r="B218" t="str">
            <v>Döông Kim Chi</v>
          </cell>
          <cell r="C218" t="str">
            <v>TK-PX</v>
          </cell>
          <cell r="D218">
            <v>1.2</v>
          </cell>
          <cell r="E218">
            <v>147</v>
          </cell>
          <cell r="F218">
            <v>1.4</v>
          </cell>
        </row>
        <row r="219">
          <cell r="B219" t="str">
            <v>Nguyeãn Khaéc Haûi</v>
          </cell>
          <cell r="C219" t="str">
            <v>CK.V/h</v>
          </cell>
          <cell r="D219">
            <v>1.25</v>
          </cell>
          <cell r="E219">
            <v>152</v>
          </cell>
          <cell r="F219">
            <v>1.4</v>
          </cell>
        </row>
        <row r="220">
          <cell r="B220" t="str">
            <v>Leâ Minh  Ñöùc</v>
          </cell>
          <cell r="C220" t="str">
            <v>TT.Khoan</v>
          </cell>
          <cell r="D220">
            <v>1.35</v>
          </cell>
          <cell r="E220">
            <v>152</v>
          </cell>
          <cell r="F220">
            <v>1.6</v>
          </cell>
        </row>
        <row r="221">
          <cell r="B221" t="str">
            <v>Giang Vaên Tónh</v>
          </cell>
          <cell r="C221" t="str">
            <v>Thôï khoan</v>
          </cell>
          <cell r="D221">
            <v>1.3</v>
          </cell>
          <cell r="E221">
            <v>151</v>
          </cell>
          <cell r="F221">
            <v>1.4</v>
          </cell>
        </row>
        <row r="222">
          <cell r="B222" t="str">
            <v>Trình Xuaân Baûng</v>
          </cell>
          <cell r="C222" t="str">
            <v>"</v>
          </cell>
          <cell r="D222">
            <v>1.3</v>
          </cell>
          <cell r="E222">
            <v>153</v>
          </cell>
          <cell r="F222">
            <v>1.4</v>
          </cell>
        </row>
        <row r="223">
          <cell r="B223" t="str">
            <v>Buøi Trung Tuaán</v>
          </cell>
          <cell r="C223" t="str">
            <v>"</v>
          </cell>
          <cell r="D223">
            <v>1.3</v>
          </cell>
          <cell r="E223">
            <v>151</v>
          </cell>
          <cell r="F223">
            <v>1.4</v>
          </cell>
        </row>
        <row r="224">
          <cell r="B224" t="str">
            <v>Phaïm Ngoïc Sôn</v>
          </cell>
          <cell r="C224" t="str">
            <v>"</v>
          </cell>
          <cell r="D224">
            <v>1.3</v>
          </cell>
          <cell r="E224">
            <v>151</v>
          </cell>
          <cell r="F224">
            <v>1.4</v>
          </cell>
        </row>
        <row r="225">
          <cell r="B225" t="str">
            <v>Ng. Ñình Nguyeân</v>
          </cell>
          <cell r="C225" t="str">
            <v>"</v>
          </cell>
          <cell r="D225">
            <v>1.3</v>
          </cell>
          <cell r="E225">
            <v>151</v>
          </cell>
          <cell r="F225">
            <v>1.4</v>
          </cell>
        </row>
        <row r="226">
          <cell r="B226" t="str">
            <v>Laïi Vaên Huyeân</v>
          </cell>
          <cell r="C226" t="str">
            <v>TT Pha boå</v>
          </cell>
          <cell r="D226">
            <v>1.2</v>
          </cell>
          <cell r="E226">
            <v>152</v>
          </cell>
          <cell r="F226">
            <v>1.6</v>
          </cell>
        </row>
        <row r="227">
          <cell r="B227" t="str">
            <v>Nguyeãn vaên Chaët</v>
          </cell>
          <cell r="C227" t="str">
            <v>CN Pha boå</v>
          </cell>
          <cell r="D227">
            <v>1.1499999999999999</v>
          </cell>
          <cell r="E227">
            <v>140</v>
          </cell>
          <cell r="F227">
            <v>1.2</v>
          </cell>
        </row>
        <row r="228">
          <cell r="B228" t="str">
            <v>Chaâu Thanh Lieâm</v>
          </cell>
          <cell r="C228" t="str">
            <v>"</v>
          </cell>
          <cell r="D228">
            <v>1.1499999999999999</v>
          </cell>
          <cell r="E228">
            <v>151</v>
          </cell>
          <cell r="F228">
            <v>1.4</v>
          </cell>
        </row>
        <row r="229">
          <cell r="B229" t="str">
            <v>Ong Döông Haûi</v>
          </cell>
          <cell r="C229" t="str">
            <v>"</v>
          </cell>
          <cell r="D229">
            <v>1.1499999999999999</v>
          </cell>
          <cell r="E229">
            <v>151</v>
          </cell>
          <cell r="F229">
            <v>1.2</v>
          </cell>
        </row>
        <row r="230">
          <cell r="B230" t="str">
            <v>Lyù Vaên Thaønh</v>
          </cell>
          <cell r="C230" t="str">
            <v>"</v>
          </cell>
          <cell r="D230">
            <v>1.1499999999999999</v>
          </cell>
          <cell r="E230">
            <v>151</v>
          </cell>
          <cell r="F230">
            <v>1.4</v>
          </cell>
        </row>
        <row r="231">
          <cell r="B231" t="str">
            <v>Danh Chung</v>
          </cell>
          <cell r="C231" t="str">
            <v>"</v>
          </cell>
          <cell r="D231">
            <v>1.1499999999999999</v>
          </cell>
          <cell r="E231">
            <v>145</v>
          </cell>
          <cell r="F231">
            <v>1.4</v>
          </cell>
        </row>
        <row r="232">
          <cell r="B232" t="str">
            <v>Laïi Vaên Tình</v>
          </cell>
          <cell r="C232" t="str">
            <v>"</v>
          </cell>
          <cell r="D232">
            <v>1.1499999999999999</v>
          </cell>
          <cell r="E232">
            <v>151</v>
          </cell>
          <cell r="F232">
            <v>1.4</v>
          </cell>
        </row>
        <row r="233">
          <cell r="B233" t="str">
            <v>Danh Xuaân</v>
          </cell>
          <cell r="C233" t="str">
            <v>"</v>
          </cell>
          <cell r="D233">
            <v>1.1499999999999999</v>
          </cell>
          <cell r="E233">
            <v>151</v>
          </cell>
          <cell r="F233">
            <v>1.4</v>
          </cell>
        </row>
        <row r="234">
          <cell r="B234" t="str">
            <v>Höùa Vaên Meán</v>
          </cell>
          <cell r="C234" t="str">
            <v>"</v>
          </cell>
          <cell r="D234">
            <v>1.1499999999999999</v>
          </cell>
          <cell r="E234">
            <v>151</v>
          </cell>
          <cell r="F234">
            <v>1.4</v>
          </cell>
        </row>
        <row r="235">
          <cell r="B235" t="str">
            <v>Du  Kim Thaønh</v>
          </cell>
          <cell r="C235" t="str">
            <v>"</v>
          </cell>
          <cell r="D235">
            <v>1.1499999999999999</v>
          </cell>
          <cell r="E235">
            <v>151</v>
          </cell>
          <cell r="F235">
            <v>1.4</v>
          </cell>
        </row>
        <row r="236">
          <cell r="B236" t="str">
            <v>Döông Vaên Tuaán</v>
          </cell>
          <cell r="C236" t="str">
            <v>CN</v>
          </cell>
          <cell r="D236">
            <v>1.1499999999999999</v>
          </cell>
          <cell r="E236">
            <v>153</v>
          </cell>
          <cell r="F236">
            <v>1.4</v>
          </cell>
        </row>
        <row r="237">
          <cell r="B237" t="str">
            <v>Hoà Vaên Em</v>
          </cell>
          <cell r="C237" t="str">
            <v>"</v>
          </cell>
          <cell r="D237">
            <v>1.1499999999999999</v>
          </cell>
          <cell r="E237">
            <v>151</v>
          </cell>
          <cell r="F237">
            <v>1.4</v>
          </cell>
        </row>
        <row r="238">
          <cell r="B238" t="str">
            <v>Cao Hoaøi Thanh</v>
          </cell>
          <cell r="C238" t="str">
            <v>"</v>
          </cell>
          <cell r="D238">
            <v>1.1499999999999999</v>
          </cell>
          <cell r="E238">
            <v>151</v>
          </cell>
          <cell r="F238">
            <v>1.4</v>
          </cell>
        </row>
        <row r="239">
          <cell r="B239" t="str">
            <v>Höùa Vaên Sao</v>
          </cell>
          <cell r="C239" t="str">
            <v>"</v>
          </cell>
          <cell r="D239">
            <v>1.1499999999999999</v>
          </cell>
          <cell r="E239">
            <v>151</v>
          </cell>
          <cell r="F239">
            <v>1.4</v>
          </cell>
        </row>
        <row r="240">
          <cell r="B240" t="str">
            <v>Trònh Xuaân Tröôûng</v>
          </cell>
          <cell r="C240" t="str">
            <v>"</v>
          </cell>
          <cell r="D240">
            <v>1.1499999999999999</v>
          </cell>
          <cell r="E240">
            <v>150</v>
          </cell>
          <cell r="F240">
            <v>1.4</v>
          </cell>
        </row>
        <row r="241">
          <cell r="B241" t="str">
            <v>Döông Phuùc Ñaït</v>
          </cell>
          <cell r="C241" t="str">
            <v>"</v>
          </cell>
          <cell r="D241">
            <v>1.1499999999999999</v>
          </cell>
          <cell r="E241">
            <v>141</v>
          </cell>
          <cell r="F241">
            <v>1.6</v>
          </cell>
        </row>
        <row r="242">
          <cell r="B242" t="str">
            <v>Nguyeãn Vaên Thaéng</v>
          </cell>
          <cell r="C242" t="str">
            <v>B.Veä</v>
          </cell>
          <cell r="D242">
            <v>0.95</v>
          </cell>
          <cell r="E242">
            <v>151</v>
          </cell>
          <cell r="F242">
            <v>1.4</v>
          </cell>
        </row>
        <row r="243">
          <cell r="B243" t="str">
            <v>Traàn Thuaän Phong</v>
          </cell>
          <cell r="C243" t="str">
            <v>B.Veä</v>
          </cell>
          <cell r="D243">
            <v>0.95</v>
          </cell>
          <cell r="E243">
            <v>153</v>
          </cell>
          <cell r="F243">
            <v>1.6</v>
          </cell>
        </row>
        <row r="244">
          <cell r="B244" t="str">
            <v>Leâ Vaên Quyeát</v>
          </cell>
          <cell r="C244" t="str">
            <v>B.Veä</v>
          </cell>
          <cell r="D244">
            <v>0.95</v>
          </cell>
          <cell r="E244">
            <v>153</v>
          </cell>
          <cell r="F244">
            <v>1.4</v>
          </cell>
        </row>
        <row r="245">
          <cell r="B245" t="str">
            <v xml:space="preserve">Vuõ Ñình Thaønh </v>
          </cell>
          <cell r="C245" t="str">
            <v>B.Veä</v>
          </cell>
          <cell r="D245">
            <v>0.95</v>
          </cell>
          <cell r="E245">
            <v>153</v>
          </cell>
          <cell r="F245">
            <v>1.4</v>
          </cell>
        </row>
        <row r="246">
          <cell r="B246" t="str">
            <v>Leâ Thò Kim Loan</v>
          </cell>
          <cell r="C246" t="str">
            <v>P.Vuï</v>
          </cell>
          <cell r="D246">
            <v>0.9</v>
          </cell>
          <cell r="E246">
            <v>151</v>
          </cell>
          <cell r="F246">
            <v>1.6</v>
          </cell>
        </row>
        <row r="247">
          <cell r="B247" t="str">
            <v>Ñaøo Troïng Ñaït</v>
          </cell>
          <cell r="C247" t="str">
            <v>PP</v>
          </cell>
          <cell r="D247">
            <v>1.75</v>
          </cell>
          <cell r="E247">
            <v>152</v>
          </cell>
          <cell r="F247">
            <v>1.6</v>
          </cell>
        </row>
        <row r="248">
          <cell r="B248" t="str">
            <v>Nguyeãn Vaên Hieån</v>
          </cell>
          <cell r="C248" t="str">
            <v>N.V</v>
          </cell>
          <cell r="D248">
            <v>1.3</v>
          </cell>
          <cell r="E248">
            <v>151</v>
          </cell>
          <cell r="F248">
            <v>1.4</v>
          </cell>
        </row>
        <row r="249">
          <cell r="B249" t="str">
            <v>Trònh Hoaøng Laâm</v>
          </cell>
          <cell r="C249" t="str">
            <v>N.V</v>
          </cell>
          <cell r="D249">
            <v>1.25</v>
          </cell>
          <cell r="E249">
            <v>151</v>
          </cell>
          <cell r="F249">
            <v>1.4</v>
          </cell>
        </row>
        <row r="250">
          <cell r="B250" t="str">
            <v>Döông Vaên Thaûo</v>
          </cell>
          <cell r="C250" t="str">
            <v>N.V</v>
          </cell>
          <cell r="D250">
            <v>1.25</v>
          </cell>
          <cell r="E250">
            <v>151</v>
          </cell>
          <cell r="F250">
            <v>1.6</v>
          </cell>
        </row>
        <row r="251">
          <cell r="B251" t="str">
            <v>Nguyeãn Thu Laøi</v>
          </cell>
          <cell r="C251" t="str">
            <v>N.V</v>
          </cell>
          <cell r="D251">
            <v>1.2</v>
          </cell>
          <cell r="E251">
            <v>151</v>
          </cell>
          <cell r="F251">
            <v>1.4</v>
          </cell>
        </row>
        <row r="253">
          <cell r="B253" t="str">
            <v>Laâm Duy Khaùnh</v>
          </cell>
          <cell r="C253" t="str">
            <v>T.P</v>
          </cell>
          <cell r="D253">
            <v>1.9</v>
          </cell>
          <cell r="E253">
            <v>152</v>
          </cell>
          <cell r="F253">
            <v>1.6</v>
          </cell>
        </row>
        <row r="254">
          <cell r="B254" t="str">
            <v>Hoà Nam Giang</v>
          </cell>
          <cell r="C254" t="str">
            <v>PP</v>
          </cell>
          <cell r="D254">
            <v>1.75</v>
          </cell>
          <cell r="E254">
            <v>152</v>
          </cell>
          <cell r="F254">
            <v>1.6</v>
          </cell>
        </row>
        <row r="255">
          <cell r="B255" t="str">
            <v>Traàn Chinh Chieán</v>
          </cell>
          <cell r="C255" t="str">
            <v>PP</v>
          </cell>
          <cell r="D255">
            <v>1.75</v>
          </cell>
          <cell r="E255">
            <v>152</v>
          </cell>
          <cell r="F255">
            <v>1.6</v>
          </cell>
        </row>
        <row r="256">
          <cell r="B256" t="str">
            <v>Nguyeãn Xuaân Trieäu</v>
          </cell>
          <cell r="C256" t="str">
            <v>NV</v>
          </cell>
          <cell r="D256">
            <v>1.2</v>
          </cell>
          <cell r="E256">
            <v>151</v>
          </cell>
          <cell r="F256">
            <v>1.2</v>
          </cell>
        </row>
        <row r="257">
          <cell r="B257" t="str">
            <v>Vaên Minh Maät</v>
          </cell>
          <cell r="C257" t="str">
            <v>ÑTVT</v>
          </cell>
          <cell r="D257">
            <v>1.3167</v>
          </cell>
          <cell r="E257">
            <v>151</v>
          </cell>
          <cell r="F257">
            <v>1.4</v>
          </cell>
        </row>
        <row r="258">
          <cell r="B258" t="str">
            <v>Maïc Thanh Duõng</v>
          </cell>
          <cell r="C258" t="str">
            <v>N.V</v>
          </cell>
          <cell r="D258">
            <v>1.3</v>
          </cell>
          <cell r="E258">
            <v>151</v>
          </cell>
          <cell r="F258">
            <v>1.6</v>
          </cell>
        </row>
        <row r="259">
          <cell r="B259" t="str">
            <v>Nguyeãn Vaên Thôm</v>
          </cell>
          <cell r="C259" t="str">
            <v>N.V</v>
          </cell>
          <cell r="D259">
            <v>1.35</v>
          </cell>
          <cell r="E259">
            <v>151</v>
          </cell>
          <cell r="F259">
            <v>1.6</v>
          </cell>
        </row>
        <row r="260">
          <cell r="B260" t="str">
            <v>Nguyeãn Thanh Bình</v>
          </cell>
          <cell r="C260" t="str">
            <v>T.Caân</v>
          </cell>
          <cell r="D260">
            <v>1.1000000000000001</v>
          </cell>
          <cell r="E260">
            <v>157</v>
          </cell>
          <cell r="F260">
            <v>1.4</v>
          </cell>
        </row>
        <row r="261">
          <cell r="B261" t="str">
            <v>Voõ Daân Quyeàn</v>
          </cell>
          <cell r="C261" t="str">
            <v>T.Caân</v>
          </cell>
          <cell r="D261">
            <v>1.1000000000000001</v>
          </cell>
          <cell r="E261">
            <v>157</v>
          </cell>
          <cell r="F261">
            <v>1.4</v>
          </cell>
        </row>
        <row r="262">
          <cell r="B262" t="str">
            <v>Huyønh Thanh Cöôøng</v>
          </cell>
          <cell r="C262" t="str">
            <v>"</v>
          </cell>
          <cell r="D262">
            <v>1.1000000000000001</v>
          </cell>
          <cell r="E262">
            <v>157</v>
          </cell>
          <cell r="F262">
            <v>1.4</v>
          </cell>
        </row>
        <row r="263">
          <cell r="B263" t="str">
            <v>Nguyeãn Sôn Haø</v>
          </cell>
          <cell r="C263" t="str">
            <v>T.BH</v>
          </cell>
          <cell r="D263">
            <v>1.35</v>
          </cell>
          <cell r="E263">
            <v>153</v>
          </cell>
          <cell r="F263">
            <v>1.4</v>
          </cell>
        </row>
        <row r="264">
          <cell r="B264" t="str">
            <v>Tröông Ngoïc Maãn</v>
          </cell>
          <cell r="C264" t="str">
            <v>T.BH</v>
          </cell>
          <cell r="D264">
            <v>1.35</v>
          </cell>
          <cell r="E264">
            <v>153</v>
          </cell>
          <cell r="F264">
            <v>1.6</v>
          </cell>
        </row>
        <row r="265">
          <cell r="B265" t="str">
            <v>Huyønh Thanh Lieâm</v>
          </cell>
          <cell r="C265" t="str">
            <v>TKVT</v>
          </cell>
          <cell r="D265">
            <v>1.25</v>
          </cell>
          <cell r="E265">
            <v>151</v>
          </cell>
          <cell r="F265">
            <v>1.4</v>
          </cell>
        </row>
        <row r="266">
          <cell r="B266" t="str">
            <v>Phuøng Höõu Ñaït</v>
          </cell>
          <cell r="C266" t="str">
            <v>TKXM</v>
          </cell>
          <cell r="D266">
            <v>1.45</v>
          </cell>
          <cell r="E266">
            <v>151</v>
          </cell>
          <cell r="F266">
            <v>1.6</v>
          </cell>
        </row>
        <row r="267">
          <cell r="B267" t="str">
            <v>Laâm Hoàng Haûi</v>
          </cell>
          <cell r="C267" t="str">
            <v>TKVLN</v>
          </cell>
          <cell r="D267">
            <v>1.35</v>
          </cell>
          <cell r="E267">
            <v>151</v>
          </cell>
          <cell r="F267">
            <v>1.4</v>
          </cell>
        </row>
        <row r="268">
          <cell r="B268" t="str">
            <v>Nguyeãn Ngoïc Duy</v>
          </cell>
          <cell r="C268" t="str">
            <v>NV</v>
          </cell>
          <cell r="D268">
            <v>1.2</v>
          </cell>
          <cell r="E268">
            <v>72</v>
          </cell>
          <cell r="F268">
            <v>1.4</v>
          </cell>
        </row>
        <row r="269">
          <cell r="B269" t="str">
            <v>Leâ Hoaøng Baù</v>
          </cell>
          <cell r="C269" t="str">
            <v>NV</v>
          </cell>
          <cell r="D269">
            <v>1.1000000000000001</v>
          </cell>
          <cell r="E269">
            <v>12</v>
          </cell>
          <cell r="F269">
            <v>1.4</v>
          </cell>
        </row>
        <row r="270">
          <cell r="B270" t="str">
            <v>Traàn Huy Thaïch</v>
          </cell>
          <cell r="C270" t="str">
            <v>NV</v>
          </cell>
          <cell r="D270">
            <v>1.1000000000000001</v>
          </cell>
          <cell r="E270">
            <v>9</v>
          </cell>
          <cell r="F270">
            <v>1.4</v>
          </cell>
        </row>
        <row r="271">
          <cell r="B271" t="str">
            <v>Traàn phuù Thuyû</v>
          </cell>
          <cell r="C271" t="str">
            <v>NV</v>
          </cell>
          <cell r="D271">
            <v>1.2</v>
          </cell>
          <cell r="E271">
            <v>151</v>
          </cell>
          <cell r="F271">
            <v>1.6</v>
          </cell>
        </row>
        <row r="272">
          <cell r="B272" t="str">
            <v>Nguyeãn Vaên Haûi</v>
          </cell>
          <cell r="C272" t="str">
            <v>BQL-DA</v>
          </cell>
          <cell r="D272">
            <v>1.25</v>
          </cell>
          <cell r="E272">
            <v>151</v>
          </cell>
          <cell r="F272">
            <v>1.4</v>
          </cell>
        </row>
        <row r="273">
          <cell r="B273" t="str">
            <v>Hoà Thò Caåm Huyønh</v>
          </cell>
          <cell r="C273" t="str">
            <v>BQL-DA</v>
          </cell>
          <cell r="D273">
            <v>1.25</v>
          </cell>
          <cell r="E273">
            <v>151</v>
          </cell>
          <cell r="F273">
            <v>1.4</v>
          </cell>
        </row>
        <row r="274">
          <cell r="B274" t="str">
            <v>Nguyeãn Vaên Cöôøng</v>
          </cell>
          <cell r="C274" t="str">
            <v>TT</v>
          </cell>
          <cell r="D274">
            <v>1.4</v>
          </cell>
          <cell r="E274">
            <v>154</v>
          </cell>
          <cell r="F274">
            <v>1.6</v>
          </cell>
        </row>
        <row r="275">
          <cell r="B275" t="str">
            <v>Phan Vaên Hoàng</v>
          </cell>
          <cell r="C275" t="str">
            <v>Toå Phoù</v>
          </cell>
          <cell r="D275">
            <v>1.3</v>
          </cell>
          <cell r="E275">
            <v>154</v>
          </cell>
          <cell r="F275">
            <v>1.6</v>
          </cell>
        </row>
        <row r="276">
          <cell r="B276" t="str">
            <v>Taï Quoác Quyønh</v>
          </cell>
          <cell r="C276" t="str">
            <v>CN</v>
          </cell>
          <cell r="D276">
            <v>1.25</v>
          </cell>
          <cell r="E276">
            <v>154</v>
          </cell>
          <cell r="F276">
            <v>1.4</v>
          </cell>
        </row>
        <row r="277">
          <cell r="B277" t="str">
            <v>Phan Vaên Hieàn</v>
          </cell>
          <cell r="C277" t="str">
            <v>"</v>
          </cell>
          <cell r="D277">
            <v>1.25</v>
          </cell>
          <cell r="E277">
            <v>154</v>
          </cell>
          <cell r="F277">
            <v>1.4</v>
          </cell>
        </row>
        <row r="278">
          <cell r="B278" t="str">
            <v>Leâ Töï Thieän</v>
          </cell>
          <cell r="C278" t="str">
            <v>"</v>
          </cell>
          <cell r="D278">
            <v>1.25</v>
          </cell>
          <cell r="E278">
            <v>154</v>
          </cell>
          <cell r="F278">
            <v>1.4</v>
          </cell>
        </row>
        <row r="279">
          <cell r="B279" t="str">
            <v>Phaïm Gia Bình</v>
          </cell>
          <cell r="C279" t="str">
            <v>"</v>
          </cell>
          <cell r="D279">
            <v>1.25</v>
          </cell>
          <cell r="E279">
            <v>155</v>
          </cell>
          <cell r="F279">
            <v>1.2</v>
          </cell>
        </row>
        <row r="280">
          <cell r="B280" t="str">
            <v>Nguyeãn Ngoïc Sôn</v>
          </cell>
          <cell r="C280" t="str">
            <v>"</v>
          </cell>
          <cell r="D280">
            <v>1.25</v>
          </cell>
          <cell r="E280">
            <v>154</v>
          </cell>
          <cell r="F280">
            <v>1.4</v>
          </cell>
        </row>
        <row r="281">
          <cell r="B281" t="str">
            <v>Nguyeãn Troïng Taøi</v>
          </cell>
          <cell r="C281" t="str">
            <v>"</v>
          </cell>
          <cell r="D281">
            <v>1.25</v>
          </cell>
          <cell r="E281">
            <v>154</v>
          </cell>
          <cell r="F281">
            <v>1.4</v>
          </cell>
        </row>
        <row r="282">
          <cell r="B282" t="str">
            <v>Phan Phöôùc Lôïi</v>
          </cell>
          <cell r="C282" t="str">
            <v>"</v>
          </cell>
          <cell r="D282">
            <v>1.25</v>
          </cell>
          <cell r="E282">
            <v>153</v>
          </cell>
          <cell r="F282">
            <v>1.4</v>
          </cell>
        </row>
        <row r="283">
          <cell r="B283" t="str">
            <v>Nguyeãn Hoàng Hoaøng</v>
          </cell>
          <cell r="C283" t="str">
            <v>L.xe taûi</v>
          </cell>
          <cell r="D283">
            <v>1.2</v>
          </cell>
          <cell r="E283">
            <v>153</v>
          </cell>
          <cell r="F283">
            <v>1.6</v>
          </cell>
        </row>
        <row r="284">
          <cell r="B284" t="str">
            <v>Traàn Ngoïc Phöông</v>
          </cell>
          <cell r="C284" t="str">
            <v>"</v>
          </cell>
          <cell r="D284">
            <v>1.2</v>
          </cell>
          <cell r="E284">
            <v>151</v>
          </cell>
          <cell r="F284">
            <v>1.4</v>
          </cell>
        </row>
        <row r="285">
          <cell r="B285" t="str">
            <v>Ñoã Vaên Loäc</v>
          </cell>
          <cell r="C285" t="str">
            <v>"</v>
          </cell>
          <cell r="D285">
            <v>1.2</v>
          </cell>
          <cell r="E285">
            <v>151</v>
          </cell>
          <cell r="F285">
            <v>1.4</v>
          </cell>
        </row>
        <row r="286">
          <cell r="B286" t="str">
            <v>Ñaëng Quoác Trung</v>
          </cell>
          <cell r="C286" t="str">
            <v>"</v>
          </cell>
          <cell r="D286">
            <v>1.2</v>
          </cell>
          <cell r="E286">
            <v>151</v>
          </cell>
          <cell r="F286">
            <v>1.4</v>
          </cell>
        </row>
        <row r="287">
          <cell r="B287" t="str">
            <v>Nguyeãn Thaønh Haûo</v>
          </cell>
          <cell r="C287" t="str">
            <v>"</v>
          </cell>
          <cell r="D287">
            <v>1.2</v>
          </cell>
          <cell r="E287">
            <v>150</v>
          </cell>
          <cell r="F287">
            <v>1.4</v>
          </cell>
        </row>
        <row r="288">
          <cell r="B288" t="str">
            <v>Phaïm Quoác Huy</v>
          </cell>
          <cell r="C288" t="str">
            <v>"</v>
          </cell>
          <cell r="D288">
            <v>1.2</v>
          </cell>
          <cell r="E288">
            <v>117</v>
          </cell>
          <cell r="F288">
            <v>1.4</v>
          </cell>
        </row>
        <row r="289">
          <cell r="B289" t="str">
            <v>Tröông Hoaøi Phong</v>
          </cell>
          <cell r="C289" t="str">
            <v>"</v>
          </cell>
          <cell r="D289">
            <v>1.2</v>
          </cell>
          <cell r="E289">
            <v>151</v>
          </cell>
          <cell r="F289">
            <v>1.4</v>
          </cell>
        </row>
        <row r="290">
          <cell r="B290" t="str">
            <v>Nguyeãn vaên Yeân</v>
          </cell>
          <cell r="C290" t="str">
            <v>"</v>
          </cell>
          <cell r="D290">
            <v>1.2</v>
          </cell>
          <cell r="E290">
            <v>151</v>
          </cell>
          <cell r="F290">
            <v>1.4</v>
          </cell>
        </row>
        <row r="291">
          <cell r="B291" t="str">
            <v>Ñaëng Quoác Duõng</v>
          </cell>
          <cell r="C291" t="str">
            <v>"</v>
          </cell>
          <cell r="D291">
            <v>1.2</v>
          </cell>
          <cell r="E291">
            <v>148</v>
          </cell>
          <cell r="F291">
            <v>1.4</v>
          </cell>
        </row>
        <row r="292">
          <cell r="B292" t="str">
            <v>Nguyeãn Thanh Tuaán</v>
          </cell>
          <cell r="C292" t="str">
            <v>Laùi caåu</v>
          </cell>
          <cell r="D292">
            <v>1.3</v>
          </cell>
          <cell r="E292">
            <v>150</v>
          </cell>
          <cell r="F292">
            <v>1.4</v>
          </cell>
        </row>
        <row r="293">
          <cell r="B293" t="str">
            <v>Traàn Vaên Sôn</v>
          </cell>
          <cell r="C293" t="str">
            <v>"</v>
          </cell>
          <cell r="D293">
            <v>1.3</v>
          </cell>
          <cell r="E293">
            <v>149</v>
          </cell>
          <cell r="F293">
            <v>1.2</v>
          </cell>
        </row>
        <row r="294">
          <cell r="B294" t="str">
            <v>Ñaøo Vaên Minh</v>
          </cell>
          <cell r="C294" t="str">
            <v>Laùi cuoác</v>
          </cell>
          <cell r="D294">
            <v>1.3</v>
          </cell>
          <cell r="E294">
            <v>152</v>
          </cell>
          <cell r="F294">
            <v>1.6</v>
          </cell>
        </row>
        <row r="295">
          <cell r="B295" t="str">
            <v>Phaïm Ñöùc Thieäp</v>
          </cell>
          <cell r="C295" t="str">
            <v>Xe xuùc</v>
          </cell>
          <cell r="D295">
            <v>1.2</v>
          </cell>
          <cell r="E295">
            <v>151</v>
          </cell>
          <cell r="F295">
            <v>1.4</v>
          </cell>
        </row>
        <row r="296">
          <cell r="B296" t="str">
            <v>Nguyeãn Xuaân Thaønh</v>
          </cell>
          <cell r="C296" t="str">
            <v>"</v>
          </cell>
          <cell r="D296">
            <v>1.2</v>
          </cell>
          <cell r="E296">
            <v>151</v>
          </cell>
          <cell r="F296">
            <v>1.4</v>
          </cell>
        </row>
        <row r="297">
          <cell r="B297" t="str">
            <v>Nguyeãn Ñöùc Thaéng</v>
          </cell>
          <cell r="C297" t="str">
            <v>X.xuùc 300</v>
          </cell>
          <cell r="D297">
            <v>1.2</v>
          </cell>
          <cell r="E297">
            <v>150</v>
          </cell>
          <cell r="F297">
            <v>1.6</v>
          </cell>
        </row>
        <row r="298">
          <cell r="B298" t="str">
            <v>Nguyeãn Thaønh Thoaïi</v>
          </cell>
          <cell r="C298" t="str">
            <v>Daewoo</v>
          </cell>
          <cell r="D298">
            <v>1.2</v>
          </cell>
          <cell r="E298">
            <v>138</v>
          </cell>
          <cell r="F298">
            <v>1.4</v>
          </cell>
        </row>
        <row r="299">
          <cell r="B299" t="str">
            <v>Ngoâ Vaên Taân</v>
          </cell>
          <cell r="C299" t="str">
            <v>Xe cuoác</v>
          </cell>
          <cell r="D299">
            <v>1.2</v>
          </cell>
          <cell r="E299">
            <v>153</v>
          </cell>
          <cell r="F299">
            <v>1.6</v>
          </cell>
        </row>
        <row r="300">
          <cell r="B300" t="str">
            <v>Buøi Quang Baèng</v>
          </cell>
          <cell r="C300" t="str">
            <v>Xe naâng</v>
          </cell>
          <cell r="D300">
            <v>1.2</v>
          </cell>
          <cell r="E300">
            <v>149</v>
          </cell>
          <cell r="F300">
            <v>1.4</v>
          </cell>
        </row>
        <row r="301">
          <cell r="B301" t="str">
            <v>Ngoâ Vaên Thaân</v>
          </cell>
          <cell r="C301" t="str">
            <v>Xe naâng</v>
          </cell>
          <cell r="D301">
            <v>1.2</v>
          </cell>
          <cell r="E301">
            <v>134</v>
          </cell>
          <cell r="F301">
            <v>1.2</v>
          </cell>
        </row>
        <row r="302">
          <cell r="B302" t="str">
            <v>Buøi Quang Laäp</v>
          </cell>
          <cell r="C302" t="str">
            <v>Xe naâng</v>
          </cell>
          <cell r="D302">
            <v>1.2</v>
          </cell>
          <cell r="E302">
            <v>150</v>
          </cell>
          <cell r="F302">
            <v>1.2</v>
          </cell>
        </row>
        <row r="303">
          <cell r="B303" t="str">
            <v>Phan Thanh Trung</v>
          </cell>
          <cell r="C303" t="str">
            <v>Xe naâng</v>
          </cell>
          <cell r="D303">
            <v>1.2</v>
          </cell>
          <cell r="E303">
            <v>149</v>
          </cell>
          <cell r="F303">
            <v>1.4</v>
          </cell>
        </row>
        <row r="304">
          <cell r="B304" t="str">
            <v>Laâm Hoàng Thu</v>
          </cell>
          <cell r="C304" t="str">
            <v>Xe naâng</v>
          </cell>
          <cell r="D304">
            <v>1.2</v>
          </cell>
          <cell r="E304">
            <v>18</v>
          </cell>
          <cell r="F304">
            <v>1.4</v>
          </cell>
        </row>
        <row r="306">
          <cell r="B306" t="str">
            <v>Phaïm Vuõ Hoàng</v>
          </cell>
          <cell r="C306" t="str">
            <v>Giaùm ñoác</v>
          </cell>
          <cell r="D306">
            <v>3.6</v>
          </cell>
          <cell r="E306">
            <v>152</v>
          </cell>
          <cell r="F306">
            <v>1.6</v>
          </cell>
        </row>
        <row r="307">
          <cell r="B307" t="str">
            <v>Nguyeãn Vaên Huøng</v>
          </cell>
          <cell r="C307" t="str">
            <v>P.GÑ</v>
          </cell>
          <cell r="D307">
            <v>3</v>
          </cell>
          <cell r="E307">
            <v>152</v>
          </cell>
          <cell r="F307">
            <v>1.6</v>
          </cell>
        </row>
        <row r="308">
          <cell r="B308" t="str">
            <v>Nguyeãn Vaên Tuoát</v>
          </cell>
          <cell r="C308" t="str">
            <v>KTT</v>
          </cell>
          <cell r="D308">
            <v>3</v>
          </cell>
          <cell r="E308">
            <v>151</v>
          </cell>
          <cell r="F308">
            <v>1.6</v>
          </cell>
        </row>
        <row r="309">
          <cell r="B309" t="str">
            <v>Coäng:</v>
          </cell>
          <cell r="D309">
            <v>373.74701472094171</v>
          </cell>
          <cell r="E309">
            <v>44160</v>
          </cell>
        </row>
      </sheetData>
      <sheetData sheetId="9" refreshError="1">
        <row r="6">
          <cell r="B6" t="str">
            <v>Traàn Vaên Nuoâi</v>
          </cell>
          <cell r="C6" t="str">
            <v>Tr.P</v>
          </cell>
          <cell r="D6">
            <v>152</v>
          </cell>
          <cell r="E6">
            <v>21</v>
          </cell>
          <cell r="F6">
            <v>27</v>
          </cell>
          <cell r="G6">
            <v>25</v>
          </cell>
          <cell r="H6">
            <v>27</v>
          </cell>
          <cell r="I6">
            <v>26</v>
          </cell>
          <cell r="J6">
            <v>26</v>
          </cell>
          <cell r="K6">
            <v>152</v>
          </cell>
          <cell r="L6">
            <v>304</v>
          </cell>
          <cell r="M6">
            <v>1.8</v>
          </cell>
          <cell r="N6" t="str">
            <v>Xuaát saéc</v>
          </cell>
          <cell r="O6">
            <v>1.6</v>
          </cell>
          <cell r="Q6" t="str">
            <v xml:space="preserve"> (pheùp naêm + cöôùi con =5 ngaøy)</v>
          </cell>
          <cell r="R6" t="str">
            <v>Xuaát saéc</v>
          </cell>
          <cell r="S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135</v>
          </cell>
          <cell r="E7">
            <v>26</v>
          </cell>
          <cell r="F7">
            <v>27</v>
          </cell>
          <cell r="G7">
            <v>25</v>
          </cell>
          <cell r="H7">
            <v>27</v>
          </cell>
          <cell r="I7">
            <v>26</v>
          </cell>
          <cell r="J7">
            <v>26</v>
          </cell>
          <cell r="K7">
            <v>157</v>
          </cell>
          <cell r="L7">
            <v>292</v>
          </cell>
          <cell r="M7">
            <v>1.65</v>
          </cell>
          <cell r="N7" t="str">
            <v>Xuaát saéc</v>
          </cell>
          <cell r="O7">
            <v>1.6</v>
          </cell>
          <cell r="R7" t="str">
            <v>A</v>
          </cell>
          <cell r="S7">
            <v>1.4</v>
          </cell>
        </row>
        <row r="8">
          <cell r="B8" t="str">
            <v>Löu Thaùi Nhaïc</v>
          </cell>
          <cell r="C8" t="str">
            <v xml:space="preserve">CB </v>
          </cell>
          <cell r="E8">
            <v>26</v>
          </cell>
          <cell r="F8">
            <v>18</v>
          </cell>
          <cell r="K8">
            <v>44</v>
          </cell>
          <cell r="L8">
            <v>44</v>
          </cell>
          <cell r="M8">
            <v>1.3</v>
          </cell>
          <cell r="N8" t="str">
            <v>C</v>
          </cell>
          <cell r="O8">
            <v>1</v>
          </cell>
          <cell r="Q8" t="str">
            <v>Nghæ vieäc</v>
          </cell>
          <cell r="R8" t="str">
            <v>B</v>
          </cell>
          <cell r="S8">
            <v>1.2</v>
          </cell>
        </row>
        <row r="9">
          <cell r="B9" t="str">
            <v>Voõ Vaên Phuïng</v>
          </cell>
          <cell r="C9" t="str">
            <v>NV</v>
          </cell>
          <cell r="D9">
            <v>151</v>
          </cell>
          <cell r="E9">
            <v>26</v>
          </cell>
          <cell r="F9">
            <v>27</v>
          </cell>
          <cell r="G9">
            <v>25</v>
          </cell>
          <cell r="H9">
            <v>27</v>
          </cell>
          <cell r="I9">
            <v>26</v>
          </cell>
          <cell r="J9">
            <v>26</v>
          </cell>
          <cell r="K9">
            <v>157</v>
          </cell>
          <cell r="L9">
            <v>308</v>
          </cell>
          <cell r="M9">
            <v>1.2</v>
          </cell>
          <cell r="N9" t="str">
            <v>Xuaát saéc</v>
          </cell>
          <cell r="O9">
            <v>1.6</v>
          </cell>
          <cell r="R9" t="str">
            <v>C</v>
          </cell>
          <cell r="S9">
            <v>1</v>
          </cell>
        </row>
        <row r="10">
          <cell r="B10" t="str">
            <v>Ñoã Thuyû Tieân</v>
          </cell>
          <cell r="C10" t="str">
            <v>"</v>
          </cell>
          <cell r="D10">
            <v>150</v>
          </cell>
          <cell r="E10">
            <v>26</v>
          </cell>
          <cell r="F10">
            <v>27</v>
          </cell>
          <cell r="G10">
            <v>25</v>
          </cell>
          <cell r="H10">
            <v>27</v>
          </cell>
          <cell r="I10">
            <v>26</v>
          </cell>
          <cell r="J10">
            <v>26</v>
          </cell>
          <cell r="K10">
            <v>157</v>
          </cell>
          <cell r="L10">
            <v>307</v>
          </cell>
          <cell r="M10">
            <v>1.1000000000000001</v>
          </cell>
          <cell r="N10" t="str">
            <v>A</v>
          </cell>
          <cell r="O10">
            <v>1.4</v>
          </cell>
        </row>
        <row r="11">
          <cell r="B11" t="str">
            <v>Traàn Phuù Quoác</v>
          </cell>
          <cell r="C11" t="str">
            <v>L.xe</v>
          </cell>
          <cell r="D11">
            <v>155</v>
          </cell>
          <cell r="E11">
            <v>26</v>
          </cell>
          <cell r="F11">
            <v>27</v>
          </cell>
          <cell r="G11">
            <v>25</v>
          </cell>
          <cell r="H11">
            <v>27</v>
          </cell>
          <cell r="I11">
            <v>26</v>
          </cell>
          <cell r="J11">
            <v>26</v>
          </cell>
          <cell r="K11">
            <v>157</v>
          </cell>
          <cell r="L11">
            <v>312</v>
          </cell>
          <cell r="M11">
            <v>1.2</v>
          </cell>
          <cell r="N11" t="str">
            <v>Xuaát saéc</v>
          </cell>
          <cell r="O11">
            <v>1.6</v>
          </cell>
        </row>
        <row r="12">
          <cell r="B12" t="str">
            <v>Traàn Vaên Tö</v>
          </cell>
          <cell r="C12" t="str">
            <v>"</v>
          </cell>
          <cell r="D12">
            <v>154</v>
          </cell>
          <cell r="E12">
            <v>26</v>
          </cell>
          <cell r="F12">
            <v>27</v>
          </cell>
          <cell r="G12">
            <v>25</v>
          </cell>
          <cell r="H12">
            <v>27</v>
          </cell>
          <cell r="I12">
            <v>26</v>
          </cell>
          <cell r="J12">
            <v>26</v>
          </cell>
          <cell r="K12">
            <v>157</v>
          </cell>
          <cell r="L12">
            <v>311</v>
          </cell>
          <cell r="M12">
            <v>1.2</v>
          </cell>
          <cell r="N12" t="str">
            <v>Xuaát saéc</v>
          </cell>
          <cell r="O12">
            <v>1.6</v>
          </cell>
        </row>
        <row r="13">
          <cell r="B13" t="str">
            <v>Huyønh Vaên Haø</v>
          </cell>
          <cell r="C13" t="str">
            <v>"</v>
          </cell>
          <cell r="D13">
            <v>49</v>
          </cell>
          <cell r="E13">
            <v>26</v>
          </cell>
          <cell r="F13">
            <v>27</v>
          </cell>
          <cell r="G13">
            <v>25</v>
          </cell>
          <cell r="H13">
            <v>27</v>
          </cell>
          <cell r="I13">
            <v>26</v>
          </cell>
          <cell r="J13">
            <v>26</v>
          </cell>
          <cell r="K13">
            <v>157</v>
          </cell>
          <cell r="L13">
            <v>206</v>
          </cell>
          <cell r="M13">
            <v>1.2</v>
          </cell>
          <cell r="N13" t="str">
            <v>A</v>
          </cell>
          <cell r="O13">
            <v>1.4</v>
          </cell>
        </row>
        <row r="14">
          <cell r="B14" t="str">
            <v>Nguyeãn Trung Hieàn</v>
          </cell>
          <cell r="C14" t="str">
            <v>"</v>
          </cell>
          <cell r="D14">
            <v>150</v>
          </cell>
          <cell r="E14">
            <v>26</v>
          </cell>
          <cell r="F14">
            <v>27</v>
          </cell>
          <cell r="G14">
            <v>25</v>
          </cell>
          <cell r="H14">
            <v>27</v>
          </cell>
          <cell r="I14">
            <v>26</v>
          </cell>
          <cell r="J14">
            <v>26</v>
          </cell>
          <cell r="K14">
            <v>157</v>
          </cell>
          <cell r="L14">
            <v>307</v>
          </cell>
          <cell r="M14">
            <v>1.1000000000000001</v>
          </cell>
          <cell r="N14" t="str">
            <v>B</v>
          </cell>
          <cell r="O14">
            <v>1.2</v>
          </cell>
        </row>
        <row r="15">
          <cell r="B15" t="str">
            <v>Trònh Thanh Thuûy</v>
          </cell>
          <cell r="C15" t="str">
            <v>YT</v>
          </cell>
          <cell r="D15">
            <v>59</v>
          </cell>
          <cell r="E15">
            <v>26</v>
          </cell>
          <cell r="F15">
            <v>27</v>
          </cell>
          <cell r="G15">
            <v>25</v>
          </cell>
          <cell r="H15">
            <v>27</v>
          </cell>
          <cell r="I15">
            <v>26</v>
          </cell>
          <cell r="J15">
            <v>26</v>
          </cell>
          <cell r="K15">
            <v>157</v>
          </cell>
          <cell r="L15">
            <v>216</v>
          </cell>
          <cell r="M15">
            <v>1.1000000000000001</v>
          </cell>
          <cell r="N15" t="str">
            <v>A</v>
          </cell>
          <cell r="O15">
            <v>1.4</v>
          </cell>
          <cell r="Q15" t="str">
            <v>ñaõ höôûng TS 30 c 6T ñaàu</v>
          </cell>
        </row>
        <row r="16">
          <cell r="B16" t="str">
            <v>Ñaëng Coâng Chaâu</v>
          </cell>
          <cell r="C16" t="str">
            <v>BV</v>
          </cell>
          <cell r="D16">
            <v>144</v>
          </cell>
          <cell r="E16">
            <v>26</v>
          </cell>
          <cell r="F16">
            <v>27</v>
          </cell>
          <cell r="G16">
            <v>25</v>
          </cell>
          <cell r="H16">
            <v>27</v>
          </cell>
          <cell r="I16">
            <v>26</v>
          </cell>
          <cell r="J16">
            <v>26</v>
          </cell>
          <cell r="K16">
            <v>157</v>
          </cell>
          <cell r="L16">
            <v>301</v>
          </cell>
          <cell r="M16">
            <v>0.95</v>
          </cell>
          <cell r="N16" t="str">
            <v>A</v>
          </cell>
          <cell r="O16">
            <v>1.4</v>
          </cell>
        </row>
        <row r="17">
          <cell r="B17" t="str">
            <v>Phuøng Thanh Phong</v>
          </cell>
          <cell r="C17" t="str">
            <v>"</v>
          </cell>
          <cell r="D17">
            <v>157</v>
          </cell>
          <cell r="F17">
            <v>27</v>
          </cell>
          <cell r="G17">
            <v>25</v>
          </cell>
          <cell r="H17">
            <v>27</v>
          </cell>
          <cell r="I17">
            <v>26</v>
          </cell>
          <cell r="J17">
            <v>26</v>
          </cell>
          <cell r="K17">
            <v>131</v>
          </cell>
          <cell r="L17">
            <v>288</v>
          </cell>
          <cell r="M17">
            <v>0.95</v>
          </cell>
          <cell r="N17" t="str">
            <v>B</v>
          </cell>
          <cell r="O17">
            <v>1.2</v>
          </cell>
        </row>
        <row r="18">
          <cell r="B18" t="str">
            <v>Ngoâ Vaên Naøm</v>
          </cell>
          <cell r="C18" t="str">
            <v>"</v>
          </cell>
          <cell r="D18">
            <v>157</v>
          </cell>
          <cell r="E18">
            <v>26</v>
          </cell>
          <cell r="F18">
            <v>21</v>
          </cell>
          <cell r="G18">
            <v>25</v>
          </cell>
          <cell r="H18">
            <v>27</v>
          </cell>
          <cell r="I18">
            <v>26</v>
          </cell>
          <cell r="J18">
            <v>26</v>
          </cell>
          <cell r="K18">
            <v>151</v>
          </cell>
          <cell r="L18">
            <v>308</v>
          </cell>
          <cell r="M18">
            <v>0.95</v>
          </cell>
          <cell r="N18" t="str">
            <v>A</v>
          </cell>
          <cell r="O18">
            <v>1.4</v>
          </cell>
        </row>
        <row r="19">
          <cell r="B19" t="str">
            <v>Traàn Vaên Thaønh</v>
          </cell>
          <cell r="C19" t="str">
            <v>"</v>
          </cell>
          <cell r="D19">
            <v>148</v>
          </cell>
          <cell r="E19">
            <v>26</v>
          </cell>
          <cell r="F19">
            <v>27</v>
          </cell>
          <cell r="G19">
            <v>25</v>
          </cell>
          <cell r="H19">
            <v>27</v>
          </cell>
          <cell r="I19">
            <v>26</v>
          </cell>
          <cell r="J19">
            <v>26</v>
          </cell>
          <cell r="K19">
            <v>157</v>
          </cell>
          <cell r="L19">
            <v>305</v>
          </cell>
          <cell r="M19">
            <v>0.95</v>
          </cell>
          <cell r="N19" t="str">
            <v>Xuaát saéc</v>
          </cell>
          <cell r="O19">
            <v>1.6</v>
          </cell>
        </row>
        <row r="20">
          <cell r="B20" t="str">
            <v>Nguyeãn Hoaøng Ñaëng</v>
          </cell>
          <cell r="C20" t="str">
            <v>"</v>
          </cell>
          <cell r="D20">
            <v>157</v>
          </cell>
          <cell r="E20">
            <v>26</v>
          </cell>
          <cell r="F20">
            <v>27</v>
          </cell>
          <cell r="G20">
            <v>25</v>
          </cell>
          <cell r="H20">
            <v>27</v>
          </cell>
          <cell r="I20">
            <v>26</v>
          </cell>
          <cell r="J20">
            <v>26</v>
          </cell>
          <cell r="K20">
            <v>157</v>
          </cell>
          <cell r="L20">
            <v>314</v>
          </cell>
          <cell r="M20">
            <v>1.05</v>
          </cell>
          <cell r="N20" t="str">
            <v>A</v>
          </cell>
          <cell r="O20">
            <v>1.4</v>
          </cell>
        </row>
        <row r="21">
          <cell r="B21" t="str">
            <v>Tröông Minh Duõng</v>
          </cell>
          <cell r="C21" t="str">
            <v>"</v>
          </cell>
          <cell r="D21">
            <v>157</v>
          </cell>
          <cell r="E21">
            <v>26</v>
          </cell>
          <cell r="F21">
            <v>26</v>
          </cell>
          <cell r="G21">
            <v>25</v>
          </cell>
          <cell r="H21">
            <v>27</v>
          </cell>
          <cell r="I21">
            <v>26</v>
          </cell>
          <cell r="J21">
            <v>26</v>
          </cell>
          <cell r="K21">
            <v>156</v>
          </cell>
          <cell r="L21">
            <v>313</v>
          </cell>
          <cell r="M21">
            <v>0.95</v>
          </cell>
          <cell r="N21" t="str">
            <v>A</v>
          </cell>
          <cell r="O21">
            <v>1.4</v>
          </cell>
        </row>
        <row r="22">
          <cell r="B22" t="str">
            <v>Nguyeãn Tuaán Haûi</v>
          </cell>
          <cell r="C22" t="str">
            <v>"</v>
          </cell>
          <cell r="D22">
            <v>155</v>
          </cell>
          <cell r="E22">
            <v>26</v>
          </cell>
          <cell r="F22">
            <v>27</v>
          </cell>
          <cell r="G22">
            <v>25</v>
          </cell>
          <cell r="H22">
            <v>27</v>
          </cell>
          <cell r="I22">
            <v>26</v>
          </cell>
          <cell r="J22">
            <v>26</v>
          </cell>
          <cell r="K22">
            <v>157</v>
          </cell>
          <cell r="L22">
            <v>312</v>
          </cell>
          <cell r="M22">
            <v>0.95</v>
          </cell>
          <cell r="N22" t="str">
            <v>A</v>
          </cell>
          <cell r="O22">
            <v>1.4</v>
          </cell>
        </row>
        <row r="23">
          <cell r="B23" t="str">
            <v>Ng. Thò Ngoïc Ñieäp</v>
          </cell>
          <cell r="C23" t="str">
            <v>CDöôõng</v>
          </cell>
          <cell r="D23">
            <v>154</v>
          </cell>
          <cell r="E23">
            <v>26</v>
          </cell>
          <cell r="F23">
            <v>27</v>
          </cell>
          <cell r="G23">
            <v>25</v>
          </cell>
          <cell r="H23">
            <v>27</v>
          </cell>
          <cell r="I23">
            <v>26</v>
          </cell>
          <cell r="J23">
            <v>26</v>
          </cell>
          <cell r="K23">
            <v>157</v>
          </cell>
          <cell r="L23">
            <v>311</v>
          </cell>
          <cell r="M23">
            <v>0.9</v>
          </cell>
          <cell r="N23" t="str">
            <v>B</v>
          </cell>
          <cell r="O23">
            <v>1.2</v>
          </cell>
        </row>
        <row r="24">
          <cell r="B24" t="str">
            <v>Toáng Thò Nguyeân</v>
          </cell>
          <cell r="C24" t="str">
            <v>"</v>
          </cell>
          <cell r="D24">
            <v>150</v>
          </cell>
          <cell r="E24">
            <v>26</v>
          </cell>
          <cell r="F24">
            <v>27</v>
          </cell>
          <cell r="G24">
            <v>25</v>
          </cell>
          <cell r="H24">
            <v>10</v>
          </cell>
          <cell r="I24">
            <v>25</v>
          </cell>
          <cell r="J24">
            <v>26</v>
          </cell>
          <cell r="K24">
            <v>139</v>
          </cell>
          <cell r="L24">
            <v>289</v>
          </cell>
          <cell r="M24">
            <v>0.9</v>
          </cell>
          <cell r="N24" t="str">
            <v>A</v>
          </cell>
          <cell r="O24">
            <v>1.4</v>
          </cell>
          <cell r="Q24" t="str">
            <v>6 pheùp</v>
          </cell>
        </row>
        <row r="25">
          <cell r="B25" t="str">
            <v>Leâ Vaên Phaùt</v>
          </cell>
          <cell r="C25" t="str">
            <v>"</v>
          </cell>
          <cell r="D25">
            <v>152</v>
          </cell>
          <cell r="E25">
            <v>26</v>
          </cell>
          <cell r="F25">
            <v>27</v>
          </cell>
          <cell r="G25">
            <v>25</v>
          </cell>
          <cell r="H25">
            <v>27</v>
          </cell>
          <cell r="I25">
            <v>26</v>
          </cell>
          <cell r="J25">
            <v>26</v>
          </cell>
          <cell r="K25">
            <v>157</v>
          </cell>
          <cell r="L25">
            <v>309</v>
          </cell>
          <cell r="M25">
            <v>1</v>
          </cell>
          <cell r="N25" t="str">
            <v>B</v>
          </cell>
          <cell r="O25">
            <v>1.2</v>
          </cell>
        </row>
        <row r="26">
          <cell r="B26" t="str">
            <v>Lö  Hoàng Trang</v>
          </cell>
          <cell r="C26" t="str">
            <v>"</v>
          </cell>
          <cell r="D26">
            <v>150</v>
          </cell>
          <cell r="E26">
            <v>26</v>
          </cell>
          <cell r="F26">
            <v>27</v>
          </cell>
          <cell r="G26">
            <v>25</v>
          </cell>
          <cell r="H26">
            <v>27</v>
          </cell>
          <cell r="I26">
            <v>26</v>
          </cell>
          <cell r="J26">
            <v>26</v>
          </cell>
          <cell r="K26">
            <v>157</v>
          </cell>
          <cell r="L26">
            <v>307</v>
          </cell>
          <cell r="M26">
            <v>0.9</v>
          </cell>
          <cell r="N26" t="str">
            <v>A</v>
          </cell>
          <cell r="O26">
            <v>1.4</v>
          </cell>
        </row>
        <row r="27">
          <cell r="B27" t="str">
            <v>Leâ Thò Kim Thanh</v>
          </cell>
          <cell r="C27" t="str">
            <v>"</v>
          </cell>
          <cell r="E27">
            <v>26</v>
          </cell>
          <cell r="F27">
            <v>26</v>
          </cell>
          <cell r="K27">
            <v>52</v>
          </cell>
          <cell r="L27">
            <v>52</v>
          </cell>
          <cell r="M27">
            <v>0.9</v>
          </cell>
          <cell r="N27" t="str">
            <v>C</v>
          </cell>
          <cell r="O27">
            <v>1</v>
          </cell>
          <cell r="Q27" t="str">
            <v>Nghæ vieäc</v>
          </cell>
        </row>
        <row r="28">
          <cell r="B28" t="str">
            <v>Nguyeãn Thò Kim Oanh</v>
          </cell>
          <cell r="C28" t="str">
            <v>"</v>
          </cell>
          <cell r="G28">
            <v>22</v>
          </cell>
          <cell r="H28">
            <v>27</v>
          </cell>
          <cell r="I28">
            <v>26</v>
          </cell>
          <cell r="J28">
            <v>26</v>
          </cell>
          <cell r="K28">
            <v>101</v>
          </cell>
          <cell r="L28">
            <v>101</v>
          </cell>
          <cell r="M28">
            <v>0.9</v>
          </cell>
          <cell r="N28" t="str">
            <v>A</v>
          </cell>
          <cell r="O28">
            <v>1.4</v>
          </cell>
        </row>
        <row r="29">
          <cell r="B29" t="str">
            <v>Nguyeãn Hoaøng Lyù</v>
          </cell>
          <cell r="C29" t="str">
            <v>NV</v>
          </cell>
          <cell r="J29">
            <v>17.5</v>
          </cell>
          <cell r="K29">
            <v>17.5</v>
          </cell>
          <cell r="L29">
            <v>17.5</v>
          </cell>
          <cell r="M29">
            <v>0.97500000000000009</v>
          </cell>
          <cell r="N29" t="str">
            <v>A</v>
          </cell>
          <cell r="O29">
            <v>1.4</v>
          </cell>
          <cell r="Q29" t="str">
            <v>HÑ môùi</v>
          </cell>
        </row>
        <row r="30">
          <cell r="B30" t="str">
            <v>Nguyeãn T. Bình Cheùp</v>
          </cell>
          <cell r="C30" t="str">
            <v>T/vuï</v>
          </cell>
          <cell r="D30">
            <v>153</v>
          </cell>
          <cell r="E30">
            <v>26</v>
          </cell>
          <cell r="F30">
            <v>27</v>
          </cell>
          <cell r="G30">
            <v>25</v>
          </cell>
          <cell r="H30">
            <v>27</v>
          </cell>
          <cell r="I30">
            <v>26</v>
          </cell>
          <cell r="J30">
            <v>26</v>
          </cell>
          <cell r="K30">
            <v>157</v>
          </cell>
          <cell r="L30">
            <v>310</v>
          </cell>
          <cell r="M30">
            <v>0.9</v>
          </cell>
          <cell r="N30" t="str">
            <v>A</v>
          </cell>
          <cell r="O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153</v>
          </cell>
          <cell r="E31">
            <v>26</v>
          </cell>
          <cell r="F31">
            <v>27</v>
          </cell>
          <cell r="G31">
            <v>25</v>
          </cell>
          <cell r="H31">
            <v>27</v>
          </cell>
          <cell r="I31">
            <v>26</v>
          </cell>
          <cell r="J31">
            <v>26</v>
          </cell>
          <cell r="K31">
            <v>157</v>
          </cell>
          <cell r="L31">
            <v>310</v>
          </cell>
          <cell r="M31">
            <v>0.9</v>
          </cell>
          <cell r="N31" t="str">
            <v>A</v>
          </cell>
          <cell r="O31">
            <v>1.4</v>
          </cell>
        </row>
        <row r="32">
          <cell r="B32" t="str">
            <v>Coäng:</v>
          </cell>
        </row>
        <row r="34">
          <cell r="B34" t="str">
            <v xml:space="preserve"> - Löu Thaùi Nhaïc</v>
          </cell>
          <cell r="C34" t="str">
            <v>Nghæ vieäc (1/9/2001)</v>
          </cell>
          <cell r="N34" t="str">
            <v>Ngaøy ____ thaùng _____ naêm 2001</v>
          </cell>
        </row>
        <row r="35">
          <cell r="B35" t="str">
            <v xml:space="preserve"> - Leâ T. Kim Thanh</v>
          </cell>
          <cell r="C35" t="str">
            <v>Nghæ vieäc (1/9/2001)</v>
          </cell>
          <cell r="N35" t="str">
            <v>Phuï traùch boä phaän</v>
          </cell>
        </row>
        <row r="36">
          <cell r="N36" t="str">
            <v>(Kyù ghi hoï teân)</v>
          </cell>
        </row>
        <row r="37">
          <cell r="B37" t="str">
            <v xml:space="preserve"> - Tröôûng, phoù boä phaän =</v>
          </cell>
          <cell r="D37" t="str">
            <v xml:space="preserve"> (Nuoâi; Nhaõ)</v>
          </cell>
        </row>
        <row r="38">
          <cell r="B38" t="str">
            <v xml:space="preserve"> - Loaïi xuaát saéc             =</v>
          </cell>
          <cell r="C38">
            <v>6</v>
          </cell>
          <cell r="D38" t="str">
            <v>(Nuoâi; Nhaõ; Quoác; Tö; Phuïng; Thaønh)</v>
          </cell>
        </row>
        <row r="39">
          <cell r="B39" t="str">
            <v xml:space="preserve"> - Loaïi A                        =</v>
          </cell>
          <cell r="C39">
            <v>14</v>
          </cell>
        </row>
        <row r="40">
          <cell r="B40" t="str">
            <v xml:space="preserve"> - Loaïi B                        =</v>
          </cell>
          <cell r="C40">
            <v>4</v>
          </cell>
          <cell r="D40" t="str">
            <v xml:space="preserve"> (Hieàn; Phaùt; Ñieäp; Phong)</v>
          </cell>
        </row>
        <row r="41">
          <cell r="B41" t="str">
            <v xml:space="preserve"> - Loaïi C                        =</v>
          </cell>
          <cell r="C41">
            <v>2</v>
          </cell>
        </row>
        <row r="42">
          <cell r="B42" t="str">
            <v xml:space="preserve"> - Khoâng xeùt                  =</v>
          </cell>
        </row>
        <row r="43">
          <cell r="C43">
            <v>26</v>
          </cell>
        </row>
        <row r="56">
          <cell r="B56" t="str">
            <v xml:space="preserve">                                                          BAÛNG TOÅNG HÔÏP NGAØY COÂNG NAÊM 2001</v>
          </cell>
        </row>
        <row r="58">
          <cell r="B58" t="str">
            <v>HOÏ VAØ TEÂN</v>
          </cell>
          <cell r="C58" t="str">
            <v>Chöùc vuï</v>
          </cell>
          <cell r="D58" t="str">
            <v>NC. 6T ñaàu naêm</v>
          </cell>
          <cell r="E58" t="str">
            <v>Ngaøy coâng 6 thaùng cuoái naêm</v>
          </cell>
          <cell r="L58" t="str">
            <v>Toång NC caû naêm</v>
          </cell>
          <cell r="M58" t="str">
            <v>HSCV</v>
          </cell>
          <cell r="N58" t="str">
            <v>Xeáp loaïi    A-B-C</v>
          </cell>
          <cell r="O58" t="str">
            <v>Xeáp loaïi HS</v>
          </cell>
          <cell r="P58" t="str">
            <v>XL.Xuaát saéc</v>
          </cell>
          <cell r="Q58" t="str">
            <v>Ghi chuù</v>
          </cell>
        </row>
        <row r="59">
          <cell r="E59">
            <v>7</v>
          </cell>
          <cell r="F59">
            <v>8</v>
          </cell>
          <cell r="G59">
            <v>9</v>
          </cell>
          <cell r="H59">
            <v>10</v>
          </cell>
          <cell r="I59">
            <v>11</v>
          </cell>
          <cell r="J59">
            <v>12</v>
          </cell>
          <cell r="K59" t="str">
            <v>Coäng</v>
          </cell>
        </row>
        <row r="60">
          <cell r="B60" t="str">
            <v>Laâm Duy Khaùnh</v>
          </cell>
          <cell r="C60" t="str">
            <v>T.P</v>
          </cell>
          <cell r="D60">
            <v>152</v>
          </cell>
          <cell r="E60">
            <v>26</v>
          </cell>
          <cell r="F60">
            <v>27</v>
          </cell>
          <cell r="G60">
            <v>25</v>
          </cell>
          <cell r="H60">
            <v>27</v>
          </cell>
          <cell r="I60">
            <v>26</v>
          </cell>
          <cell r="J60">
            <v>26</v>
          </cell>
          <cell r="K60">
            <v>157</v>
          </cell>
          <cell r="L60">
            <v>309</v>
          </cell>
          <cell r="M60">
            <v>1.9</v>
          </cell>
          <cell r="N60" t="str">
            <v>Xuaát saéc</v>
          </cell>
          <cell r="O60">
            <v>1.6</v>
          </cell>
        </row>
        <row r="61">
          <cell r="B61" t="str">
            <v>Hoà Nam Giang</v>
          </cell>
          <cell r="C61" t="str">
            <v>PP</v>
          </cell>
          <cell r="D61">
            <v>152</v>
          </cell>
          <cell r="E61">
            <v>26</v>
          </cell>
          <cell r="F61">
            <v>27</v>
          </cell>
          <cell r="G61">
            <v>25</v>
          </cell>
          <cell r="H61">
            <v>27</v>
          </cell>
          <cell r="I61">
            <v>26</v>
          </cell>
          <cell r="J61">
            <v>26</v>
          </cell>
          <cell r="K61">
            <v>157</v>
          </cell>
          <cell r="L61">
            <v>309</v>
          </cell>
          <cell r="M61">
            <v>1.75</v>
          </cell>
          <cell r="N61" t="str">
            <v>Xuaát saéc</v>
          </cell>
          <cell r="O61">
            <v>1.6</v>
          </cell>
          <cell r="Q61" t="str">
            <v>(oùm thaùng 11- 4 ngaøy)</v>
          </cell>
        </row>
        <row r="62">
          <cell r="B62" t="str">
            <v>Traàn Chinh Chieán</v>
          </cell>
          <cell r="C62" t="str">
            <v>PP</v>
          </cell>
          <cell r="D62">
            <v>152</v>
          </cell>
          <cell r="E62">
            <v>26</v>
          </cell>
          <cell r="F62">
            <v>27</v>
          </cell>
          <cell r="G62">
            <v>25</v>
          </cell>
          <cell r="H62">
            <v>27</v>
          </cell>
          <cell r="I62">
            <v>26</v>
          </cell>
          <cell r="J62">
            <v>26</v>
          </cell>
          <cell r="K62">
            <v>157</v>
          </cell>
          <cell r="L62">
            <v>309</v>
          </cell>
          <cell r="M62">
            <v>1.75</v>
          </cell>
          <cell r="N62" t="str">
            <v>Xuaát saéc</v>
          </cell>
          <cell r="O62">
            <v>1.6</v>
          </cell>
        </row>
        <row r="63">
          <cell r="B63" t="str">
            <v>Nguyeãn Xuaân Trieäu</v>
          </cell>
          <cell r="C63" t="str">
            <v>NV</v>
          </cell>
          <cell r="D63">
            <v>151</v>
          </cell>
          <cell r="E63">
            <v>26</v>
          </cell>
          <cell r="F63">
            <v>27</v>
          </cell>
          <cell r="G63">
            <v>25</v>
          </cell>
          <cell r="H63">
            <v>27</v>
          </cell>
          <cell r="I63">
            <v>25</v>
          </cell>
          <cell r="J63">
            <v>26</v>
          </cell>
          <cell r="K63">
            <v>156</v>
          </cell>
          <cell r="L63">
            <v>307</v>
          </cell>
          <cell r="M63">
            <v>1.1500000000000001</v>
          </cell>
          <cell r="N63" t="str">
            <v>B</v>
          </cell>
          <cell r="O63">
            <v>1.2</v>
          </cell>
          <cell r="Q63" t="str">
            <v>(P.KD chuyeån veà 67c)</v>
          </cell>
        </row>
        <row r="64">
          <cell r="B64" t="str">
            <v>Maïc Thanh Duõng</v>
          </cell>
          <cell r="C64" t="str">
            <v>N.V</v>
          </cell>
          <cell r="D64">
            <v>151</v>
          </cell>
          <cell r="E64">
            <v>26</v>
          </cell>
          <cell r="F64">
            <v>27</v>
          </cell>
          <cell r="G64">
            <v>25</v>
          </cell>
          <cell r="H64">
            <v>27</v>
          </cell>
          <cell r="I64">
            <v>26</v>
          </cell>
          <cell r="J64">
            <v>26</v>
          </cell>
          <cell r="K64">
            <v>157</v>
          </cell>
          <cell r="L64">
            <v>308</v>
          </cell>
          <cell r="M64">
            <v>1.3</v>
          </cell>
          <cell r="N64" t="str">
            <v>Xuaát saéc</v>
          </cell>
          <cell r="O64">
            <v>1.6</v>
          </cell>
          <cell r="Q64" t="str">
            <v>3 Dl</v>
          </cell>
        </row>
        <row r="65">
          <cell r="B65" t="str">
            <v>Nguyeãn Vaên Thôm</v>
          </cell>
          <cell r="C65" t="str">
            <v>N.V</v>
          </cell>
          <cell r="D65">
            <v>151</v>
          </cell>
          <cell r="E65">
            <v>26</v>
          </cell>
          <cell r="F65">
            <v>27</v>
          </cell>
          <cell r="G65">
            <v>25</v>
          </cell>
          <cell r="H65">
            <v>27</v>
          </cell>
          <cell r="I65">
            <v>26</v>
          </cell>
          <cell r="J65">
            <v>26</v>
          </cell>
          <cell r="K65">
            <v>157</v>
          </cell>
          <cell r="L65">
            <v>308</v>
          </cell>
          <cell r="M65">
            <v>1.35</v>
          </cell>
          <cell r="N65" t="str">
            <v>A</v>
          </cell>
          <cell r="O65">
            <v>1.4</v>
          </cell>
        </row>
        <row r="66">
          <cell r="B66" t="str">
            <v>Nguyeãn Thanh Bình</v>
          </cell>
          <cell r="C66" t="str">
            <v>T.Caân</v>
          </cell>
          <cell r="D66">
            <v>157</v>
          </cell>
          <cell r="E66">
            <v>26</v>
          </cell>
          <cell r="F66">
            <v>27</v>
          </cell>
          <cell r="G66">
            <v>25</v>
          </cell>
          <cell r="H66">
            <v>27</v>
          </cell>
          <cell r="I66">
            <v>26</v>
          </cell>
          <cell r="J66">
            <v>26</v>
          </cell>
          <cell r="K66">
            <v>157</v>
          </cell>
          <cell r="L66">
            <v>314</v>
          </cell>
          <cell r="M66">
            <v>1.1000000000000001</v>
          </cell>
          <cell r="N66" t="str">
            <v>B</v>
          </cell>
          <cell r="O66">
            <v>1.2</v>
          </cell>
        </row>
        <row r="67">
          <cell r="B67" t="str">
            <v>Voõ Daân Quyeàn</v>
          </cell>
          <cell r="C67" t="str">
            <v>T.Caân</v>
          </cell>
          <cell r="D67">
            <v>157</v>
          </cell>
          <cell r="E67">
            <v>26</v>
          </cell>
          <cell r="F67">
            <v>27</v>
          </cell>
          <cell r="G67">
            <v>25</v>
          </cell>
          <cell r="H67">
            <v>27</v>
          </cell>
          <cell r="I67">
            <v>26</v>
          </cell>
          <cell r="J67">
            <v>26</v>
          </cell>
          <cell r="K67">
            <v>157</v>
          </cell>
          <cell r="L67">
            <v>314</v>
          </cell>
          <cell r="M67">
            <v>1.1000000000000001</v>
          </cell>
          <cell r="N67" t="str">
            <v>B</v>
          </cell>
          <cell r="O67">
            <v>1.2</v>
          </cell>
          <cell r="Q67" t="str">
            <v>3DL</v>
          </cell>
        </row>
        <row r="68">
          <cell r="B68" t="str">
            <v>Huyønh Thanh Cöôøng</v>
          </cell>
          <cell r="C68" t="str">
            <v>"</v>
          </cell>
          <cell r="D68">
            <v>157</v>
          </cell>
          <cell r="E68">
            <v>26</v>
          </cell>
          <cell r="F68">
            <v>27</v>
          </cell>
          <cell r="G68">
            <v>25</v>
          </cell>
          <cell r="H68">
            <v>27</v>
          </cell>
          <cell r="I68">
            <v>26</v>
          </cell>
          <cell r="J68">
            <v>26</v>
          </cell>
          <cell r="K68">
            <v>157</v>
          </cell>
          <cell r="L68">
            <v>314</v>
          </cell>
          <cell r="M68">
            <v>1.1000000000000001</v>
          </cell>
          <cell r="N68" t="str">
            <v>B</v>
          </cell>
          <cell r="O68">
            <v>1.2</v>
          </cell>
        </row>
        <row r="69">
          <cell r="B69" t="str">
            <v>Nguyeãn Sôn Haø</v>
          </cell>
          <cell r="C69" t="str">
            <v>T.BH</v>
          </cell>
          <cell r="D69">
            <v>153</v>
          </cell>
          <cell r="E69">
            <v>26</v>
          </cell>
          <cell r="F69">
            <v>27</v>
          </cell>
          <cell r="G69">
            <v>25</v>
          </cell>
          <cell r="H69">
            <v>27</v>
          </cell>
          <cell r="I69">
            <v>26</v>
          </cell>
          <cell r="J69">
            <v>26</v>
          </cell>
          <cell r="K69">
            <v>157</v>
          </cell>
          <cell r="L69">
            <v>310</v>
          </cell>
          <cell r="M69">
            <v>1.35</v>
          </cell>
          <cell r="N69" t="str">
            <v>A</v>
          </cell>
          <cell r="O69">
            <v>1.4</v>
          </cell>
        </row>
        <row r="70">
          <cell r="B70" t="str">
            <v>Tröông Ngoïc Maãn</v>
          </cell>
          <cell r="C70" t="str">
            <v>T.BH</v>
          </cell>
          <cell r="D70">
            <v>153</v>
          </cell>
          <cell r="E70">
            <v>26</v>
          </cell>
          <cell r="F70">
            <v>27</v>
          </cell>
          <cell r="G70">
            <v>25</v>
          </cell>
          <cell r="H70">
            <v>27</v>
          </cell>
          <cell r="I70">
            <v>26</v>
          </cell>
          <cell r="J70">
            <v>26</v>
          </cell>
          <cell r="K70">
            <v>157</v>
          </cell>
          <cell r="L70">
            <v>310</v>
          </cell>
          <cell r="M70">
            <v>1.2666666666666666</v>
          </cell>
          <cell r="N70" t="str">
            <v>C</v>
          </cell>
          <cell r="O70">
            <v>1</v>
          </cell>
        </row>
        <row r="71">
          <cell r="B71" t="str">
            <v>Huyønh Thanh Lieâm</v>
          </cell>
          <cell r="C71" t="str">
            <v>TKVT</v>
          </cell>
          <cell r="D71">
            <v>151</v>
          </cell>
          <cell r="E71">
            <v>26</v>
          </cell>
          <cell r="F71">
            <v>27</v>
          </cell>
          <cell r="G71">
            <v>25</v>
          </cell>
          <cell r="H71">
            <v>27</v>
          </cell>
          <cell r="I71">
            <v>26</v>
          </cell>
          <cell r="J71">
            <v>26</v>
          </cell>
          <cell r="K71">
            <v>157</v>
          </cell>
          <cell r="L71">
            <v>308</v>
          </cell>
          <cell r="M71">
            <v>1.25</v>
          </cell>
          <cell r="N71" t="str">
            <v>A</v>
          </cell>
          <cell r="O71">
            <v>1.4</v>
          </cell>
        </row>
        <row r="72">
          <cell r="B72" t="str">
            <v>Phuøng Höõu Ñaït</v>
          </cell>
          <cell r="C72" t="str">
            <v>TKXM</v>
          </cell>
          <cell r="D72">
            <v>151</v>
          </cell>
          <cell r="E72">
            <v>26</v>
          </cell>
          <cell r="F72">
            <v>27</v>
          </cell>
          <cell r="G72">
            <v>25</v>
          </cell>
          <cell r="H72">
            <v>27</v>
          </cell>
          <cell r="I72">
            <v>26</v>
          </cell>
          <cell r="J72">
            <v>26</v>
          </cell>
          <cell r="K72">
            <v>157</v>
          </cell>
          <cell r="L72">
            <v>308</v>
          </cell>
          <cell r="M72">
            <v>1.45</v>
          </cell>
          <cell r="N72" t="str">
            <v>Xuaát saéc</v>
          </cell>
          <cell r="O72">
            <v>1.6</v>
          </cell>
        </row>
        <row r="73">
          <cell r="B73" t="str">
            <v>Laâm Hoàng Haûi</v>
          </cell>
          <cell r="C73" t="str">
            <v>TKVLN</v>
          </cell>
          <cell r="D73">
            <v>151</v>
          </cell>
          <cell r="E73">
            <v>26</v>
          </cell>
          <cell r="F73">
            <v>27</v>
          </cell>
          <cell r="G73">
            <v>25</v>
          </cell>
          <cell r="H73">
            <v>27</v>
          </cell>
          <cell r="I73">
            <v>26</v>
          </cell>
          <cell r="J73">
            <v>26</v>
          </cell>
          <cell r="K73">
            <v>157</v>
          </cell>
          <cell r="L73">
            <v>308</v>
          </cell>
          <cell r="M73">
            <v>1.35</v>
          </cell>
          <cell r="N73" t="str">
            <v>A</v>
          </cell>
          <cell r="O73">
            <v>1.4</v>
          </cell>
          <cell r="Q73" t="str">
            <v>3DL</v>
          </cell>
        </row>
        <row r="74">
          <cell r="B74" t="str">
            <v>Nguyeãn Ngoïc Duy</v>
          </cell>
          <cell r="C74" t="str">
            <v>NV</v>
          </cell>
          <cell r="D74">
            <v>72</v>
          </cell>
          <cell r="E74">
            <v>26</v>
          </cell>
          <cell r="F74">
            <v>27</v>
          </cell>
          <cell r="G74">
            <v>25</v>
          </cell>
          <cell r="H74">
            <v>27</v>
          </cell>
          <cell r="I74">
            <v>26</v>
          </cell>
          <cell r="J74">
            <v>26</v>
          </cell>
          <cell r="K74">
            <v>157</v>
          </cell>
          <cell r="L74">
            <v>229</v>
          </cell>
          <cell r="M74">
            <v>1.2</v>
          </cell>
          <cell r="N74" t="str">
            <v>Xuaát saéc</v>
          </cell>
          <cell r="O74">
            <v>1.6</v>
          </cell>
          <cell r="Q74" t="str">
            <v>3DL</v>
          </cell>
        </row>
        <row r="75">
          <cell r="B75" t="str">
            <v>Leâ Hoaøng Baù</v>
          </cell>
          <cell r="C75" t="str">
            <v>NV</v>
          </cell>
          <cell r="D75">
            <v>12</v>
          </cell>
          <cell r="E75">
            <v>26</v>
          </cell>
          <cell r="F75">
            <v>27</v>
          </cell>
          <cell r="G75">
            <v>25</v>
          </cell>
          <cell r="H75">
            <v>27</v>
          </cell>
          <cell r="I75">
            <v>26</v>
          </cell>
          <cell r="J75">
            <v>26</v>
          </cell>
          <cell r="K75">
            <v>157</v>
          </cell>
          <cell r="L75">
            <v>169</v>
          </cell>
          <cell r="M75">
            <v>1.2249999999999999</v>
          </cell>
          <cell r="N75" t="str">
            <v>A</v>
          </cell>
          <cell r="O75">
            <v>1.4</v>
          </cell>
        </row>
        <row r="76">
          <cell r="B76" t="str">
            <v>Traàn Huy Thaïch</v>
          </cell>
          <cell r="C76" t="str">
            <v>NV</v>
          </cell>
          <cell r="D76">
            <v>9</v>
          </cell>
          <cell r="E76">
            <v>26</v>
          </cell>
          <cell r="F76">
            <v>27</v>
          </cell>
          <cell r="G76">
            <v>25</v>
          </cell>
          <cell r="H76">
            <v>27</v>
          </cell>
          <cell r="I76">
            <v>26</v>
          </cell>
          <cell r="J76">
            <v>26</v>
          </cell>
          <cell r="K76">
            <v>157</v>
          </cell>
          <cell r="L76">
            <v>166</v>
          </cell>
          <cell r="M76">
            <v>1.1833333333333333</v>
          </cell>
          <cell r="N76" t="str">
            <v>A</v>
          </cell>
          <cell r="O76">
            <v>1.4</v>
          </cell>
        </row>
        <row r="77">
          <cell r="B77" t="str">
            <v>Nguyeãn Vaên Haûi</v>
          </cell>
          <cell r="C77" t="str">
            <v>BQL-DA</v>
          </cell>
          <cell r="D77">
            <v>151</v>
          </cell>
          <cell r="E77">
            <v>26</v>
          </cell>
          <cell r="F77">
            <v>27</v>
          </cell>
          <cell r="G77">
            <v>25</v>
          </cell>
          <cell r="H77">
            <v>27</v>
          </cell>
          <cell r="I77">
            <v>26</v>
          </cell>
          <cell r="J77">
            <v>26</v>
          </cell>
          <cell r="K77">
            <v>157</v>
          </cell>
          <cell r="L77">
            <v>308</v>
          </cell>
          <cell r="M77">
            <v>1.25</v>
          </cell>
          <cell r="N77" t="str">
            <v>A</v>
          </cell>
          <cell r="O77">
            <v>1.4</v>
          </cell>
        </row>
        <row r="78">
          <cell r="B78" t="str">
            <v>Hoà Thò Caåm Huyønh</v>
          </cell>
          <cell r="C78" t="str">
            <v>BQL-DA</v>
          </cell>
          <cell r="D78">
            <v>151</v>
          </cell>
          <cell r="E78">
            <v>26</v>
          </cell>
          <cell r="F78">
            <v>27</v>
          </cell>
          <cell r="G78">
            <v>25</v>
          </cell>
          <cell r="H78">
            <v>27</v>
          </cell>
          <cell r="I78">
            <v>26</v>
          </cell>
          <cell r="J78">
            <v>26</v>
          </cell>
          <cell r="K78">
            <v>157</v>
          </cell>
          <cell r="L78">
            <v>308</v>
          </cell>
          <cell r="M78">
            <v>1.25</v>
          </cell>
          <cell r="N78" t="str">
            <v>A</v>
          </cell>
          <cell r="O78">
            <v>1.4</v>
          </cell>
        </row>
        <row r="79">
          <cell r="B79" t="str">
            <v>Nguyeãn Vaên Cöôøng</v>
          </cell>
          <cell r="C79" t="str">
            <v>TT</v>
          </cell>
          <cell r="D79">
            <v>154</v>
          </cell>
          <cell r="E79">
            <v>26</v>
          </cell>
          <cell r="F79">
            <v>27</v>
          </cell>
          <cell r="G79">
            <v>25</v>
          </cell>
          <cell r="H79">
            <v>27</v>
          </cell>
          <cell r="I79">
            <v>26</v>
          </cell>
          <cell r="J79">
            <v>26</v>
          </cell>
          <cell r="K79">
            <v>157</v>
          </cell>
          <cell r="L79">
            <v>311</v>
          </cell>
          <cell r="M79">
            <v>1.4</v>
          </cell>
          <cell r="N79" t="str">
            <v>Xuaát saéc</v>
          </cell>
          <cell r="O79">
            <v>1.6</v>
          </cell>
        </row>
        <row r="80">
          <cell r="B80" t="str">
            <v>Phan Vaên Hoàng</v>
          </cell>
          <cell r="C80" t="str">
            <v>Toå Phoù</v>
          </cell>
          <cell r="D80">
            <v>154</v>
          </cell>
          <cell r="E80">
            <v>26</v>
          </cell>
          <cell r="F80">
            <v>27</v>
          </cell>
          <cell r="G80">
            <v>22</v>
          </cell>
          <cell r="H80">
            <v>27</v>
          </cell>
          <cell r="I80">
            <v>26</v>
          </cell>
          <cell r="J80">
            <v>26</v>
          </cell>
          <cell r="K80">
            <v>154</v>
          </cell>
          <cell r="L80">
            <v>308</v>
          </cell>
          <cell r="M80">
            <v>1.3</v>
          </cell>
          <cell r="N80" t="str">
            <v>A</v>
          </cell>
          <cell r="O80">
            <v>1.4</v>
          </cell>
        </row>
        <row r="81">
          <cell r="B81" t="str">
            <v>Taï Quoác Quyønh</v>
          </cell>
          <cell r="C81" t="str">
            <v>CN</v>
          </cell>
          <cell r="D81">
            <v>154</v>
          </cell>
          <cell r="E81">
            <v>26</v>
          </cell>
          <cell r="F81">
            <v>25</v>
          </cell>
          <cell r="G81">
            <v>25</v>
          </cell>
          <cell r="H81">
            <v>27</v>
          </cell>
          <cell r="I81">
            <v>26</v>
          </cell>
          <cell r="J81">
            <v>26</v>
          </cell>
          <cell r="K81">
            <v>155</v>
          </cell>
          <cell r="L81">
            <v>309</v>
          </cell>
          <cell r="M81">
            <v>1.25</v>
          </cell>
          <cell r="N81" t="str">
            <v>Xuaát saéc</v>
          </cell>
          <cell r="O81">
            <v>1.6</v>
          </cell>
        </row>
        <row r="82">
          <cell r="B82" t="str">
            <v>Phan Vaên Hieàn</v>
          </cell>
          <cell r="C82" t="str">
            <v>"</v>
          </cell>
          <cell r="D82">
            <v>154</v>
          </cell>
          <cell r="E82">
            <v>26</v>
          </cell>
          <cell r="F82">
            <v>27</v>
          </cell>
          <cell r="G82">
            <v>25</v>
          </cell>
          <cell r="H82">
            <v>27</v>
          </cell>
          <cell r="I82">
            <v>26</v>
          </cell>
          <cell r="J82">
            <v>26</v>
          </cell>
          <cell r="K82">
            <v>157</v>
          </cell>
          <cell r="L82">
            <v>311</v>
          </cell>
          <cell r="M82">
            <v>1.25</v>
          </cell>
          <cell r="N82" t="str">
            <v>B</v>
          </cell>
          <cell r="O82">
            <v>1.2</v>
          </cell>
        </row>
        <row r="83">
          <cell r="B83" t="str">
            <v>Leâ Töï Thieän</v>
          </cell>
          <cell r="C83" t="str">
            <v>"</v>
          </cell>
          <cell r="D83">
            <v>154</v>
          </cell>
          <cell r="E83">
            <v>26</v>
          </cell>
          <cell r="F83">
            <v>27</v>
          </cell>
          <cell r="G83">
            <v>25</v>
          </cell>
          <cell r="H83">
            <v>26</v>
          </cell>
          <cell r="I83">
            <v>26</v>
          </cell>
          <cell r="J83">
            <v>26</v>
          </cell>
          <cell r="K83">
            <v>156</v>
          </cell>
          <cell r="L83">
            <v>310</v>
          </cell>
          <cell r="M83">
            <v>1.25</v>
          </cell>
          <cell r="N83" t="str">
            <v>A</v>
          </cell>
          <cell r="O83">
            <v>1.4</v>
          </cell>
        </row>
        <row r="84">
          <cell r="B84" t="str">
            <v>Phaïm Gia Bình</v>
          </cell>
          <cell r="C84" t="str">
            <v>"</v>
          </cell>
          <cell r="D84">
            <v>155</v>
          </cell>
          <cell r="E84">
            <v>26</v>
          </cell>
          <cell r="F84">
            <v>27</v>
          </cell>
          <cell r="G84">
            <v>25</v>
          </cell>
          <cell r="H84">
            <v>27</v>
          </cell>
          <cell r="I84">
            <v>26</v>
          </cell>
          <cell r="J84">
            <v>25</v>
          </cell>
          <cell r="K84">
            <v>156</v>
          </cell>
          <cell r="L84">
            <v>311</v>
          </cell>
          <cell r="M84">
            <v>1.25</v>
          </cell>
          <cell r="N84" t="str">
            <v>B</v>
          </cell>
          <cell r="O84">
            <v>1.2</v>
          </cell>
        </row>
        <row r="85">
          <cell r="B85" t="str">
            <v>Nguyeãn Ngoïc Sôn</v>
          </cell>
          <cell r="C85" t="str">
            <v>"</v>
          </cell>
          <cell r="D85">
            <v>154</v>
          </cell>
          <cell r="E85">
            <v>26</v>
          </cell>
          <cell r="F85">
            <v>25</v>
          </cell>
          <cell r="G85">
            <v>23</v>
          </cell>
          <cell r="H85">
            <v>27</v>
          </cell>
          <cell r="I85">
            <v>24</v>
          </cell>
          <cell r="J85">
            <v>22</v>
          </cell>
          <cell r="K85">
            <v>147</v>
          </cell>
          <cell r="L85">
            <v>301</v>
          </cell>
          <cell r="M85">
            <v>1.25</v>
          </cell>
          <cell r="N85" t="str">
            <v>A</v>
          </cell>
          <cell r="O85">
            <v>1.4</v>
          </cell>
        </row>
        <row r="86">
          <cell r="B86" t="str">
            <v>Nguyeãn Troïng Taøi</v>
          </cell>
          <cell r="C86" t="str">
            <v>"</v>
          </cell>
          <cell r="D86">
            <v>154</v>
          </cell>
          <cell r="E86">
            <v>26</v>
          </cell>
          <cell r="F86">
            <v>27</v>
          </cell>
          <cell r="G86">
            <v>25</v>
          </cell>
          <cell r="H86">
            <v>27</v>
          </cell>
          <cell r="I86">
            <v>26</v>
          </cell>
          <cell r="J86">
            <v>26</v>
          </cell>
          <cell r="K86">
            <v>157</v>
          </cell>
          <cell r="L86">
            <v>311</v>
          </cell>
          <cell r="M86">
            <v>1.25</v>
          </cell>
          <cell r="N86" t="str">
            <v>B</v>
          </cell>
          <cell r="O86">
            <v>1.2</v>
          </cell>
        </row>
        <row r="87">
          <cell r="B87" t="str">
            <v>Phan Phöôùc Lôïi</v>
          </cell>
          <cell r="C87" t="str">
            <v>"</v>
          </cell>
          <cell r="D87">
            <v>153</v>
          </cell>
          <cell r="E87">
            <v>26</v>
          </cell>
          <cell r="F87">
            <v>27</v>
          </cell>
          <cell r="G87">
            <v>23</v>
          </cell>
          <cell r="H87">
            <v>27</v>
          </cell>
          <cell r="I87">
            <v>3</v>
          </cell>
          <cell r="J87">
            <v>26</v>
          </cell>
          <cell r="K87">
            <v>132</v>
          </cell>
          <cell r="L87">
            <v>285</v>
          </cell>
          <cell r="M87">
            <v>1.25</v>
          </cell>
          <cell r="N87" t="str">
            <v>B</v>
          </cell>
          <cell r="O87">
            <v>1.2</v>
          </cell>
          <cell r="Q87" t="str">
            <v>(TNGT-Ngoaøi giôø)</v>
          </cell>
        </row>
        <row r="88">
          <cell r="B88" t="str">
            <v>Nguyeãn Vaên Ñöông</v>
          </cell>
          <cell r="C88" t="str">
            <v>"</v>
          </cell>
          <cell r="D88">
            <v>156</v>
          </cell>
          <cell r="E88">
            <v>26</v>
          </cell>
          <cell r="F88">
            <v>27</v>
          </cell>
          <cell r="G88">
            <v>25</v>
          </cell>
          <cell r="H88">
            <v>27</v>
          </cell>
          <cell r="I88">
            <v>26</v>
          </cell>
          <cell r="J88">
            <v>26</v>
          </cell>
          <cell r="K88">
            <v>157</v>
          </cell>
          <cell r="L88">
            <v>313</v>
          </cell>
          <cell r="M88">
            <v>1.25</v>
          </cell>
          <cell r="N88" t="str">
            <v>A</v>
          </cell>
          <cell r="O88">
            <v>1.4</v>
          </cell>
        </row>
        <row r="89">
          <cell r="B89" t="str">
            <v>Löõ Thanh Ñieàn</v>
          </cell>
          <cell r="C89" t="str">
            <v>"</v>
          </cell>
          <cell r="H89">
            <v>24</v>
          </cell>
          <cell r="I89">
            <v>26</v>
          </cell>
          <cell r="J89">
            <v>26</v>
          </cell>
          <cell r="K89">
            <v>76</v>
          </cell>
          <cell r="L89">
            <v>76</v>
          </cell>
          <cell r="M89">
            <v>0.9375</v>
          </cell>
          <cell r="N89" t="str">
            <v>A</v>
          </cell>
          <cell r="O89">
            <v>1.4</v>
          </cell>
        </row>
        <row r="90">
          <cell r="B90" t="str">
            <v>Phan Vaên Loäc</v>
          </cell>
          <cell r="C90" t="str">
            <v>"</v>
          </cell>
          <cell r="H90">
            <v>25</v>
          </cell>
          <cell r="I90">
            <v>26</v>
          </cell>
          <cell r="J90">
            <v>26</v>
          </cell>
          <cell r="K90">
            <v>77</v>
          </cell>
          <cell r="L90">
            <v>77</v>
          </cell>
          <cell r="M90">
            <v>0.9375</v>
          </cell>
          <cell r="N90" t="str">
            <v>A</v>
          </cell>
          <cell r="O90">
            <v>1.4</v>
          </cell>
        </row>
        <row r="91">
          <cell r="B91" t="str">
            <v>Traàn Thanh Sang</v>
          </cell>
          <cell r="C91" t="str">
            <v>"</v>
          </cell>
          <cell r="J91">
            <v>13</v>
          </cell>
          <cell r="K91">
            <v>13</v>
          </cell>
          <cell r="L91">
            <v>13</v>
          </cell>
          <cell r="M91">
            <v>0.9375</v>
          </cell>
          <cell r="N91" t="str">
            <v>B</v>
          </cell>
          <cell r="O91">
            <v>1.2</v>
          </cell>
          <cell r="Q91" t="str">
            <v>(HÑ môùi T.12)</v>
          </cell>
        </row>
        <row r="92">
          <cell r="B92" t="str">
            <v>Nguyeãn Hoàng Hoaøng</v>
          </cell>
          <cell r="C92" t="str">
            <v>L.xe taûi</v>
          </cell>
          <cell r="D92">
            <v>153</v>
          </cell>
          <cell r="E92">
            <v>26</v>
          </cell>
          <cell r="F92">
            <v>27</v>
          </cell>
          <cell r="G92">
            <v>25</v>
          </cell>
          <cell r="H92">
            <v>27</v>
          </cell>
          <cell r="I92">
            <v>26</v>
          </cell>
          <cell r="J92">
            <v>26</v>
          </cell>
          <cell r="K92">
            <v>157</v>
          </cell>
          <cell r="L92">
            <v>310</v>
          </cell>
          <cell r="M92">
            <v>1.2</v>
          </cell>
          <cell r="N92" t="str">
            <v>C</v>
          </cell>
          <cell r="O92">
            <v>1</v>
          </cell>
        </row>
        <row r="93">
          <cell r="B93" t="str">
            <v>Traàn Ngoïc Phöông</v>
          </cell>
          <cell r="C93" t="str">
            <v>"</v>
          </cell>
          <cell r="D93">
            <v>151</v>
          </cell>
          <cell r="E93">
            <v>26</v>
          </cell>
          <cell r="F93">
            <v>27</v>
          </cell>
          <cell r="G93">
            <v>25</v>
          </cell>
          <cell r="H93">
            <v>27</v>
          </cell>
          <cell r="I93">
            <v>26</v>
          </cell>
          <cell r="J93">
            <v>26</v>
          </cell>
          <cell r="K93">
            <v>157</v>
          </cell>
          <cell r="L93">
            <v>308</v>
          </cell>
          <cell r="M93">
            <v>1.2</v>
          </cell>
          <cell r="N93" t="str">
            <v>C</v>
          </cell>
          <cell r="O93">
            <v>1</v>
          </cell>
        </row>
        <row r="94">
          <cell r="B94" t="str">
            <v>Ñoã Vaên Loäc</v>
          </cell>
          <cell r="C94" t="str">
            <v>"</v>
          </cell>
          <cell r="D94">
            <v>151</v>
          </cell>
          <cell r="E94">
            <v>26</v>
          </cell>
          <cell r="F94">
            <v>27</v>
          </cell>
          <cell r="G94">
            <v>25</v>
          </cell>
          <cell r="H94">
            <v>27</v>
          </cell>
          <cell r="I94">
            <v>26</v>
          </cell>
          <cell r="J94">
            <v>26</v>
          </cell>
          <cell r="K94">
            <v>157</v>
          </cell>
          <cell r="L94">
            <v>308</v>
          </cell>
          <cell r="M94">
            <v>1.2</v>
          </cell>
          <cell r="N94" t="str">
            <v>C</v>
          </cell>
          <cell r="O94">
            <v>1</v>
          </cell>
        </row>
        <row r="95">
          <cell r="B95" t="str">
            <v>Ñaëng Quoác Trung</v>
          </cell>
          <cell r="C95" t="str">
            <v>"</v>
          </cell>
          <cell r="D95">
            <v>151</v>
          </cell>
          <cell r="E95">
            <v>26</v>
          </cell>
          <cell r="F95">
            <v>27</v>
          </cell>
          <cell r="G95">
            <v>25</v>
          </cell>
          <cell r="H95">
            <v>27</v>
          </cell>
          <cell r="I95">
            <v>26</v>
          </cell>
          <cell r="J95">
            <v>26</v>
          </cell>
          <cell r="K95">
            <v>157</v>
          </cell>
          <cell r="L95">
            <v>308</v>
          </cell>
          <cell r="M95">
            <v>1.2</v>
          </cell>
          <cell r="N95" t="str">
            <v>C</v>
          </cell>
          <cell r="O95">
            <v>1</v>
          </cell>
        </row>
        <row r="96">
          <cell r="B96" t="str">
            <v>Nguyeãn Thaønh Haûo</v>
          </cell>
          <cell r="C96" t="str">
            <v>"</v>
          </cell>
          <cell r="D96">
            <v>150</v>
          </cell>
          <cell r="E96">
            <v>26</v>
          </cell>
          <cell r="F96">
            <v>27</v>
          </cell>
          <cell r="G96">
            <v>25</v>
          </cell>
          <cell r="H96">
            <v>27</v>
          </cell>
          <cell r="I96">
            <v>26</v>
          </cell>
          <cell r="J96">
            <v>26</v>
          </cell>
          <cell r="K96">
            <v>157</v>
          </cell>
          <cell r="L96">
            <v>307</v>
          </cell>
          <cell r="M96">
            <v>1.2</v>
          </cell>
          <cell r="N96" t="str">
            <v>C</v>
          </cell>
          <cell r="O96">
            <v>1</v>
          </cell>
        </row>
        <row r="97">
          <cell r="B97" t="str">
            <v>Phaïm Quoác Huy</v>
          </cell>
          <cell r="C97" t="str">
            <v>"</v>
          </cell>
          <cell r="D97">
            <v>117</v>
          </cell>
          <cell r="E97">
            <v>26</v>
          </cell>
          <cell r="F97">
            <v>27</v>
          </cell>
          <cell r="G97">
            <v>25</v>
          </cell>
          <cell r="H97">
            <v>27</v>
          </cell>
          <cell r="I97">
            <v>26</v>
          </cell>
          <cell r="J97">
            <v>26</v>
          </cell>
          <cell r="K97">
            <v>157</v>
          </cell>
          <cell r="L97">
            <v>274</v>
          </cell>
          <cell r="M97">
            <v>1.2</v>
          </cell>
          <cell r="N97" t="str">
            <v>C</v>
          </cell>
          <cell r="O97">
            <v>1</v>
          </cell>
        </row>
        <row r="98">
          <cell r="B98" t="str">
            <v>Tröông Hoaøi Phong</v>
          </cell>
          <cell r="C98" t="str">
            <v>"</v>
          </cell>
          <cell r="D98">
            <v>151</v>
          </cell>
          <cell r="E98">
            <v>26</v>
          </cell>
          <cell r="F98">
            <v>27</v>
          </cell>
          <cell r="G98">
            <v>25</v>
          </cell>
          <cell r="H98">
            <v>27</v>
          </cell>
          <cell r="I98">
            <v>26</v>
          </cell>
          <cell r="J98">
            <v>26</v>
          </cell>
          <cell r="K98">
            <v>157</v>
          </cell>
          <cell r="L98">
            <v>308</v>
          </cell>
          <cell r="M98">
            <v>1.2</v>
          </cell>
          <cell r="N98" t="str">
            <v>C</v>
          </cell>
          <cell r="O98">
            <v>1</v>
          </cell>
        </row>
        <row r="99">
          <cell r="B99" t="str">
            <v>Nguyeãn vaên Yeân</v>
          </cell>
          <cell r="C99" t="str">
            <v>"</v>
          </cell>
          <cell r="D99">
            <v>151</v>
          </cell>
          <cell r="E99">
            <v>11</v>
          </cell>
          <cell r="F99">
            <v>27</v>
          </cell>
          <cell r="G99">
            <v>13</v>
          </cell>
          <cell r="H99">
            <v>16</v>
          </cell>
          <cell r="I99">
            <v>26</v>
          </cell>
          <cell r="J99">
            <v>26</v>
          </cell>
          <cell r="K99">
            <v>119</v>
          </cell>
          <cell r="L99">
            <v>270</v>
          </cell>
          <cell r="M99">
            <v>1.2</v>
          </cell>
          <cell r="N99" t="str">
            <v>C</v>
          </cell>
          <cell r="O99">
            <v>1</v>
          </cell>
          <cell r="Q99" t="str">
            <v>(Ngaøy coâng thieáu + KL caûnh caùo)</v>
          </cell>
        </row>
        <row r="100">
          <cell r="B100" t="str">
            <v>Ñaëng Quoác Duõng</v>
          </cell>
          <cell r="C100" t="str">
            <v>"</v>
          </cell>
          <cell r="D100">
            <v>148</v>
          </cell>
          <cell r="E100">
            <v>26</v>
          </cell>
          <cell r="F100">
            <v>27</v>
          </cell>
          <cell r="G100">
            <v>25</v>
          </cell>
          <cell r="H100">
            <v>27</v>
          </cell>
          <cell r="I100">
            <v>26</v>
          </cell>
          <cell r="J100">
            <v>26</v>
          </cell>
          <cell r="K100">
            <v>157</v>
          </cell>
          <cell r="L100">
            <v>305</v>
          </cell>
          <cell r="M100">
            <v>1.2</v>
          </cell>
          <cell r="N100" t="str">
            <v>C</v>
          </cell>
          <cell r="O100">
            <v>1</v>
          </cell>
        </row>
        <row r="101">
          <cell r="B101" t="str">
            <v>Nguyeãn Thanh Phong</v>
          </cell>
          <cell r="C101" t="str">
            <v>"</v>
          </cell>
          <cell r="D101">
            <v>136</v>
          </cell>
          <cell r="E101">
            <v>26</v>
          </cell>
          <cell r="F101">
            <v>27</v>
          </cell>
          <cell r="G101">
            <v>25</v>
          </cell>
          <cell r="H101">
            <v>27</v>
          </cell>
          <cell r="I101">
            <v>26</v>
          </cell>
          <cell r="J101">
            <v>26</v>
          </cell>
          <cell r="K101">
            <v>157</v>
          </cell>
          <cell r="L101">
            <v>293</v>
          </cell>
          <cell r="M101">
            <v>1.2</v>
          </cell>
          <cell r="N101" t="str">
            <v>C</v>
          </cell>
          <cell r="O101">
            <v>1</v>
          </cell>
        </row>
        <row r="102">
          <cell r="B102" t="str">
            <v>Nguyeãn Thanh Tuaán</v>
          </cell>
          <cell r="C102" t="str">
            <v>Laùi caåu</v>
          </cell>
          <cell r="D102">
            <v>150</v>
          </cell>
          <cell r="E102">
            <v>26</v>
          </cell>
          <cell r="F102">
            <v>27</v>
          </cell>
          <cell r="G102">
            <v>25</v>
          </cell>
          <cell r="H102">
            <v>27</v>
          </cell>
          <cell r="I102">
            <v>26</v>
          </cell>
          <cell r="J102">
            <v>26</v>
          </cell>
          <cell r="K102">
            <v>157</v>
          </cell>
          <cell r="L102">
            <v>307</v>
          </cell>
          <cell r="M102">
            <v>1.3</v>
          </cell>
          <cell r="N102" t="str">
            <v>A</v>
          </cell>
          <cell r="O102">
            <v>1.4</v>
          </cell>
        </row>
        <row r="103">
          <cell r="B103" t="str">
            <v>Traàn Vaên Sôn</v>
          </cell>
          <cell r="C103" t="str">
            <v>"</v>
          </cell>
          <cell r="D103">
            <v>149</v>
          </cell>
          <cell r="E103">
            <v>26</v>
          </cell>
          <cell r="F103">
            <v>27</v>
          </cell>
          <cell r="G103">
            <v>25</v>
          </cell>
          <cell r="H103">
            <v>27</v>
          </cell>
          <cell r="I103">
            <v>26</v>
          </cell>
          <cell r="J103">
            <v>26</v>
          </cell>
          <cell r="K103">
            <v>157</v>
          </cell>
          <cell r="L103">
            <v>306</v>
          </cell>
          <cell r="M103">
            <v>1.3</v>
          </cell>
          <cell r="N103" t="str">
            <v>A</v>
          </cell>
          <cell r="O103">
            <v>1.4</v>
          </cell>
        </row>
        <row r="104">
          <cell r="B104" t="str">
            <v>Ñaøo Vaên Minh</v>
          </cell>
          <cell r="C104" t="str">
            <v>Laùi cuoác</v>
          </cell>
          <cell r="D104">
            <v>152</v>
          </cell>
          <cell r="E104">
            <v>26</v>
          </cell>
          <cell r="F104">
            <v>27</v>
          </cell>
          <cell r="G104">
            <v>25</v>
          </cell>
          <cell r="H104">
            <v>27</v>
          </cell>
          <cell r="I104">
            <v>26</v>
          </cell>
          <cell r="J104">
            <v>26</v>
          </cell>
          <cell r="K104">
            <v>157</v>
          </cell>
          <cell r="L104">
            <v>309</v>
          </cell>
          <cell r="M104">
            <v>1.3</v>
          </cell>
          <cell r="N104" t="str">
            <v>Xuaát saéc</v>
          </cell>
          <cell r="O104">
            <v>1.6</v>
          </cell>
        </row>
        <row r="105">
          <cell r="B105" t="str">
            <v>Phaïm Ñöùc Thieäp</v>
          </cell>
          <cell r="C105" t="str">
            <v>Xe xuùc</v>
          </cell>
          <cell r="D105">
            <v>151</v>
          </cell>
          <cell r="E105">
            <v>24</v>
          </cell>
          <cell r="F105">
            <v>27</v>
          </cell>
          <cell r="G105">
            <v>25</v>
          </cell>
          <cell r="H105">
            <v>24</v>
          </cell>
          <cell r="I105">
            <v>24</v>
          </cell>
          <cell r="J105">
            <v>23</v>
          </cell>
          <cell r="K105">
            <v>147</v>
          </cell>
          <cell r="L105">
            <v>298</v>
          </cell>
          <cell r="M105">
            <v>1.2</v>
          </cell>
          <cell r="N105" t="str">
            <v>A</v>
          </cell>
          <cell r="O105">
            <v>1.4</v>
          </cell>
        </row>
        <row r="106">
          <cell r="B106" t="str">
            <v>Nguyeãn Xuaân Thaønh</v>
          </cell>
          <cell r="C106" t="str">
            <v>"</v>
          </cell>
          <cell r="D106">
            <v>151</v>
          </cell>
          <cell r="E106">
            <v>26</v>
          </cell>
          <cell r="F106">
            <v>27</v>
          </cell>
          <cell r="G106">
            <v>25</v>
          </cell>
          <cell r="H106">
            <v>26.5</v>
          </cell>
          <cell r="I106">
            <v>23</v>
          </cell>
          <cell r="J106">
            <v>23</v>
          </cell>
          <cell r="K106">
            <v>150.5</v>
          </cell>
          <cell r="L106">
            <v>301.5</v>
          </cell>
          <cell r="M106">
            <v>1.2</v>
          </cell>
          <cell r="N106" t="str">
            <v>A</v>
          </cell>
          <cell r="O106">
            <v>1.4</v>
          </cell>
        </row>
        <row r="107">
          <cell r="B107" t="str">
            <v>Nguyeãn Ñöùc Thaéng</v>
          </cell>
          <cell r="C107" t="str">
            <v>X.xuùc 300</v>
          </cell>
          <cell r="D107">
            <v>150</v>
          </cell>
          <cell r="E107">
            <v>26</v>
          </cell>
          <cell r="F107">
            <v>27</v>
          </cell>
          <cell r="G107">
            <v>24</v>
          </cell>
          <cell r="H107">
            <v>26.5</v>
          </cell>
          <cell r="I107">
            <v>24</v>
          </cell>
          <cell r="J107">
            <v>24</v>
          </cell>
          <cell r="K107">
            <v>151.5</v>
          </cell>
          <cell r="L107">
            <v>301.5</v>
          </cell>
          <cell r="M107">
            <v>1.2</v>
          </cell>
          <cell r="N107" t="str">
            <v>A</v>
          </cell>
          <cell r="O107">
            <v>1.4</v>
          </cell>
        </row>
        <row r="108">
          <cell r="B108" t="str">
            <v>Nguyeãn Thaønh Thoaïi</v>
          </cell>
          <cell r="C108" t="str">
            <v>Daewoo</v>
          </cell>
          <cell r="D108">
            <v>138</v>
          </cell>
          <cell r="E108">
            <v>26</v>
          </cell>
          <cell r="F108">
            <v>27</v>
          </cell>
          <cell r="G108">
            <v>25</v>
          </cell>
          <cell r="H108">
            <v>27</v>
          </cell>
          <cell r="I108">
            <v>26</v>
          </cell>
          <cell r="J108">
            <v>26</v>
          </cell>
          <cell r="K108">
            <v>157</v>
          </cell>
          <cell r="L108">
            <v>295</v>
          </cell>
          <cell r="M108">
            <v>1.2</v>
          </cell>
          <cell r="N108" t="str">
            <v>Xuaát saéc</v>
          </cell>
          <cell r="O108">
            <v>1.6</v>
          </cell>
        </row>
        <row r="109">
          <cell r="B109" t="str">
            <v>Ngoâ Vaên Taân</v>
          </cell>
          <cell r="C109" t="str">
            <v>Xe cuoác</v>
          </cell>
          <cell r="D109">
            <v>153</v>
          </cell>
          <cell r="E109">
            <v>26</v>
          </cell>
          <cell r="F109">
            <v>21</v>
          </cell>
          <cell r="G109">
            <v>0</v>
          </cell>
          <cell r="H109">
            <v>12</v>
          </cell>
          <cell r="I109">
            <v>26</v>
          </cell>
          <cell r="J109">
            <v>26</v>
          </cell>
          <cell r="K109">
            <v>141</v>
          </cell>
          <cell r="L109">
            <v>294</v>
          </cell>
          <cell r="M109">
            <v>1.2</v>
          </cell>
          <cell r="N109" t="str">
            <v>B</v>
          </cell>
          <cell r="O109">
            <v>1.2</v>
          </cell>
          <cell r="Q109" t="str">
            <v>(Coäng oùm 30 ngaøy cuoái naêm)</v>
          </cell>
        </row>
        <row r="110">
          <cell r="B110" t="str">
            <v>Buøi Quang Baèng</v>
          </cell>
          <cell r="C110" t="str">
            <v>Xe naâng</v>
          </cell>
          <cell r="D110">
            <v>149</v>
          </cell>
          <cell r="E110">
            <v>26</v>
          </cell>
          <cell r="F110">
            <v>27</v>
          </cell>
          <cell r="G110">
            <v>25</v>
          </cell>
          <cell r="H110">
            <v>27</v>
          </cell>
          <cell r="I110">
            <v>26</v>
          </cell>
          <cell r="J110">
            <v>24</v>
          </cell>
          <cell r="K110">
            <v>155</v>
          </cell>
          <cell r="L110">
            <v>304</v>
          </cell>
          <cell r="M110">
            <v>1.2</v>
          </cell>
          <cell r="N110" t="str">
            <v>A</v>
          </cell>
          <cell r="O110">
            <v>1.4</v>
          </cell>
        </row>
        <row r="111">
          <cell r="B111" t="str">
            <v>Ngoâ Vaên Thaân</v>
          </cell>
          <cell r="C111" t="str">
            <v>Xe naâng</v>
          </cell>
          <cell r="D111">
            <v>134</v>
          </cell>
          <cell r="E111">
            <v>26</v>
          </cell>
          <cell r="F111">
            <v>27</v>
          </cell>
          <cell r="G111">
            <v>25</v>
          </cell>
          <cell r="H111">
            <v>27</v>
          </cell>
          <cell r="I111">
            <v>26</v>
          </cell>
          <cell r="J111">
            <v>26</v>
          </cell>
          <cell r="K111">
            <v>157</v>
          </cell>
          <cell r="L111">
            <v>291</v>
          </cell>
          <cell r="M111">
            <v>1.2</v>
          </cell>
          <cell r="N111" t="str">
            <v>A</v>
          </cell>
          <cell r="O111">
            <v>1.4</v>
          </cell>
        </row>
        <row r="112">
          <cell r="B112" t="str">
            <v>Buøi Quang Laäp</v>
          </cell>
          <cell r="C112" t="str">
            <v>Xe naâng</v>
          </cell>
          <cell r="D112">
            <v>150</v>
          </cell>
          <cell r="E112">
            <v>26</v>
          </cell>
          <cell r="F112">
            <v>27</v>
          </cell>
          <cell r="G112">
            <v>25</v>
          </cell>
          <cell r="H112">
            <v>25</v>
          </cell>
          <cell r="I112">
            <v>21</v>
          </cell>
          <cell r="J112">
            <v>23</v>
          </cell>
          <cell r="K112">
            <v>147</v>
          </cell>
          <cell r="L112">
            <v>297</v>
          </cell>
          <cell r="M112">
            <v>1.2</v>
          </cell>
          <cell r="N112" t="str">
            <v>A</v>
          </cell>
          <cell r="O112">
            <v>1.4</v>
          </cell>
          <cell r="Q112" t="str">
            <v>(5 pheùp T.11)</v>
          </cell>
        </row>
        <row r="113">
          <cell r="B113" t="str">
            <v>Phan Thanh Trung</v>
          </cell>
          <cell r="C113" t="str">
            <v>Xe naâng</v>
          </cell>
          <cell r="D113">
            <v>149</v>
          </cell>
          <cell r="E113">
            <v>26</v>
          </cell>
          <cell r="F113">
            <v>27</v>
          </cell>
          <cell r="G113">
            <v>25</v>
          </cell>
          <cell r="H113">
            <v>27</v>
          </cell>
          <cell r="I113">
            <v>26</v>
          </cell>
          <cell r="J113">
            <v>26</v>
          </cell>
          <cell r="K113">
            <v>157</v>
          </cell>
          <cell r="L113">
            <v>306</v>
          </cell>
          <cell r="M113">
            <v>1.2</v>
          </cell>
          <cell r="N113" t="str">
            <v>A</v>
          </cell>
          <cell r="O113">
            <v>1.4</v>
          </cell>
        </row>
        <row r="114">
          <cell r="B114" t="str">
            <v>Laâm Hoàng Thu</v>
          </cell>
          <cell r="C114" t="str">
            <v>Xe naâng</v>
          </cell>
          <cell r="D114">
            <v>50</v>
          </cell>
          <cell r="E114">
            <v>26</v>
          </cell>
          <cell r="F114">
            <v>27</v>
          </cell>
          <cell r="G114">
            <v>25</v>
          </cell>
          <cell r="H114">
            <v>27</v>
          </cell>
          <cell r="I114">
            <v>26</v>
          </cell>
          <cell r="J114">
            <v>26</v>
          </cell>
          <cell r="K114">
            <v>157</v>
          </cell>
          <cell r="L114">
            <v>207</v>
          </cell>
          <cell r="M114">
            <v>1.2</v>
          </cell>
          <cell r="N114" t="str">
            <v>B</v>
          </cell>
          <cell r="O114">
            <v>1.2</v>
          </cell>
        </row>
        <row r="115">
          <cell r="B115" t="str">
            <v>Hoà Ngoïc Lôïi</v>
          </cell>
          <cell r="C115" t="str">
            <v>"</v>
          </cell>
          <cell r="D115">
            <v>150</v>
          </cell>
          <cell r="E115">
            <v>26</v>
          </cell>
          <cell r="F115">
            <v>27</v>
          </cell>
          <cell r="G115">
            <v>25</v>
          </cell>
          <cell r="H115">
            <v>27</v>
          </cell>
          <cell r="I115">
            <v>23</v>
          </cell>
          <cell r="J115">
            <v>17</v>
          </cell>
          <cell r="K115">
            <v>145</v>
          </cell>
          <cell r="L115">
            <v>295</v>
          </cell>
          <cell r="M115">
            <v>1.2</v>
          </cell>
          <cell r="N115" t="str">
            <v>A</v>
          </cell>
          <cell r="O115">
            <v>1.4</v>
          </cell>
          <cell r="Q115" t="str">
            <v>Pheùp T11&amp;12=12 ngaøy</v>
          </cell>
        </row>
        <row r="117">
          <cell r="B117" t="str">
            <v>Coäng:</v>
          </cell>
        </row>
        <row r="118">
          <cell r="B118" t="str">
            <v xml:space="preserve"> * Ñeà nghò Hoäi ñoàng xem xeùt :</v>
          </cell>
        </row>
        <row r="119">
          <cell r="B119" t="str">
            <v xml:space="preserve"> - Nguyeãn Xuaân Trieäu</v>
          </cell>
          <cell r="C119" t="str">
            <v xml:space="preserve"> ( taäp theå phoøng thoáng nhaát xeùt loaïi B - ñ/c khoâng ñoàng yù vaø ñeà nghò HÑ Cty xeùt).</v>
          </cell>
          <cell r="Q119" t="str">
            <v>Ngöôøi laäp</v>
          </cell>
        </row>
        <row r="120">
          <cell r="B120" t="str">
            <v xml:space="preserve"> - Phan Phöôùc Lôïi</v>
          </cell>
          <cell r="C120" t="str">
            <v xml:space="preserve"> (TNGT ngoaøi giôø)</v>
          </cell>
        </row>
        <row r="121">
          <cell r="C121" t="str">
            <v xml:space="preserve"> </v>
          </cell>
        </row>
        <row r="122">
          <cell r="B122" t="str">
            <v>Keát quaû bình xeùt :</v>
          </cell>
        </row>
        <row r="123">
          <cell r="B123" t="str">
            <v xml:space="preserve"> - Tröôûng, phoù boä phaän =</v>
          </cell>
          <cell r="D123" t="str">
            <v xml:space="preserve"> (Khaùnh; Giang; Chieán)</v>
          </cell>
          <cell r="M123" t="str">
            <v xml:space="preserve">         Phoøng Keá hoaïch</v>
          </cell>
        </row>
        <row r="124">
          <cell r="B124" t="str">
            <v xml:space="preserve"> - Loaïi xuaát saéc             =</v>
          </cell>
          <cell r="C124">
            <v>10</v>
          </cell>
          <cell r="D124" t="str">
            <v xml:space="preserve"> (X.Thaønh;Thoaïi;Minh;T.Duõng;Ñaït;Duy;Cöôøng (toå ñieän);Quyønh)</v>
          </cell>
        </row>
        <row r="125">
          <cell r="B125" t="str">
            <v xml:space="preserve"> - Loaïi A                        =</v>
          </cell>
          <cell r="C125">
            <v>24</v>
          </cell>
        </row>
        <row r="126">
          <cell r="B126" t="str">
            <v xml:space="preserve"> - Loaïi B                        =</v>
          </cell>
          <cell r="C126">
            <v>11</v>
          </cell>
        </row>
        <row r="127">
          <cell r="B127" t="str">
            <v xml:space="preserve"> - Loaïi C                        =</v>
          </cell>
          <cell r="C127">
            <v>11</v>
          </cell>
          <cell r="D127" t="str">
            <v>(Yeân;Phong;Huy;Haûo;Phöông;Hoaøng;T.Phong;Duõng;Loäc;Trung;Maãn;Bình;Quyeàn;Cöôøng(tr.caân);Hieàn;Taøi.)</v>
          </cell>
        </row>
        <row r="128">
          <cell r="B128" t="str">
            <v xml:space="preserve"> - Khoâng xeùt                  =</v>
          </cell>
          <cell r="D128" t="str">
            <v>(Trieäu;Toång; Sang; Lôïi (c/ñieän)</v>
          </cell>
        </row>
        <row r="129">
          <cell r="B129" t="str">
            <v>Coäng:</v>
          </cell>
          <cell r="C129">
            <v>56</v>
          </cell>
        </row>
        <row r="138">
          <cell r="B138" t="str">
            <v xml:space="preserve">                                                          BAÛNG TOÅNG HÔÏP NGAØY COÂNG NAÊM 2001</v>
          </cell>
        </row>
        <row r="140">
          <cell r="B140" t="str">
            <v>HOÏ VAØ TEÂN</v>
          </cell>
          <cell r="C140" t="str">
            <v>Chöùc vuï</v>
          </cell>
          <cell r="D140" t="str">
            <v>NC. 6T ñaàu naêm</v>
          </cell>
          <cell r="E140" t="str">
            <v>Ngaøy coâng 6 thaùng cuoái naêm</v>
          </cell>
          <cell r="L140" t="str">
            <v>Toång NC caû naêm</v>
          </cell>
          <cell r="M140" t="str">
            <v>HSCV</v>
          </cell>
          <cell r="N140" t="str">
            <v>Xeáp loaïi    A-B-C</v>
          </cell>
          <cell r="O140" t="str">
            <v>Xeáp loaïi HS</v>
          </cell>
          <cell r="P140" t="str">
            <v>XL.Xuaát saéc</v>
          </cell>
          <cell r="Q140" t="str">
            <v>Ghi chuù</v>
          </cell>
        </row>
        <row r="141">
          <cell r="E141">
            <v>7</v>
          </cell>
          <cell r="F141">
            <v>8</v>
          </cell>
          <cell r="G141">
            <v>9</v>
          </cell>
          <cell r="H141">
            <v>10</v>
          </cell>
          <cell r="I141">
            <v>11</v>
          </cell>
          <cell r="J141">
            <v>12</v>
          </cell>
          <cell r="K141" t="str">
            <v>Coäng</v>
          </cell>
        </row>
        <row r="142">
          <cell r="B142" t="str">
            <v>Phuøng Höõu Thònh</v>
          </cell>
          <cell r="C142" t="str">
            <v>TP</v>
          </cell>
          <cell r="D142">
            <v>153</v>
          </cell>
          <cell r="E142">
            <v>26</v>
          </cell>
          <cell r="F142">
            <v>27</v>
          </cell>
          <cell r="G142">
            <v>25</v>
          </cell>
          <cell r="H142">
            <v>27</v>
          </cell>
          <cell r="I142">
            <v>26</v>
          </cell>
          <cell r="J142">
            <v>26</v>
          </cell>
          <cell r="K142">
            <v>157</v>
          </cell>
          <cell r="L142">
            <v>310</v>
          </cell>
          <cell r="M142">
            <v>1.9</v>
          </cell>
          <cell r="N142" t="str">
            <v>Xuaát saéc</v>
          </cell>
          <cell r="O142">
            <v>1.6</v>
          </cell>
        </row>
        <row r="143">
          <cell r="B143" t="str">
            <v>Huyønh Quang Vöõng</v>
          </cell>
          <cell r="C143" t="str">
            <v>PP</v>
          </cell>
          <cell r="D143">
            <v>152</v>
          </cell>
          <cell r="E143">
            <v>26</v>
          </cell>
          <cell r="F143">
            <v>27</v>
          </cell>
          <cell r="G143">
            <v>25</v>
          </cell>
          <cell r="H143">
            <v>27</v>
          </cell>
          <cell r="I143">
            <v>26</v>
          </cell>
          <cell r="J143">
            <v>26</v>
          </cell>
          <cell r="K143">
            <v>157</v>
          </cell>
          <cell r="L143">
            <v>309</v>
          </cell>
          <cell r="M143">
            <v>1.75</v>
          </cell>
          <cell r="N143" t="str">
            <v>Xuaát saéc</v>
          </cell>
          <cell r="O143">
            <v>1.6</v>
          </cell>
        </row>
        <row r="144">
          <cell r="B144" t="str">
            <v>Nguyeãn Thò Kim Anh</v>
          </cell>
          <cell r="C144" t="str">
            <v>N.V</v>
          </cell>
          <cell r="D144">
            <v>151</v>
          </cell>
          <cell r="E144">
            <v>26</v>
          </cell>
          <cell r="F144">
            <v>27</v>
          </cell>
          <cell r="G144">
            <v>23</v>
          </cell>
          <cell r="H144">
            <v>27</v>
          </cell>
          <cell r="I144">
            <v>26</v>
          </cell>
          <cell r="J144">
            <v>26</v>
          </cell>
          <cell r="K144">
            <v>155</v>
          </cell>
          <cell r="L144">
            <v>306</v>
          </cell>
          <cell r="M144">
            <v>1.3</v>
          </cell>
          <cell r="N144" t="str">
            <v>Xuaát saéc</v>
          </cell>
          <cell r="O144">
            <v>1.6</v>
          </cell>
        </row>
        <row r="145">
          <cell r="B145" t="str">
            <v>Nguyeãn Baù Toång</v>
          </cell>
          <cell r="C145" t="str">
            <v>N.V</v>
          </cell>
          <cell r="D145">
            <v>151</v>
          </cell>
          <cell r="E145">
            <v>26</v>
          </cell>
          <cell r="F145">
            <v>27</v>
          </cell>
          <cell r="G145">
            <v>25</v>
          </cell>
          <cell r="H145">
            <v>22</v>
          </cell>
          <cell r="I145">
            <v>26</v>
          </cell>
          <cell r="J145">
            <v>26</v>
          </cell>
          <cell r="K145">
            <v>152</v>
          </cell>
          <cell r="L145">
            <v>303</v>
          </cell>
          <cell r="M145">
            <v>1.25</v>
          </cell>
          <cell r="N145" t="str">
            <v>A</v>
          </cell>
          <cell r="O145">
            <v>1.4</v>
          </cell>
        </row>
        <row r="146">
          <cell r="B146" t="str">
            <v>Mai Thaønh Chính</v>
          </cell>
          <cell r="C146" t="str">
            <v>N.V</v>
          </cell>
          <cell r="D146">
            <v>151</v>
          </cell>
          <cell r="E146">
            <v>26</v>
          </cell>
          <cell r="F146">
            <v>27</v>
          </cell>
          <cell r="G146">
            <v>25</v>
          </cell>
          <cell r="H146">
            <v>27</v>
          </cell>
          <cell r="I146">
            <v>26</v>
          </cell>
          <cell r="J146">
            <v>26</v>
          </cell>
          <cell r="K146">
            <v>157</v>
          </cell>
          <cell r="L146">
            <v>308</v>
          </cell>
          <cell r="M146">
            <v>1.25</v>
          </cell>
          <cell r="N146" t="str">
            <v>A</v>
          </cell>
          <cell r="O146">
            <v>1.4</v>
          </cell>
        </row>
        <row r="147">
          <cell r="B147" t="str">
            <v>Traàn Phuù Thuyû</v>
          </cell>
          <cell r="C147" t="str">
            <v>NV</v>
          </cell>
          <cell r="D147">
            <v>151</v>
          </cell>
          <cell r="E147">
            <v>26</v>
          </cell>
          <cell r="F147">
            <v>27</v>
          </cell>
          <cell r="G147">
            <v>25</v>
          </cell>
          <cell r="H147">
            <v>27</v>
          </cell>
          <cell r="I147">
            <v>26</v>
          </cell>
          <cell r="J147">
            <v>26</v>
          </cell>
          <cell r="K147">
            <v>157</v>
          </cell>
          <cell r="L147">
            <v>308</v>
          </cell>
          <cell r="M147">
            <v>1.2</v>
          </cell>
          <cell r="N147" t="str">
            <v>Xuaát saéc</v>
          </cell>
          <cell r="O147">
            <v>1.6</v>
          </cell>
        </row>
        <row r="148">
          <cell r="B148" t="str">
            <v>Nguyeãn Vaên Hoaøng</v>
          </cell>
          <cell r="C148" t="str">
            <v>AÙp taûi</v>
          </cell>
          <cell r="D148">
            <v>142</v>
          </cell>
          <cell r="E148">
            <v>26</v>
          </cell>
          <cell r="F148">
            <v>27</v>
          </cell>
          <cell r="G148">
            <v>25</v>
          </cell>
          <cell r="H148">
            <v>27</v>
          </cell>
          <cell r="I148">
            <v>26</v>
          </cell>
          <cell r="J148">
            <v>26</v>
          </cell>
          <cell r="K148">
            <v>157</v>
          </cell>
          <cell r="L148">
            <v>299</v>
          </cell>
          <cell r="M148">
            <v>1.1000000000000001</v>
          </cell>
          <cell r="N148" t="str">
            <v>A</v>
          </cell>
          <cell r="O148">
            <v>1.4</v>
          </cell>
        </row>
        <row r="149">
          <cell r="B149" t="str">
            <v>Huyønh Vaên Bình</v>
          </cell>
          <cell r="C149" t="str">
            <v>AÙp taûi</v>
          </cell>
          <cell r="D149">
            <v>151</v>
          </cell>
          <cell r="E149">
            <v>26</v>
          </cell>
          <cell r="F149">
            <v>23</v>
          </cell>
          <cell r="G149">
            <v>25</v>
          </cell>
          <cell r="H149">
            <v>26</v>
          </cell>
          <cell r="I149">
            <v>26</v>
          </cell>
          <cell r="J149">
            <v>26</v>
          </cell>
          <cell r="K149">
            <v>152</v>
          </cell>
          <cell r="L149">
            <v>303</v>
          </cell>
          <cell r="M149">
            <v>1.1000000000000001</v>
          </cell>
          <cell r="N149" t="str">
            <v>A</v>
          </cell>
          <cell r="O149">
            <v>1.4</v>
          </cell>
        </row>
        <row r="150">
          <cell r="B150" t="str">
            <v>Tröông Thaønh Taâm</v>
          </cell>
          <cell r="C150" t="str">
            <v>AÙp taûi</v>
          </cell>
          <cell r="D150">
            <v>151</v>
          </cell>
          <cell r="E150">
            <v>26</v>
          </cell>
          <cell r="F150">
            <v>27</v>
          </cell>
          <cell r="G150">
            <v>22</v>
          </cell>
          <cell r="H150">
            <v>27</v>
          </cell>
          <cell r="I150">
            <v>26</v>
          </cell>
          <cell r="J150">
            <v>26</v>
          </cell>
          <cell r="K150">
            <v>154</v>
          </cell>
          <cell r="L150">
            <v>305</v>
          </cell>
          <cell r="M150">
            <v>1.1000000000000001</v>
          </cell>
          <cell r="N150" t="str">
            <v>A</v>
          </cell>
          <cell r="O150">
            <v>1.4</v>
          </cell>
        </row>
        <row r="151">
          <cell r="B151" t="str">
            <v>Laâm Anh Duõng</v>
          </cell>
          <cell r="C151" t="str">
            <v>AÙp taûi</v>
          </cell>
          <cell r="D151">
            <v>151</v>
          </cell>
          <cell r="E151">
            <v>26</v>
          </cell>
          <cell r="F151">
            <v>27</v>
          </cell>
          <cell r="G151">
            <v>25</v>
          </cell>
          <cell r="H151">
            <v>27</v>
          </cell>
          <cell r="I151">
            <v>26</v>
          </cell>
          <cell r="J151">
            <v>26</v>
          </cell>
          <cell r="K151">
            <v>157</v>
          </cell>
          <cell r="L151">
            <v>308</v>
          </cell>
          <cell r="M151">
            <v>1.1000000000000001</v>
          </cell>
          <cell r="N151" t="str">
            <v>A</v>
          </cell>
          <cell r="O151">
            <v>1.4</v>
          </cell>
        </row>
        <row r="152">
          <cell r="B152" t="str">
            <v>Huyønh Thieän Phong</v>
          </cell>
          <cell r="C152" t="str">
            <v>AÙp taûi</v>
          </cell>
          <cell r="D152">
            <v>145</v>
          </cell>
          <cell r="E152">
            <v>26</v>
          </cell>
          <cell r="F152">
            <v>27</v>
          </cell>
          <cell r="G152">
            <v>25</v>
          </cell>
          <cell r="H152">
            <v>27</v>
          </cell>
          <cell r="I152">
            <v>26</v>
          </cell>
          <cell r="J152">
            <v>26</v>
          </cell>
          <cell r="K152">
            <v>157</v>
          </cell>
          <cell r="L152">
            <v>302</v>
          </cell>
          <cell r="M152">
            <v>1.1000000000000001</v>
          </cell>
          <cell r="N152" t="str">
            <v>A</v>
          </cell>
          <cell r="O152">
            <v>1.4</v>
          </cell>
        </row>
        <row r="153">
          <cell r="B153" t="str">
            <v>Vuõ Quoác Vieät</v>
          </cell>
          <cell r="C153" t="str">
            <v>AÙp taûi</v>
          </cell>
          <cell r="D153">
            <v>151</v>
          </cell>
          <cell r="E153">
            <v>26</v>
          </cell>
          <cell r="F153">
            <v>27</v>
          </cell>
          <cell r="G153">
            <v>25</v>
          </cell>
          <cell r="H153">
            <v>27</v>
          </cell>
          <cell r="I153">
            <v>26</v>
          </cell>
          <cell r="J153">
            <v>26</v>
          </cell>
          <cell r="K153">
            <v>157</v>
          </cell>
          <cell r="L153">
            <v>308</v>
          </cell>
          <cell r="M153">
            <v>1.1000000000000001</v>
          </cell>
          <cell r="N153" t="str">
            <v>A</v>
          </cell>
          <cell r="O153">
            <v>1.4</v>
          </cell>
        </row>
        <row r="154">
          <cell r="B154" t="str">
            <v>Nguyeãn Phöông Phan</v>
          </cell>
          <cell r="C154" t="str">
            <v>AÙp taûi</v>
          </cell>
          <cell r="D154">
            <v>151</v>
          </cell>
          <cell r="E154">
            <v>26</v>
          </cell>
          <cell r="F154">
            <v>24</v>
          </cell>
          <cell r="G154">
            <v>25</v>
          </cell>
          <cell r="H154">
            <v>27</v>
          </cell>
          <cell r="I154">
            <v>26</v>
          </cell>
          <cell r="J154">
            <v>26</v>
          </cell>
          <cell r="K154">
            <v>154</v>
          </cell>
          <cell r="L154">
            <v>305</v>
          </cell>
          <cell r="M154">
            <v>1.1000000000000001</v>
          </cell>
          <cell r="N154" t="str">
            <v>B</v>
          </cell>
          <cell r="O154">
            <v>1.2</v>
          </cell>
        </row>
        <row r="155">
          <cell r="B155" t="str">
            <v>Nguyeãn Quoác Maïnh</v>
          </cell>
          <cell r="C155" t="str">
            <v>AÙp taûi</v>
          </cell>
          <cell r="D155">
            <v>151</v>
          </cell>
          <cell r="E155">
            <v>26</v>
          </cell>
          <cell r="F155">
            <v>27</v>
          </cell>
          <cell r="G155">
            <v>25</v>
          </cell>
          <cell r="H155">
            <v>27</v>
          </cell>
          <cell r="I155">
            <v>26</v>
          </cell>
          <cell r="J155">
            <v>26</v>
          </cell>
          <cell r="K155">
            <v>157</v>
          </cell>
          <cell r="L155">
            <v>308</v>
          </cell>
          <cell r="M155">
            <v>1.1000000000000001</v>
          </cell>
          <cell r="N155" t="str">
            <v>A</v>
          </cell>
          <cell r="O155">
            <v>1.4</v>
          </cell>
        </row>
        <row r="156">
          <cell r="B156" t="str">
            <v>Traàn Vieát Khoâi</v>
          </cell>
          <cell r="C156" t="str">
            <v>NV</v>
          </cell>
          <cell r="H156">
            <v>20</v>
          </cell>
          <cell r="I156">
            <v>26</v>
          </cell>
          <cell r="J156">
            <v>26</v>
          </cell>
          <cell r="K156">
            <v>72</v>
          </cell>
          <cell r="L156">
            <v>72</v>
          </cell>
          <cell r="M156">
            <v>0.9375</v>
          </cell>
          <cell r="N156" t="str">
            <v>A</v>
          </cell>
          <cell r="O156">
            <v>1.4</v>
          </cell>
        </row>
        <row r="157">
          <cell r="B157" t="str">
            <v>Laâm Minh Vöông</v>
          </cell>
          <cell r="C157" t="str">
            <v>T.CN</v>
          </cell>
          <cell r="D157">
            <v>152</v>
          </cell>
          <cell r="E157">
            <v>26</v>
          </cell>
          <cell r="F157">
            <v>27</v>
          </cell>
          <cell r="G157">
            <v>25</v>
          </cell>
          <cell r="H157">
            <v>27</v>
          </cell>
          <cell r="I157">
            <v>26</v>
          </cell>
          <cell r="J157">
            <v>26</v>
          </cell>
          <cell r="K157">
            <v>157</v>
          </cell>
          <cell r="L157">
            <v>309</v>
          </cell>
          <cell r="M157">
            <v>1.6</v>
          </cell>
          <cell r="N157" t="str">
            <v>Xuaát saéc</v>
          </cell>
          <cell r="O157">
            <v>1.6</v>
          </cell>
        </row>
        <row r="158">
          <cell r="B158" t="str">
            <v>Leâ Thaønh Líp</v>
          </cell>
          <cell r="C158" t="str">
            <v>KT</v>
          </cell>
          <cell r="D158">
            <v>153</v>
          </cell>
          <cell r="E158">
            <v>26</v>
          </cell>
          <cell r="F158">
            <v>27</v>
          </cell>
          <cell r="G158">
            <v>25</v>
          </cell>
          <cell r="H158">
            <v>27</v>
          </cell>
          <cell r="I158">
            <v>26</v>
          </cell>
          <cell r="J158">
            <v>26</v>
          </cell>
          <cell r="K158">
            <v>157</v>
          </cell>
          <cell r="L158">
            <v>310</v>
          </cell>
          <cell r="M158">
            <v>1.3416666666666668</v>
          </cell>
          <cell r="N158" t="str">
            <v>Xuaát saéc</v>
          </cell>
          <cell r="O158">
            <v>1.6</v>
          </cell>
        </row>
        <row r="159">
          <cell r="B159" t="str">
            <v>Voõ Hoaøng Trung</v>
          </cell>
          <cell r="C159" t="str">
            <v>NV</v>
          </cell>
          <cell r="D159">
            <v>151</v>
          </cell>
          <cell r="E159">
            <v>26</v>
          </cell>
          <cell r="F159">
            <v>27</v>
          </cell>
          <cell r="G159">
            <v>25</v>
          </cell>
          <cell r="H159">
            <v>27</v>
          </cell>
          <cell r="I159">
            <v>26</v>
          </cell>
          <cell r="J159">
            <v>26</v>
          </cell>
          <cell r="K159">
            <v>157</v>
          </cell>
          <cell r="L159">
            <v>308</v>
          </cell>
          <cell r="M159">
            <v>1.3</v>
          </cell>
          <cell r="N159" t="str">
            <v>Xuaát saéc</v>
          </cell>
          <cell r="O159">
            <v>1.6</v>
          </cell>
        </row>
        <row r="160">
          <cell r="B160" t="str">
            <v>Voõ Thoáng Nhaát</v>
          </cell>
          <cell r="C160" t="str">
            <v>Thuû quyõ</v>
          </cell>
          <cell r="D160">
            <v>151</v>
          </cell>
          <cell r="E160">
            <v>26</v>
          </cell>
          <cell r="F160">
            <v>27</v>
          </cell>
          <cell r="G160">
            <v>25</v>
          </cell>
          <cell r="H160">
            <v>27</v>
          </cell>
          <cell r="I160">
            <v>26</v>
          </cell>
          <cell r="J160">
            <v>26</v>
          </cell>
          <cell r="K160">
            <v>157</v>
          </cell>
          <cell r="L160">
            <v>308</v>
          </cell>
          <cell r="M160">
            <v>1.2</v>
          </cell>
          <cell r="N160" t="str">
            <v>A</v>
          </cell>
          <cell r="O160">
            <v>1.4</v>
          </cell>
        </row>
        <row r="161">
          <cell r="B161" t="str">
            <v>Voõ Hoàng Taâm</v>
          </cell>
          <cell r="C161" t="str">
            <v>Thuû quyõ</v>
          </cell>
          <cell r="D161">
            <v>153</v>
          </cell>
          <cell r="E161">
            <v>26</v>
          </cell>
          <cell r="F161">
            <v>27</v>
          </cell>
          <cell r="G161">
            <v>25</v>
          </cell>
          <cell r="H161">
            <v>27</v>
          </cell>
          <cell r="I161">
            <v>26</v>
          </cell>
          <cell r="J161">
            <v>26</v>
          </cell>
          <cell r="K161">
            <v>157</v>
          </cell>
          <cell r="L161">
            <v>310</v>
          </cell>
          <cell r="M161">
            <v>1.2</v>
          </cell>
          <cell r="N161" t="str">
            <v>A</v>
          </cell>
          <cell r="O161">
            <v>1.4</v>
          </cell>
        </row>
        <row r="162">
          <cell r="B162" t="str">
            <v>Nguyeãn Thaønh Thaân</v>
          </cell>
          <cell r="C162" t="str">
            <v>KT</v>
          </cell>
          <cell r="D162">
            <v>105</v>
          </cell>
          <cell r="E162">
            <v>22</v>
          </cell>
          <cell r="F162">
            <v>27</v>
          </cell>
          <cell r="G162">
            <v>25</v>
          </cell>
          <cell r="H162">
            <v>27</v>
          </cell>
          <cell r="I162">
            <v>26</v>
          </cell>
          <cell r="J162">
            <v>26</v>
          </cell>
          <cell r="K162">
            <v>153</v>
          </cell>
          <cell r="L162">
            <v>258</v>
          </cell>
          <cell r="M162">
            <v>1.2</v>
          </cell>
          <cell r="N162" t="str">
            <v>A</v>
          </cell>
          <cell r="O162">
            <v>1.4</v>
          </cell>
        </row>
        <row r="163">
          <cell r="B163" t="str">
            <v>Ñinh Ñöùc Chính</v>
          </cell>
          <cell r="C163" t="str">
            <v>L.Xe</v>
          </cell>
          <cell r="D163">
            <v>152</v>
          </cell>
          <cell r="E163">
            <v>26</v>
          </cell>
          <cell r="F163">
            <v>27</v>
          </cell>
          <cell r="G163">
            <v>25</v>
          </cell>
          <cell r="H163">
            <v>27</v>
          </cell>
          <cell r="I163">
            <v>26</v>
          </cell>
          <cell r="J163">
            <v>26</v>
          </cell>
          <cell r="K163">
            <v>157</v>
          </cell>
          <cell r="L163">
            <v>309</v>
          </cell>
          <cell r="M163">
            <v>1.1000000000000001</v>
          </cell>
          <cell r="N163" t="str">
            <v>A</v>
          </cell>
          <cell r="O163">
            <v>1.4</v>
          </cell>
        </row>
        <row r="164">
          <cell r="B164" t="str">
            <v>Buøi Tieán Coâng</v>
          </cell>
          <cell r="C164" t="str">
            <v>"</v>
          </cell>
          <cell r="D164">
            <v>153</v>
          </cell>
          <cell r="E164">
            <v>26</v>
          </cell>
          <cell r="F164">
            <v>27</v>
          </cell>
          <cell r="G164">
            <v>25</v>
          </cell>
          <cell r="H164">
            <v>27</v>
          </cell>
          <cell r="I164">
            <v>26</v>
          </cell>
          <cell r="J164">
            <v>26</v>
          </cell>
          <cell r="K164">
            <v>157</v>
          </cell>
          <cell r="L164">
            <v>310</v>
          </cell>
          <cell r="M164">
            <v>1.2</v>
          </cell>
          <cell r="N164" t="str">
            <v>B</v>
          </cell>
          <cell r="O164">
            <v>1.2</v>
          </cell>
        </row>
        <row r="165">
          <cell r="B165" t="str">
            <v>Phaïm Vaên Nhieàu</v>
          </cell>
          <cell r="C165" t="str">
            <v>"</v>
          </cell>
          <cell r="D165">
            <v>150</v>
          </cell>
          <cell r="E165">
            <v>26</v>
          </cell>
          <cell r="F165">
            <v>27</v>
          </cell>
          <cell r="G165">
            <v>25</v>
          </cell>
          <cell r="H165">
            <v>27</v>
          </cell>
          <cell r="I165">
            <v>26</v>
          </cell>
          <cell r="J165">
            <v>26</v>
          </cell>
          <cell r="K165">
            <v>157</v>
          </cell>
          <cell r="L165">
            <v>307</v>
          </cell>
          <cell r="M165">
            <v>1.2</v>
          </cell>
          <cell r="N165" t="str">
            <v>A</v>
          </cell>
          <cell r="O165">
            <v>1.4</v>
          </cell>
        </row>
        <row r="166">
          <cell r="B166" t="str">
            <v>Phaïm Anh Huøng</v>
          </cell>
          <cell r="C166" t="str">
            <v>"</v>
          </cell>
          <cell r="D166">
            <v>150</v>
          </cell>
          <cell r="E166">
            <v>26</v>
          </cell>
          <cell r="J166">
            <v>26</v>
          </cell>
          <cell r="K166">
            <v>52</v>
          </cell>
          <cell r="L166">
            <v>202</v>
          </cell>
          <cell r="M166">
            <v>1.2</v>
          </cell>
          <cell r="N166" t="str">
            <v>B</v>
          </cell>
          <cell r="O166">
            <v>1.2</v>
          </cell>
          <cell r="Q166" t="str">
            <v>(Hoäi xeùt -4 thaùng chôø vieäc)</v>
          </cell>
        </row>
        <row r="167">
          <cell r="B167" t="str">
            <v>Ñaøo Ngoïc Höông</v>
          </cell>
          <cell r="C167" t="str">
            <v>"</v>
          </cell>
          <cell r="D167">
            <v>150</v>
          </cell>
          <cell r="E167">
            <v>26</v>
          </cell>
          <cell r="F167">
            <v>27</v>
          </cell>
          <cell r="G167">
            <v>25</v>
          </cell>
          <cell r="H167">
            <v>27</v>
          </cell>
          <cell r="I167">
            <v>26</v>
          </cell>
          <cell r="J167">
            <v>26</v>
          </cell>
          <cell r="K167">
            <v>157</v>
          </cell>
          <cell r="L167">
            <v>307</v>
          </cell>
          <cell r="M167">
            <v>1.2</v>
          </cell>
          <cell r="N167" t="str">
            <v>A</v>
          </cell>
          <cell r="O167">
            <v>1.4</v>
          </cell>
        </row>
        <row r="168">
          <cell r="B168" t="str">
            <v>Voõ Thaønh Nhaân</v>
          </cell>
          <cell r="C168" t="str">
            <v>"</v>
          </cell>
          <cell r="D168">
            <v>76</v>
          </cell>
          <cell r="E168">
            <v>26</v>
          </cell>
          <cell r="F168">
            <v>27</v>
          </cell>
          <cell r="G168">
            <v>25</v>
          </cell>
          <cell r="H168">
            <v>27</v>
          </cell>
          <cell r="I168">
            <v>26</v>
          </cell>
          <cell r="J168">
            <v>26</v>
          </cell>
          <cell r="K168">
            <v>157</v>
          </cell>
          <cell r="L168">
            <v>233</v>
          </cell>
          <cell r="M168">
            <v>1.2</v>
          </cell>
          <cell r="N168" t="str">
            <v>A</v>
          </cell>
          <cell r="O168">
            <v>1.4</v>
          </cell>
        </row>
        <row r="169">
          <cell r="B169" t="str">
            <v>Nguyeãn Ñaêng Khoa</v>
          </cell>
          <cell r="C169" t="str">
            <v>"</v>
          </cell>
          <cell r="F169">
            <v>21</v>
          </cell>
          <cell r="G169">
            <v>25</v>
          </cell>
          <cell r="H169">
            <v>27</v>
          </cell>
          <cell r="I169">
            <v>26</v>
          </cell>
          <cell r="J169">
            <v>26</v>
          </cell>
          <cell r="K169">
            <v>125</v>
          </cell>
          <cell r="L169">
            <v>125</v>
          </cell>
          <cell r="M169">
            <v>1.1000000000000001</v>
          </cell>
          <cell r="N169" t="str">
            <v>A</v>
          </cell>
          <cell r="O169">
            <v>1.4</v>
          </cell>
        </row>
        <row r="170">
          <cell r="B170" t="str">
            <v>Nguyeãn Phuù Quoác</v>
          </cell>
          <cell r="C170" t="str">
            <v>"</v>
          </cell>
          <cell r="H170">
            <v>21</v>
          </cell>
          <cell r="I170">
            <v>26</v>
          </cell>
          <cell r="J170">
            <v>26</v>
          </cell>
          <cell r="K170">
            <v>73</v>
          </cell>
          <cell r="L170">
            <v>73</v>
          </cell>
          <cell r="M170">
            <v>0.9</v>
          </cell>
          <cell r="N170" t="str">
            <v>A</v>
          </cell>
          <cell r="O170">
            <v>1.4</v>
          </cell>
        </row>
        <row r="171">
          <cell r="B171" t="str">
            <v>Ngoâ Thaønh Phöôùc</v>
          </cell>
          <cell r="C171" t="str">
            <v>"</v>
          </cell>
          <cell r="D171">
            <v>150</v>
          </cell>
          <cell r="E171">
            <v>26</v>
          </cell>
          <cell r="F171">
            <v>27</v>
          </cell>
          <cell r="G171">
            <v>25</v>
          </cell>
          <cell r="H171">
            <v>27</v>
          </cell>
          <cell r="I171">
            <v>26</v>
          </cell>
          <cell r="J171">
            <v>24</v>
          </cell>
          <cell r="K171">
            <v>155</v>
          </cell>
          <cell r="L171">
            <v>305</v>
          </cell>
          <cell r="M171">
            <v>1.2</v>
          </cell>
          <cell r="Q171" t="str">
            <v>(p.KH chuyeån 16)</v>
          </cell>
        </row>
        <row r="173">
          <cell r="B173" t="str">
            <v>BQL Chaát Löôïng:</v>
          </cell>
        </row>
        <row r="174">
          <cell r="B174" t="str">
            <v>Nguyeãn Thoaïi Oanh</v>
          </cell>
          <cell r="C174" t="str">
            <v>Tban</v>
          </cell>
          <cell r="D174">
            <v>152</v>
          </cell>
          <cell r="E174">
            <v>26</v>
          </cell>
          <cell r="F174">
            <v>27</v>
          </cell>
          <cell r="G174">
            <v>25</v>
          </cell>
          <cell r="H174">
            <v>27</v>
          </cell>
          <cell r="I174">
            <v>26</v>
          </cell>
          <cell r="J174">
            <v>26</v>
          </cell>
          <cell r="K174">
            <v>157</v>
          </cell>
          <cell r="L174">
            <v>309</v>
          </cell>
          <cell r="M174">
            <v>1.75</v>
          </cell>
          <cell r="N174" t="str">
            <v>Xuaát saéc</v>
          </cell>
          <cell r="O174">
            <v>1.6</v>
          </cell>
        </row>
        <row r="175">
          <cell r="B175" t="str">
            <v>Nguyeãn Höõu Hieáu</v>
          </cell>
          <cell r="C175" t="str">
            <v>NV</v>
          </cell>
          <cell r="D175">
            <v>154</v>
          </cell>
          <cell r="E175">
            <v>26</v>
          </cell>
          <cell r="F175">
            <v>27</v>
          </cell>
          <cell r="G175">
            <v>25</v>
          </cell>
          <cell r="H175">
            <v>27</v>
          </cell>
          <cell r="I175">
            <v>26</v>
          </cell>
          <cell r="J175">
            <v>26</v>
          </cell>
          <cell r="K175">
            <v>157</v>
          </cell>
          <cell r="L175">
            <v>311</v>
          </cell>
          <cell r="M175">
            <v>1.25</v>
          </cell>
          <cell r="N175" t="str">
            <v>A</v>
          </cell>
          <cell r="O175">
            <v>1.4</v>
          </cell>
        </row>
        <row r="176">
          <cell r="B176" t="str">
            <v>Phaïm Vaên Haûi</v>
          </cell>
          <cell r="C176" t="str">
            <v>NV</v>
          </cell>
          <cell r="D176">
            <v>144</v>
          </cell>
          <cell r="E176">
            <v>26</v>
          </cell>
          <cell r="F176">
            <v>27</v>
          </cell>
          <cell r="G176">
            <v>25</v>
          </cell>
          <cell r="H176">
            <v>27</v>
          </cell>
          <cell r="I176">
            <v>26</v>
          </cell>
          <cell r="J176">
            <v>26</v>
          </cell>
          <cell r="K176">
            <v>157</v>
          </cell>
          <cell r="L176">
            <v>301</v>
          </cell>
          <cell r="M176">
            <v>1.3120000000000001</v>
          </cell>
          <cell r="N176" t="str">
            <v>A</v>
          </cell>
          <cell r="O176">
            <v>1.4</v>
          </cell>
        </row>
        <row r="178">
          <cell r="B178" t="str">
            <v>Coäng:</v>
          </cell>
        </row>
        <row r="179">
          <cell r="B179" t="str">
            <v>*Ñeà nghò Hoäi ñoàng xeùt</v>
          </cell>
        </row>
        <row r="180">
          <cell r="B180" t="str">
            <v>Keát quaû bình xeùt : P.KD</v>
          </cell>
          <cell r="Q180" t="str">
            <v>Ngöôøi laäp</v>
          </cell>
        </row>
        <row r="181">
          <cell r="B181" t="str">
            <v xml:space="preserve"> - Tröôûng, phoù boä phaän =</v>
          </cell>
          <cell r="D181" t="str">
            <v>(Thònh;Vöõng)</v>
          </cell>
        </row>
        <row r="182">
          <cell r="B182" t="str">
            <v xml:space="preserve"> - Loaïi xuaát saéc             =</v>
          </cell>
          <cell r="C182">
            <v>8</v>
          </cell>
          <cell r="D182" t="str">
            <v>(Thònh; Vöõng; Oanh; K.Anh; Thuyû;Vöông;Líp;Trung)</v>
          </cell>
        </row>
        <row r="183">
          <cell r="B183" t="str">
            <v xml:space="preserve"> - Loaïi A                        =</v>
          </cell>
          <cell r="C183">
            <v>21</v>
          </cell>
        </row>
        <row r="184">
          <cell r="B184" t="str">
            <v xml:space="preserve"> - Loaïi B                        =</v>
          </cell>
          <cell r="C184">
            <v>3</v>
          </cell>
          <cell r="D184" t="str">
            <v xml:space="preserve"> (Coâng; Phan; Huøng)</v>
          </cell>
        </row>
        <row r="185">
          <cell r="B185" t="str">
            <v xml:space="preserve"> - Loaïi C                        =</v>
          </cell>
          <cell r="C185">
            <v>0</v>
          </cell>
        </row>
        <row r="186">
          <cell r="B186" t="str">
            <v xml:space="preserve"> - Khoâng xeùt                  =</v>
          </cell>
          <cell r="C186">
            <v>1</v>
          </cell>
          <cell r="D186" t="str">
            <v xml:space="preserve"> (Phöôùc)</v>
          </cell>
        </row>
        <row r="187">
          <cell r="B187" t="str">
            <v>Coäng:</v>
          </cell>
          <cell r="C187">
            <v>33</v>
          </cell>
        </row>
        <row r="189">
          <cell r="B189" t="str">
            <v xml:space="preserve">                                                          BAÛNG TOÅNG HÔÏP NGAØY COÂNG NAÊM 2001</v>
          </cell>
        </row>
        <row r="192">
          <cell r="B192" t="str">
            <v>HOÏ VAØ TEÂN</v>
          </cell>
          <cell r="C192" t="str">
            <v>Chöùc vuï</v>
          </cell>
          <cell r="D192" t="str">
            <v>NC. 6T ñaàu naêm</v>
          </cell>
          <cell r="E192" t="str">
            <v>Ngaøy coâng 6 thaùng cuoái naêm</v>
          </cell>
          <cell r="L192" t="str">
            <v>Toång NC caû naêm</v>
          </cell>
          <cell r="M192" t="str">
            <v>HSCV</v>
          </cell>
          <cell r="N192" t="str">
            <v>Xeáp loaïi    A-B-C</v>
          </cell>
          <cell r="O192" t="str">
            <v>Xeáp loaïi HS</v>
          </cell>
          <cell r="P192" t="str">
            <v>XL.Xuaát saéc</v>
          </cell>
          <cell r="Q192" t="str">
            <v>Ghi chuù</v>
          </cell>
        </row>
        <row r="193">
          <cell r="E193">
            <v>7</v>
          </cell>
          <cell r="F193">
            <v>8</v>
          </cell>
          <cell r="G193">
            <v>9</v>
          </cell>
          <cell r="H193">
            <v>10</v>
          </cell>
          <cell r="I193">
            <v>11</v>
          </cell>
          <cell r="J193">
            <v>12</v>
          </cell>
          <cell r="K193" t="str">
            <v>Coäng</v>
          </cell>
        </row>
        <row r="194">
          <cell r="B194" t="str">
            <v>Quaùch Ngoïc Minh</v>
          </cell>
          <cell r="C194" t="str">
            <v>KTT</v>
          </cell>
          <cell r="F194">
            <v>3</v>
          </cell>
          <cell r="G194">
            <v>25</v>
          </cell>
          <cell r="H194">
            <v>27</v>
          </cell>
          <cell r="I194">
            <v>26</v>
          </cell>
          <cell r="J194">
            <v>26</v>
          </cell>
          <cell r="K194">
            <v>107</v>
          </cell>
          <cell r="L194">
            <v>107</v>
          </cell>
          <cell r="M194">
            <v>3</v>
          </cell>
          <cell r="N194" t="str">
            <v>Xuaát saéc</v>
          </cell>
          <cell r="O194">
            <v>1.6</v>
          </cell>
        </row>
        <row r="195">
          <cell r="B195" t="str">
            <v>Nguyeãn Vaên Tuoát</v>
          </cell>
          <cell r="C195" t="str">
            <v>KTT cuõ</v>
          </cell>
          <cell r="D195">
            <v>151</v>
          </cell>
          <cell r="E195">
            <v>26</v>
          </cell>
          <cell r="F195">
            <v>27</v>
          </cell>
          <cell r="K195">
            <v>53</v>
          </cell>
          <cell r="L195">
            <v>204</v>
          </cell>
          <cell r="M195">
            <v>3</v>
          </cell>
          <cell r="N195" t="str">
            <v>Xuaát saéc</v>
          </cell>
          <cell r="O195">
            <v>1.6</v>
          </cell>
        </row>
        <row r="196">
          <cell r="B196" t="str">
            <v>Ñaøo Troïng Ñaït</v>
          </cell>
          <cell r="C196" t="str">
            <v>PP</v>
          </cell>
          <cell r="D196">
            <v>152</v>
          </cell>
          <cell r="E196">
            <v>26</v>
          </cell>
          <cell r="F196">
            <v>27</v>
          </cell>
          <cell r="G196">
            <v>25</v>
          </cell>
          <cell r="H196">
            <v>27</v>
          </cell>
          <cell r="I196">
            <v>26</v>
          </cell>
          <cell r="J196">
            <v>26</v>
          </cell>
          <cell r="K196">
            <v>157</v>
          </cell>
          <cell r="L196">
            <v>309</v>
          </cell>
          <cell r="M196">
            <v>1.75</v>
          </cell>
          <cell r="N196" t="str">
            <v>Xuaát saéc</v>
          </cell>
          <cell r="O196">
            <v>1.6</v>
          </cell>
        </row>
        <row r="197">
          <cell r="B197" t="str">
            <v>Nguyeãn Vaên Hieån</v>
          </cell>
          <cell r="C197" t="str">
            <v>N.V</v>
          </cell>
          <cell r="D197">
            <v>151</v>
          </cell>
          <cell r="E197">
            <v>26</v>
          </cell>
          <cell r="F197">
            <v>27</v>
          </cell>
          <cell r="G197">
            <v>25</v>
          </cell>
          <cell r="H197">
            <v>27</v>
          </cell>
          <cell r="I197">
            <v>23</v>
          </cell>
          <cell r="J197">
            <v>26</v>
          </cell>
          <cell r="K197">
            <v>154</v>
          </cell>
          <cell r="L197">
            <v>305</v>
          </cell>
          <cell r="M197">
            <v>1.3</v>
          </cell>
          <cell r="N197" t="str">
            <v>A</v>
          </cell>
          <cell r="O197">
            <v>1.4</v>
          </cell>
        </row>
        <row r="198">
          <cell r="B198" t="str">
            <v>Trònh Hoaøng Laâm</v>
          </cell>
          <cell r="C198" t="str">
            <v>N.V</v>
          </cell>
          <cell r="D198">
            <v>151</v>
          </cell>
          <cell r="E198">
            <v>26</v>
          </cell>
          <cell r="F198">
            <v>27</v>
          </cell>
          <cell r="G198">
            <v>25</v>
          </cell>
          <cell r="H198">
            <v>27</v>
          </cell>
          <cell r="I198">
            <v>26</v>
          </cell>
          <cell r="J198">
            <v>26</v>
          </cell>
          <cell r="K198">
            <v>157</v>
          </cell>
          <cell r="L198">
            <v>308</v>
          </cell>
          <cell r="M198">
            <v>1.25</v>
          </cell>
          <cell r="N198" t="str">
            <v>B</v>
          </cell>
          <cell r="O198">
            <v>1.2</v>
          </cell>
        </row>
        <row r="199">
          <cell r="B199" t="str">
            <v>Döông Vaên Thaûo</v>
          </cell>
          <cell r="C199" t="str">
            <v>N.V</v>
          </cell>
          <cell r="D199">
            <v>151</v>
          </cell>
          <cell r="E199">
            <v>26</v>
          </cell>
          <cell r="F199">
            <v>27</v>
          </cell>
          <cell r="G199">
            <v>25</v>
          </cell>
          <cell r="H199">
            <v>27</v>
          </cell>
          <cell r="I199">
            <v>26</v>
          </cell>
          <cell r="J199">
            <v>26</v>
          </cell>
          <cell r="K199">
            <v>157</v>
          </cell>
          <cell r="L199">
            <v>308</v>
          </cell>
          <cell r="M199">
            <v>1.25</v>
          </cell>
          <cell r="N199" t="str">
            <v>Xuaát saéc</v>
          </cell>
          <cell r="O199">
            <v>1.6</v>
          </cell>
        </row>
        <row r="200">
          <cell r="B200" t="str">
            <v>Nguyeãn Thu Laøi</v>
          </cell>
          <cell r="C200" t="str">
            <v>N.V</v>
          </cell>
          <cell r="D200">
            <v>151</v>
          </cell>
          <cell r="E200">
            <v>11</v>
          </cell>
          <cell r="F200">
            <v>27</v>
          </cell>
          <cell r="G200">
            <v>25</v>
          </cell>
          <cell r="H200">
            <v>27</v>
          </cell>
          <cell r="I200">
            <v>26</v>
          </cell>
          <cell r="J200">
            <v>26</v>
          </cell>
          <cell r="K200">
            <v>157</v>
          </cell>
          <cell r="L200">
            <v>308</v>
          </cell>
          <cell r="M200">
            <v>1.2</v>
          </cell>
          <cell r="N200" t="str">
            <v>A</v>
          </cell>
          <cell r="O200">
            <v>1.4</v>
          </cell>
          <cell r="Q200" t="str">
            <v xml:space="preserve"> ( Coäng Oám 15 ngaøy)</v>
          </cell>
        </row>
        <row r="201">
          <cell r="B201" t="str">
            <v>Coäng:</v>
          </cell>
        </row>
        <row r="203">
          <cell r="B203" t="str">
            <v>*Ñeà nghò Hoäi ñoàng xeùt</v>
          </cell>
          <cell r="Q203" t="str">
            <v>Ngöôøi laäp</v>
          </cell>
        </row>
        <row r="204">
          <cell r="B204" t="str">
            <v xml:space="preserve"> - Nguyeãn Vaên Tuoát </v>
          </cell>
          <cell r="C204" t="str">
            <v xml:space="preserve"> - Chuyeån coâng taùc thaùng 9</v>
          </cell>
        </row>
        <row r="205">
          <cell r="B205" t="str">
            <v xml:space="preserve"> - Nguyeãn Thu Laøi </v>
          </cell>
          <cell r="C205" t="str">
            <v xml:space="preserve"> - Nghæ oám 15 coâng</v>
          </cell>
        </row>
        <row r="206">
          <cell r="B206" t="str">
            <v>Keát quaû bình xeùt :</v>
          </cell>
        </row>
        <row r="207">
          <cell r="B207" t="str">
            <v xml:space="preserve"> - Tröôûng, phoù boä phaän =</v>
          </cell>
        </row>
        <row r="208">
          <cell r="B208" t="str">
            <v xml:space="preserve"> - Loaïi xuaát saéc             =</v>
          </cell>
          <cell r="C208">
            <v>4</v>
          </cell>
          <cell r="D208" t="str">
            <v xml:space="preserve"> (Minh; Ñaït; Tuoát; Thaûo)</v>
          </cell>
        </row>
        <row r="209">
          <cell r="B209" t="str">
            <v xml:space="preserve"> - Loaïi A                        =</v>
          </cell>
          <cell r="C209">
            <v>2</v>
          </cell>
        </row>
        <row r="210">
          <cell r="B210" t="str">
            <v xml:space="preserve"> - Loaïi B                        =</v>
          </cell>
          <cell r="C210">
            <v>1</v>
          </cell>
        </row>
        <row r="211">
          <cell r="B211" t="str">
            <v xml:space="preserve"> - Loaïi C                        =</v>
          </cell>
          <cell r="C211">
            <v>0</v>
          </cell>
        </row>
        <row r="212">
          <cell r="B212" t="str">
            <v xml:space="preserve"> - Khoâng xeùt                  =</v>
          </cell>
        </row>
        <row r="213">
          <cell r="B213" t="str">
            <v>Coäng:</v>
          </cell>
          <cell r="C213">
            <v>7</v>
          </cell>
        </row>
        <row r="217">
          <cell r="B217" t="str">
            <v xml:space="preserve">                                                          BAÛNG TOÅNG HÔÏP NGAØY COÂNG NAÊM 2001</v>
          </cell>
        </row>
        <row r="219">
          <cell r="B219" t="str">
            <v>HOÏ VAØ TEÂN</v>
          </cell>
          <cell r="C219" t="str">
            <v>Chöùc vuï</v>
          </cell>
          <cell r="D219" t="str">
            <v>NC. 6T ñaàu naêm</v>
          </cell>
          <cell r="E219" t="str">
            <v>Ngaøy coâng 6 thaùng cuoái naêm</v>
          </cell>
          <cell r="L219" t="str">
            <v>Toång NC caû naêm</v>
          </cell>
          <cell r="M219" t="str">
            <v>HSCV</v>
          </cell>
          <cell r="N219" t="str">
            <v>Xeáp loaïi    A-B-C</v>
          </cell>
          <cell r="O219" t="str">
            <v>Xeáp loaïi HS</v>
          </cell>
          <cell r="P219" t="str">
            <v>XL.Xuaát saéc</v>
          </cell>
          <cell r="Q219" t="str">
            <v>Ghi chuù</v>
          </cell>
        </row>
        <row r="220">
          <cell r="E220">
            <v>7</v>
          </cell>
          <cell r="F220">
            <v>8</v>
          </cell>
          <cell r="G220">
            <v>9</v>
          </cell>
          <cell r="H220">
            <v>10</v>
          </cell>
          <cell r="I220">
            <v>11</v>
          </cell>
          <cell r="J220">
            <v>12</v>
          </cell>
          <cell r="K220" t="str">
            <v>Coäng</v>
          </cell>
        </row>
        <row r="221">
          <cell r="B221" t="str">
            <v>Leâ Vaên Boán</v>
          </cell>
          <cell r="C221" t="str">
            <v>QÑPX</v>
          </cell>
          <cell r="D221">
            <v>139</v>
          </cell>
          <cell r="E221">
            <v>26</v>
          </cell>
          <cell r="F221">
            <v>27</v>
          </cell>
          <cell r="G221">
            <v>25</v>
          </cell>
          <cell r="H221">
            <v>27</v>
          </cell>
          <cell r="I221">
            <v>26</v>
          </cell>
          <cell r="J221">
            <v>26</v>
          </cell>
          <cell r="K221">
            <v>157</v>
          </cell>
          <cell r="L221">
            <v>296</v>
          </cell>
          <cell r="M221">
            <v>1.75</v>
          </cell>
          <cell r="N221" t="str">
            <v>Xuaát saéc</v>
          </cell>
          <cell r="O221">
            <v>1.6</v>
          </cell>
        </row>
        <row r="222">
          <cell r="B222" t="str">
            <v>Leâ Vieät Nam</v>
          </cell>
          <cell r="C222" t="str">
            <v>CBKT</v>
          </cell>
          <cell r="E222">
            <v>24</v>
          </cell>
          <cell r="F222">
            <v>27</v>
          </cell>
          <cell r="G222">
            <v>25</v>
          </cell>
          <cell r="H222">
            <v>27</v>
          </cell>
          <cell r="I222">
            <v>26</v>
          </cell>
          <cell r="J222">
            <v>26</v>
          </cell>
          <cell r="K222">
            <v>155</v>
          </cell>
          <cell r="L222">
            <v>155</v>
          </cell>
          <cell r="M222">
            <v>1.4</v>
          </cell>
          <cell r="N222" t="str">
            <v>A</v>
          </cell>
          <cell r="O222">
            <v>1.4</v>
          </cell>
        </row>
        <row r="223">
          <cell r="B223" t="str">
            <v>Döông Kim Chi</v>
          </cell>
          <cell r="C223" t="str">
            <v>TK-PX</v>
          </cell>
          <cell r="D223">
            <v>147</v>
          </cell>
          <cell r="E223">
            <v>26</v>
          </cell>
          <cell r="F223">
            <v>24</v>
          </cell>
          <cell r="G223">
            <v>25</v>
          </cell>
          <cell r="H223">
            <v>27</v>
          </cell>
          <cell r="I223">
            <v>25</v>
          </cell>
          <cell r="J223">
            <v>26</v>
          </cell>
          <cell r="K223">
            <v>153</v>
          </cell>
          <cell r="L223">
            <v>300</v>
          </cell>
          <cell r="M223">
            <v>1.2</v>
          </cell>
          <cell r="N223" t="str">
            <v>A</v>
          </cell>
          <cell r="O223">
            <v>1.4</v>
          </cell>
        </row>
        <row r="224">
          <cell r="B224" t="str">
            <v>Nguyeãn Khaéc Haûi</v>
          </cell>
          <cell r="C224" t="str">
            <v>CK.V/h</v>
          </cell>
          <cell r="D224">
            <v>152</v>
          </cell>
          <cell r="E224">
            <v>26</v>
          </cell>
          <cell r="F224">
            <v>27</v>
          </cell>
          <cell r="G224">
            <v>25</v>
          </cell>
          <cell r="H224">
            <v>27</v>
          </cell>
          <cell r="I224">
            <v>26</v>
          </cell>
          <cell r="J224">
            <v>26</v>
          </cell>
          <cell r="K224">
            <v>157</v>
          </cell>
          <cell r="L224">
            <v>309</v>
          </cell>
          <cell r="M224">
            <v>1.25</v>
          </cell>
          <cell r="N224" t="str">
            <v>Xuaát saéc</v>
          </cell>
          <cell r="O224">
            <v>1.6</v>
          </cell>
        </row>
        <row r="225">
          <cell r="B225" t="str">
            <v>Leâ Minh  Ñöùc</v>
          </cell>
          <cell r="C225" t="str">
            <v>TT.Khoan</v>
          </cell>
          <cell r="D225">
            <v>152</v>
          </cell>
          <cell r="E225">
            <v>25</v>
          </cell>
          <cell r="F225">
            <v>27</v>
          </cell>
          <cell r="G225">
            <v>25</v>
          </cell>
          <cell r="H225">
            <v>27</v>
          </cell>
          <cell r="I225">
            <v>26</v>
          </cell>
          <cell r="J225">
            <v>26</v>
          </cell>
          <cell r="K225">
            <v>156</v>
          </cell>
          <cell r="L225">
            <v>308</v>
          </cell>
          <cell r="M225">
            <v>1.35</v>
          </cell>
          <cell r="N225" t="str">
            <v>A</v>
          </cell>
          <cell r="O225">
            <v>1.4</v>
          </cell>
        </row>
        <row r="226">
          <cell r="B226" t="str">
            <v>Giang Vaên Tónh</v>
          </cell>
          <cell r="C226" t="str">
            <v>Thôï khoan</v>
          </cell>
          <cell r="D226">
            <v>151</v>
          </cell>
          <cell r="E226">
            <v>26</v>
          </cell>
          <cell r="F226">
            <v>27</v>
          </cell>
          <cell r="G226">
            <v>25</v>
          </cell>
          <cell r="H226">
            <v>27</v>
          </cell>
          <cell r="I226">
            <v>26</v>
          </cell>
          <cell r="J226">
            <v>26</v>
          </cell>
          <cell r="K226">
            <v>157</v>
          </cell>
          <cell r="L226">
            <v>308</v>
          </cell>
          <cell r="M226">
            <v>1.3</v>
          </cell>
          <cell r="N226" t="str">
            <v>A</v>
          </cell>
          <cell r="O226">
            <v>1.4</v>
          </cell>
        </row>
        <row r="227">
          <cell r="B227" t="str">
            <v>Trình Xuaân Baûng</v>
          </cell>
          <cell r="C227" t="str">
            <v>"</v>
          </cell>
          <cell r="D227">
            <v>153</v>
          </cell>
          <cell r="E227">
            <v>26</v>
          </cell>
          <cell r="F227">
            <v>27</v>
          </cell>
          <cell r="G227">
            <v>25</v>
          </cell>
          <cell r="H227">
            <v>27</v>
          </cell>
          <cell r="I227">
            <v>26</v>
          </cell>
          <cell r="J227">
            <v>26</v>
          </cell>
          <cell r="K227">
            <v>157</v>
          </cell>
          <cell r="L227">
            <v>310</v>
          </cell>
          <cell r="M227">
            <v>1.3</v>
          </cell>
          <cell r="N227" t="str">
            <v>Xuaát saéc</v>
          </cell>
          <cell r="O227">
            <v>1.6</v>
          </cell>
        </row>
        <row r="228">
          <cell r="B228" t="str">
            <v>Buøi Trung Tuaán</v>
          </cell>
          <cell r="C228" t="str">
            <v>"</v>
          </cell>
          <cell r="D228">
            <v>151</v>
          </cell>
          <cell r="E228">
            <v>25</v>
          </cell>
          <cell r="F228">
            <v>27</v>
          </cell>
          <cell r="G228">
            <v>25</v>
          </cell>
          <cell r="H228">
            <v>27</v>
          </cell>
          <cell r="I228">
            <v>26</v>
          </cell>
          <cell r="J228">
            <v>26</v>
          </cell>
          <cell r="K228">
            <v>156</v>
          </cell>
          <cell r="L228">
            <v>307</v>
          </cell>
          <cell r="M228">
            <v>1.3</v>
          </cell>
          <cell r="N228" t="str">
            <v>A</v>
          </cell>
          <cell r="O228">
            <v>1.4</v>
          </cell>
        </row>
        <row r="229">
          <cell r="B229" t="str">
            <v>Phaïm Ngoïc Sôn</v>
          </cell>
          <cell r="C229" t="str">
            <v>"</v>
          </cell>
          <cell r="D229">
            <v>151</v>
          </cell>
          <cell r="E229">
            <v>25</v>
          </cell>
          <cell r="F229">
            <v>27</v>
          </cell>
          <cell r="G229">
            <v>25</v>
          </cell>
          <cell r="H229">
            <v>27</v>
          </cell>
          <cell r="I229">
            <v>26</v>
          </cell>
          <cell r="J229">
            <v>26</v>
          </cell>
          <cell r="K229">
            <v>156</v>
          </cell>
          <cell r="L229">
            <v>307</v>
          </cell>
          <cell r="M229">
            <v>1.3</v>
          </cell>
          <cell r="N229" t="str">
            <v>A</v>
          </cell>
          <cell r="O229">
            <v>1.4</v>
          </cell>
        </row>
        <row r="230">
          <cell r="B230" t="str">
            <v>Ng. Ñình Nguyeân</v>
          </cell>
          <cell r="C230" t="str">
            <v>"</v>
          </cell>
          <cell r="D230">
            <v>151</v>
          </cell>
          <cell r="E230">
            <v>26</v>
          </cell>
          <cell r="F230">
            <v>27</v>
          </cell>
          <cell r="G230">
            <v>25</v>
          </cell>
          <cell r="H230">
            <v>27</v>
          </cell>
          <cell r="I230">
            <v>26</v>
          </cell>
          <cell r="J230">
            <v>26</v>
          </cell>
          <cell r="K230">
            <v>157</v>
          </cell>
          <cell r="L230">
            <v>308</v>
          </cell>
          <cell r="M230">
            <v>1.3</v>
          </cell>
          <cell r="N230" t="str">
            <v>A</v>
          </cell>
          <cell r="O230">
            <v>1.4</v>
          </cell>
        </row>
        <row r="231">
          <cell r="B231" t="str">
            <v>Laïi Vaên Huyeân</v>
          </cell>
          <cell r="C231" t="str">
            <v>TT Pha boå</v>
          </cell>
          <cell r="D231">
            <v>152</v>
          </cell>
          <cell r="E231">
            <v>26</v>
          </cell>
          <cell r="F231">
            <v>27</v>
          </cell>
          <cell r="G231">
            <v>25</v>
          </cell>
          <cell r="H231">
            <v>27</v>
          </cell>
          <cell r="I231">
            <v>26</v>
          </cell>
          <cell r="J231">
            <v>26</v>
          </cell>
          <cell r="K231">
            <v>157</v>
          </cell>
          <cell r="L231">
            <v>309</v>
          </cell>
          <cell r="M231">
            <v>1.2</v>
          </cell>
          <cell r="N231" t="str">
            <v>Xuaát saéc</v>
          </cell>
          <cell r="O231">
            <v>1.6</v>
          </cell>
        </row>
        <row r="232">
          <cell r="B232" t="str">
            <v>Nguyeãn vaên Chaët</v>
          </cell>
          <cell r="C232" t="str">
            <v>CN Pha boå</v>
          </cell>
          <cell r="D232">
            <v>140</v>
          </cell>
          <cell r="E232">
            <v>22</v>
          </cell>
          <cell r="F232">
            <v>22</v>
          </cell>
          <cell r="G232">
            <v>23</v>
          </cell>
          <cell r="H232">
            <v>27</v>
          </cell>
          <cell r="I232">
            <v>23</v>
          </cell>
          <cell r="J232">
            <v>26</v>
          </cell>
          <cell r="K232">
            <v>143</v>
          </cell>
          <cell r="L232">
            <v>283</v>
          </cell>
          <cell r="M232">
            <v>1.1499999999999999</v>
          </cell>
          <cell r="N232" t="str">
            <v>B</v>
          </cell>
          <cell r="O232">
            <v>1.2</v>
          </cell>
        </row>
        <row r="233">
          <cell r="B233" t="str">
            <v>Chaâu Thanh Lieâm</v>
          </cell>
          <cell r="C233" t="str">
            <v>"</v>
          </cell>
          <cell r="D233">
            <v>151</v>
          </cell>
          <cell r="E233">
            <v>25</v>
          </cell>
          <cell r="F233">
            <v>19</v>
          </cell>
          <cell r="G233">
            <v>25</v>
          </cell>
          <cell r="H233">
            <v>27</v>
          </cell>
          <cell r="I233">
            <v>26</v>
          </cell>
          <cell r="J233">
            <v>26</v>
          </cell>
          <cell r="K233">
            <v>148</v>
          </cell>
          <cell r="L233">
            <v>299</v>
          </cell>
          <cell r="M233">
            <v>1.1499999999999999</v>
          </cell>
          <cell r="N233" t="str">
            <v>A</v>
          </cell>
          <cell r="O233">
            <v>1.4</v>
          </cell>
        </row>
        <row r="234">
          <cell r="B234" t="str">
            <v>Ong Döông Haûi</v>
          </cell>
          <cell r="C234" t="str">
            <v>"</v>
          </cell>
          <cell r="D234">
            <v>151</v>
          </cell>
          <cell r="E234">
            <v>24</v>
          </cell>
          <cell r="F234">
            <v>25</v>
          </cell>
          <cell r="G234">
            <v>25</v>
          </cell>
          <cell r="H234">
            <v>20</v>
          </cell>
          <cell r="I234">
            <v>26</v>
          </cell>
          <cell r="J234">
            <v>26</v>
          </cell>
          <cell r="K234">
            <v>146</v>
          </cell>
          <cell r="L234">
            <v>297</v>
          </cell>
          <cell r="M234">
            <v>1.1499999999999999</v>
          </cell>
          <cell r="N234" t="str">
            <v>A</v>
          </cell>
          <cell r="O234">
            <v>1.4</v>
          </cell>
        </row>
        <row r="235">
          <cell r="B235" t="str">
            <v>Lyù Vaên Thaønh</v>
          </cell>
          <cell r="C235" t="str">
            <v>"</v>
          </cell>
          <cell r="D235">
            <v>151</v>
          </cell>
          <cell r="E235">
            <v>23</v>
          </cell>
          <cell r="F235">
            <v>26</v>
          </cell>
          <cell r="G235">
            <v>25</v>
          </cell>
          <cell r="H235">
            <v>27</v>
          </cell>
          <cell r="I235">
            <v>26</v>
          </cell>
          <cell r="J235">
            <v>25</v>
          </cell>
          <cell r="K235">
            <v>152</v>
          </cell>
          <cell r="L235">
            <v>303</v>
          </cell>
          <cell r="M235">
            <v>1.1499999999999999</v>
          </cell>
          <cell r="N235" t="str">
            <v>A</v>
          </cell>
          <cell r="O235">
            <v>1.4</v>
          </cell>
        </row>
        <row r="236">
          <cell r="B236" t="str">
            <v>Danh Chung</v>
          </cell>
          <cell r="C236" t="str">
            <v>"</v>
          </cell>
          <cell r="D236">
            <v>145</v>
          </cell>
          <cell r="E236">
            <v>23</v>
          </cell>
          <cell r="F236">
            <v>27</v>
          </cell>
          <cell r="G236">
            <v>25</v>
          </cell>
          <cell r="H236">
            <v>27</v>
          </cell>
          <cell r="I236">
            <v>26</v>
          </cell>
          <cell r="J236">
            <v>26</v>
          </cell>
          <cell r="K236">
            <v>154</v>
          </cell>
          <cell r="L236">
            <v>299</v>
          </cell>
          <cell r="M236">
            <v>1.1499999999999999</v>
          </cell>
          <cell r="N236" t="str">
            <v>A</v>
          </cell>
          <cell r="O236">
            <v>1.4</v>
          </cell>
        </row>
        <row r="237">
          <cell r="B237" t="str">
            <v>Laïi Vaên Tình</v>
          </cell>
          <cell r="C237" t="str">
            <v>"</v>
          </cell>
          <cell r="D237">
            <v>151</v>
          </cell>
          <cell r="E237">
            <v>26</v>
          </cell>
          <cell r="F237">
            <v>27</v>
          </cell>
          <cell r="G237">
            <v>25</v>
          </cell>
          <cell r="H237">
            <v>27</v>
          </cell>
          <cell r="I237">
            <v>26</v>
          </cell>
          <cell r="J237">
            <v>26</v>
          </cell>
          <cell r="K237">
            <v>157</v>
          </cell>
          <cell r="L237">
            <v>308</v>
          </cell>
          <cell r="M237">
            <v>1.1499999999999999</v>
          </cell>
          <cell r="N237" t="str">
            <v>A</v>
          </cell>
          <cell r="O237">
            <v>1.4</v>
          </cell>
        </row>
        <row r="238">
          <cell r="B238" t="str">
            <v>Danh Xuaân</v>
          </cell>
          <cell r="C238" t="str">
            <v>"</v>
          </cell>
          <cell r="D238">
            <v>151</v>
          </cell>
          <cell r="E238">
            <v>24</v>
          </cell>
          <cell r="F238">
            <v>27</v>
          </cell>
          <cell r="G238">
            <v>25</v>
          </cell>
          <cell r="H238">
            <v>27</v>
          </cell>
          <cell r="I238">
            <v>26</v>
          </cell>
          <cell r="J238">
            <v>26</v>
          </cell>
          <cell r="K238">
            <v>155</v>
          </cell>
          <cell r="L238">
            <v>306</v>
          </cell>
          <cell r="M238">
            <v>1.1499999999999999</v>
          </cell>
          <cell r="N238" t="str">
            <v>A</v>
          </cell>
          <cell r="O238">
            <v>1.4</v>
          </cell>
        </row>
        <row r="239">
          <cell r="B239" t="str">
            <v>Höùa Vaên Meán</v>
          </cell>
          <cell r="C239" t="str">
            <v>"</v>
          </cell>
          <cell r="D239">
            <v>151</v>
          </cell>
          <cell r="E239">
            <v>24</v>
          </cell>
          <cell r="F239">
            <v>27</v>
          </cell>
          <cell r="G239">
            <v>25</v>
          </cell>
          <cell r="H239">
            <v>27</v>
          </cell>
          <cell r="I239">
            <v>26</v>
          </cell>
          <cell r="J239">
            <v>26</v>
          </cell>
          <cell r="K239">
            <v>155</v>
          </cell>
          <cell r="L239">
            <v>306</v>
          </cell>
          <cell r="M239">
            <v>1.1499999999999999</v>
          </cell>
          <cell r="N239" t="str">
            <v>A</v>
          </cell>
          <cell r="O239">
            <v>1.4</v>
          </cell>
        </row>
        <row r="240">
          <cell r="B240" t="str">
            <v>Du  Kim Thaønh</v>
          </cell>
          <cell r="C240" t="str">
            <v>"</v>
          </cell>
          <cell r="D240">
            <v>151</v>
          </cell>
          <cell r="E240">
            <v>26</v>
          </cell>
          <cell r="F240">
            <v>27</v>
          </cell>
          <cell r="G240">
            <v>25</v>
          </cell>
          <cell r="H240">
            <v>27</v>
          </cell>
          <cell r="I240">
            <v>26</v>
          </cell>
          <cell r="J240">
            <v>26</v>
          </cell>
          <cell r="K240">
            <v>157</v>
          </cell>
          <cell r="L240">
            <v>308</v>
          </cell>
          <cell r="M240">
            <v>1.1499999999999999</v>
          </cell>
          <cell r="N240" t="str">
            <v>A</v>
          </cell>
          <cell r="O240">
            <v>1.4</v>
          </cell>
          <cell r="Q240" t="str">
            <v>( + 7 coâng oùm)</v>
          </cell>
        </row>
        <row r="241">
          <cell r="B241" t="str">
            <v>Döông Vaên Tuaán</v>
          </cell>
          <cell r="C241" t="str">
            <v>CN</v>
          </cell>
          <cell r="D241">
            <v>153</v>
          </cell>
          <cell r="E241">
            <v>25</v>
          </cell>
          <cell r="F241">
            <v>27</v>
          </cell>
          <cell r="G241">
            <v>25</v>
          </cell>
          <cell r="H241">
            <v>27</v>
          </cell>
          <cell r="I241">
            <v>26</v>
          </cell>
          <cell r="J241">
            <v>26</v>
          </cell>
          <cell r="K241">
            <v>156</v>
          </cell>
          <cell r="L241">
            <v>309</v>
          </cell>
          <cell r="M241">
            <v>1.1499999999999999</v>
          </cell>
          <cell r="N241" t="str">
            <v>A</v>
          </cell>
          <cell r="O241">
            <v>1.4</v>
          </cell>
        </row>
        <row r="242">
          <cell r="B242" t="str">
            <v>Hoà Vaên Em</v>
          </cell>
          <cell r="C242" t="str">
            <v>"</v>
          </cell>
          <cell r="D242">
            <v>151</v>
          </cell>
          <cell r="E242">
            <v>26</v>
          </cell>
          <cell r="F242">
            <v>27</v>
          </cell>
          <cell r="G242">
            <v>25</v>
          </cell>
          <cell r="H242">
            <v>27</v>
          </cell>
          <cell r="I242">
            <v>25</v>
          </cell>
          <cell r="J242">
            <v>26</v>
          </cell>
          <cell r="K242">
            <v>156</v>
          </cell>
          <cell r="L242">
            <v>307</v>
          </cell>
          <cell r="M242">
            <v>1.1499999999999999</v>
          </cell>
          <cell r="N242" t="str">
            <v>A</v>
          </cell>
          <cell r="O242">
            <v>1.4</v>
          </cell>
        </row>
        <row r="243">
          <cell r="B243" t="str">
            <v>Cao Hoaøi Thanh</v>
          </cell>
          <cell r="C243" t="str">
            <v>"</v>
          </cell>
          <cell r="D243">
            <v>151</v>
          </cell>
          <cell r="E243">
            <v>26</v>
          </cell>
          <cell r="F243">
            <v>27</v>
          </cell>
          <cell r="G243">
            <v>25</v>
          </cell>
          <cell r="H243">
            <v>27</v>
          </cell>
          <cell r="I243">
            <v>26</v>
          </cell>
          <cell r="J243">
            <v>26</v>
          </cell>
          <cell r="K243">
            <v>157</v>
          </cell>
          <cell r="L243">
            <v>308</v>
          </cell>
          <cell r="M243">
            <v>1.1499999999999999</v>
          </cell>
          <cell r="N243" t="str">
            <v>A</v>
          </cell>
          <cell r="O243">
            <v>1.4</v>
          </cell>
        </row>
        <row r="244">
          <cell r="B244" t="str">
            <v>Höùa Vaên Sao</v>
          </cell>
          <cell r="C244" t="str">
            <v>"</v>
          </cell>
          <cell r="D244">
            <v>151</v>
          </cell>
          <cell r="E244">
            <v>25</v>
          </cell>
          <cell r="F244">
            <v>27</v>
          </cell>
          <cell r="G244">
            <v>25</v>
          </cell>
          <cell r="H244">
            <v>27</v>
          </cell>
          <cell r="I244">
            <v>26</v>
          </cell>
          <cell r="J244">
            <v>26</v>
          </cell>
          <cell r="K244">
            <v>156</v>
          </cell>
          <cell r="L244">
            <v>307</v>
          </cell>
          <cell r="M244">
            <v>1.1499999999999999</v>
          </cell>
          <cell r="N244" t="str">
            <v>A</v>
          </cell>
          <cell r="O244">
            <v>1.4</v>
          </cell>
        </row>
        <row r="245">
          <cell r="B245" t="str">
            <v>Trònh Xuaân Tröôûng</v>
          </cell>
          <cell r="C245" t="str">
            <v>"</v>
          </cell>
          <cell r="D245">
            <v>150</v>
          </cell>
          <cell r="E245">
            <v>25</v>
          </cell>
          <cell r="F245">
            <v>27</v>
          </cell>
          <cell r="G245">
            <v>25</v>
          </cell>
          <cell r="H245">
            <v>27</v>
          </cell>
          <cell r="I245">
            <v>26</v>
          </cell>
          <cell r="J245">
            <v>25</v>
          </cell>
          <cell r="K245">
            <v>155</v>
          </cell>
          <cell r="L245">
            <v>305</v>
          </cell>
          <cell r="M245">
            <v>1.1499999999999999</v>
          </cell>
          <cell r="N245" t="str">
            <v>B</v>
          </cell>
          <cell r="O245">
            <v>1.2</v>
          </cell>
        </row>
        <row r="246">
          <cell r="B246" t="str">
            <v>Döông Phuùc Ñaït</v>
          </cell>
          <cell r="C246" t="str">
            <v>"</v>
          </cell>
          <cell r="D246">
            <v>141</v>
          </cell>
          <cell r="E246">
            <v>25</v>
          </cell>
          <cell r="F246">
            <v>27</v>
          </cell>
          <cell r="G246">
            <v>25</v>
          </cell>
          <cell r="H246">
            <v>23</v>
          </cell>
          <cell r="I246">
            <v>26</v>
          </cell>
          <cell r="J246">
            <v>26</v>
          </cell>
          <cell r="K246">
            <v>152</v>
          </cell>
          <cell r="L246">
            <v>293</v>
          </cell>
          <cell r="M246">
            <v>1.1499999999999999</v>
          </cell>
          <cell r="N246" t="str">
            <v>Xuaát saéc</v>
          </cell>
          <cell r="O246">
            <v>1.6</v>
          </cell>
        </row>
        <row r="247">
          <cell r="B247" t="str">
            <v>Nguyeãn Vaên Thaéng</v>
          </cell>
          <cell r="C247" t="str">
            <v>B.Veä</v>
          </cell>
          <cell r="D247">
            <v>151</v>
          </cell>
          <cell r="E247">
            <v>26</v>
          </cell>
          <cell r="F247">
            <v>27</v>
          </cell>
          <cell r="G247">
            <v>25</v>
          </cell>
          <cell r="H247">
            <v>27</v>
          </cell>
          <cell r="I247">
            <v>15</v>
          </cell>
          <cell r="J247">
            <v>19</v>
          </cell>
          <cell r="K247">
            <v>139</v>
          </cell>
          <cell r="L247">
            <v>290</v>
          </cell>
          <cell r="M247">
            <v>0.95</v>
          </cell>
          <cell r="N247" t="str">
            <v>A</v>
          </cell>
          <cell r="O247">
            <v>1.4</v>
          </cell>
          <cell r="Q247" t="str">
            <v>Pheùp naêm</v>
          </cell>
        </row>
        <row r="248">
          <cell r="B248" t="str">
            <v>Traàn Thuaän Phong</v>
          </cell>
          <cell r="C248" t="str">
            <v>B.Veä</v>
          </cell>
          <cell r="D248">
            <v>153</v>
          </cell>
          <cell r="E248">
            <v>26</v>
          </cell>
          <cell r="F248">
            <v>27</v>
          </cell>
          <cell r="G248">
            <v>25</v>
          </cell>
          <cell r="H248">
            <v>27</v>
          </cell>
          <cell r="I248">
            <v>26</v>
          </cell>
          <cell r="J248">
            <v>26</v>
          </cell>
          <cell r="K248">
            <v>157</v>
          </cell>
          <cell r="L248">
            <v>310</v>
          </cell>
          <cell r="M248">
            <v>0.95</v>
          </cell>
          <cell r="N248" t="str">
            <v>A</v>
          </cell>
          <cell r="O248">
            <v>1.4</v>
          </cell>
        </row>
        <row r="249">
          <cell r="B249" t="str">
            <v>Leâ Vaên Quyeát</v>
          </cell>
          <cell r="C249" t="str">
            <v>B.Veä</v>
          </cell>
          <cell r="D249">
            <v>153</v>
          </cell>
          <cell r="E249">
            <v>26</v>
          </cell>
          <cell r="F249">
            <v>27</v>
          </cell>
          <cell r="G249">
            <v>25</v>
          </cell>
          <cell r="H249">
            <v>26</v>
          </cell>
          <cell r="I249">
            <v>26</v>
          </cell>
          <cell r="J249">
            <v>26</v>
          </cell>
          <cell r="K249">
            <v>156</v>
          </cell>
          <cell r="L249">
            <v>309</v>
          </cell>
          <cell r="M249">
            <v>0.95</v>
          </cell>
          <cell r="N249" t="str">
            <v>A</v>
          </cell>
          <cell r="O249">
            <v>1.4</v>
          </cell>
        </row>
        <row r="250">
          <cell r="B250" t="str">
            <v xml:space="preserve">Vuõ Ñình Thaønh </v>
          </cell>
          <cell r="C250" t="str">
            <v>B.Veä</v>
          </cell>
          <cell r="D250">
            <v>153</v>
          </cell>
          <cell r="E250">
            <v>26</v>
          </cell>
          <cell r="F250">
            <v>27</v>
          </cell>
          <cell r="G250">
            <v>25</v>
          </cell>
          <cell r="H250">
            <v>26</v>
          </cell>
          <cell r="I250">
            <v>26</v>
          </cell>
          <cell r="J250">
            <v>26</v>
          </cell>
          <cell r="K250">
            <v>156</v>
          </cell>
          <cell r="L250">
            <v>309</v>
          </cell>
          <cell r="M250">
            <v>0.95</v>
          </cell>
          <cell r="N250" t="str">
            <v>B</v>
          </cell>
          <cell r="O250">
            <v>1.2</v>
          </cell>
        </row>
        <row r="251">
          <cell r="B251" t="str">
            <v>Leâ Thò Kim Loan</v>
          </cell>
          <cell r="C251" t="str">
            <v>P.Vuï</v>
          </cell>
          <cell r="D251">
            <v>151</v>
          </cell>
          <cell r="E251">
            <v>26</v>
          </cell>
          <cell r="F251">
            <v>27</v>
          </cell>
          <cell r="G251">
            <v>25</v>
          </cell>
          <cell r="H251">
            <v>27</v>
          </cell>
          <cell r="I251">
            <v>26</v>
          </cell>
          <cell r="J251">
            <v>26</v>
          </cell>
          <cell r="K251">
            <v>157</v>
          </cell>
          <cell r="L251">
            <v>308</v>
          </cell>
          <cell r="M251">
            <v>0.9</v>
          </cell>
          <cell r="N251" t="str">
            <v>Xuaát saéc</v>
          </cell>
          <cell r="O251">
            <v>1.6</v>
          </cell>
        </row>
        <row r="252">
          <cell r="B252" t="str">
            <v>Coäng:</v>
          </cell>
        </row>
        <row r="254">
          <cell r="B254" t="str">
            <v>*Ñeà nghò Hoäi ñoàng xeùt</v>
          </cell>
          <cell r="Q254" t="str">
            <v>Ngöôøi laäp</v>
          </cell>
        </row>
        <row r="257">
          <cell r="B257" t="str">
            <v>Keát quaû bình xeùt :</v>
          </cell>
        </row>
        <row r="258">
          <cell r="B258" t="str">
            <v xml:space="preserve"> - Tröôûng, phoù boä phaän =</v>
          </cell>
          <cell r="C258">
            <v>1</v>
          </cell>
          <cell r="D258" t="str">
            <v xml:space="preserve"> (Boán)</v>
          </cell>
        </row>
        <row r="259">
          <cell r="B259" t="str">
            <v xml:space="preserve"> - Loaïi xuaát saéc             =</v>
          </cell>
          <cell r="C259">
            <v>6</v>
          </cell>
          <cell r="D259" t="str">
            <v xml:space="preserve"> (Haûi; Baûng; Huyeân; Ñaït;Loan)</v>
          </cell>
        </row>
        <row r="260">
          <cell r="B260" t="str">
            <v xml:space="preserve"> - Loaïi A                        =</v>
          </cell>
          <cell r="C260">
            <v>22</v>
          </cell>
        </row>
        <row r="261">
          <cell r="B261" t="str">
            <v xml:space="preserve"> - Loaïi B                        =</v>
          </cell>
          <cell r="C261">
            <v>3</v>
          </cell>
          <cell r="D261" t="str">
            <v>(Chaët;Tröôûng;Thaønh)</v>
          </cell>
        </row>
        <row r="262">
          <cell r="B262" t="str">
            <v xml:space="preserve"> - Loaïi C                        =</v>
          </cell>
          <cell r="C262">
            <v>0</v>
          </cell>
        </row>
        <row r="263">
          <cell r="B263" t="str">
            <v xml:space="preserve"> - Khoâng xeùt                  =</v>
          </cell>
          <cell r="C263">
            <v>0</v>
          </cell>
        </row>
        <row r="264">
          <cell r="B264" t="str">
            <v>Coäng:</v>
          </cell>
          <cell r="C264">
            <v>32</v>
          </cell>
        </row>
        <row r="273">
          <cell r="B273" t="str">
            <v xml:space="preserve">                                                          BAÛNG TOÅNG HÔÏP NGAØY COÂNG NAÊM 2001</v>
          </cell>
        </row>
        <row r="275">
          <cell r="B275" t="str">
            <v>HOÏ VAØ TEÂN</v>
          </cell>
          <cell r="C275" t="str">
            <v>Chöùc vuï</v>
          </cell>
          <cell r="D275" t="str">
            <v>NC. 6T ñaàu naêm</v>
          </cell>
          <cell r="E275" t="str">
            <v>Ngaøy coâng 6 thaùng cuoái naêm</v>
          </cell>
          <cell r="L275" t="str">
            <v>Toång NC caû naêm</v>
          </cell>
          <cell r="M275" t="str">
            <v>HSCV</v>
          </cell>
          <cell r="N275" t="str">
            <v>Xeáp loaïi    A-B-C</v>
          </cell>
          <cell r="O275" t="str">
            <v>Xeáp loaïi HS</v>
          </cell>
          <cell r="P275" t="str">
            <v>XL.Xuaát saéc</v>
          </cell>
          <cell r="Q275" t="str">
            <v>Ghi chuù</v>
          </cell>
        </row>
        <row r="276">
          <cell r="E276">
            <v>7</v>
          </cell>
          <cell r="F276">
            <v>8</v>
          </cell>
          <cell r="G276">
            <v>9</v>
          </cell>
          <cell r="H276">
            <v>10</v>
          </cell>
          <cell r="I276">
            <v>11</v>
          </cell>
          <cell r="J276">
            <v>12</v>
          </cell>
          <cell r="K276" t="str">
            <v>Coäng</v>
          </cell>
        </row>
        <row r="277">
          <cell r="B277" t="str">
            <v>Phaïm Minh Taâm</v>
          </cell>
          <cell r="C277" t="str">
            <v>TP</v>
          </cell>
          <cell r="D277">
            <v>153</v>
          </cell>
          <cell r="E277">
            <v>26</v>
          </cell>
          <cell r="F277">
            <v>27</v>
          </cell>
          <cell r="G277">
            <v>25</v>
          </cell>
          <cell r="H277">
            <v>27</v>
          </cell>
          <cell r="I277">
            <v>26</v>
          </cell>
          <cell r="J277">
            <v>26</v>
          </cell>
          <cell r="K277">
            <v>157</v>
          </cell>
          <cell r="L277">
            <v>310</v>
          </cell>
          <cell r="M277">
            <v>1.75</v>
          </cell>
          <cell r="N277" t="str">
            <v>Xuaát saéc</v>
          </cell>
          <cell r="O277">
            <v>1.6</v>
          </cell>
        </row>
        <row r="278">
          <cell r="B278" t="str">
            <v>Traàn Tuaán Vieät</v>
          </cell>
          <cell r="C278" t="str">
            <v>PP</v>
          </cell>
          <cell r="D278">
            <v>153</v>
          </cell>
          <cell r="E278">
            <v>26</v>
          </cell>
          <cell r="F278">
            <v>27</v>
          </cell>
          <cell r="G278">
            <v>25</v>
          </cell>
          <cell r="H278">
            <v>27</v>
          </cell>
          <cell r="I278">
            <v>26</v>
          </cell>
          <cell r="J278">
            <v>26</v>
          </cell>
          <cell r="K278">
            <v>157</v>
          </cell>
          <cell r="L278">
            <v>310</v>
          </cell>
          <cell r="M278">
            <v>1.6</v>
          </cell>
          <cell r="N278" t="str">
            <v>Xuaát saéc</v>
          </cell>
          <cell r="O278">
            <v>1.6</v>
          </cell>
        </row>
        <row r="279">
          <cell r="B279" t="str">
            <v>Traàn Thò Lan Höông</v>
          </cell>
          <cell r="C279" t="str">
            <v>PP</v>
          </cell>
          <cell r="D279">
            <v>153</v>
          </cell>
          <cell r="E279">
            <v>26</v>
          </cell>
          <cell r="F279">
            <v>27</v>
          </cell>
          <cell r="G279">
            <v>25</v>
          </cell>
          <cell r="H279">
            <v>27</v>
          </cell>
          <cell r="I279">
            <v>26</v>
          </cell>
          <cell r="J279">
            <v>26</v>
          </cell>
          <cell r="K279">
            <v>157</v>
          </cell>
          <cell r="L279">
            <v>310</v>
          </cell>
          <cell r="M279">
            <v>1.6</v>
          </cell>
          <cell r="N279" t="str">
            <v>Xuaát saéc</v>
          </cell>
          <cell r="O279">
            <v>1.6</v>
          </cell>
        </row>
        <row r="280">
          <cell r="B280" t="str">
            <v>Ñoã Phöôùc Hieáu</v>
          </cell>
          <cell r="C280" t="str">
            <v>TK</v>
          </cell>
          <cell r="D280">
            <v>151</v>
          </cell>
          <cell r="E280">
            <v>26</v>
          </cell>
          <cell r="F280">
            <v>23</v>
          </cell>
          <cell r="G280">
            <v>25</v>
          </cell>
          <cell r="H280">
            <v>27</v>
          </cell>
          <cell r="I280">
            <v>26</v>
          </cell>
          <cell r="J280">
            <v>26</v>
          </cell>
          <cell r="K280">
            <v>153</v>
          </cell>
          <cell r="L280">
            <v>304</v>
          </cell>
          <cell r="M280">
            <v>1.25</v>
          </cell>
          <cell r="N280" t="str">
            <v>Xuaát saéc</v>
          </cell>
          <cell r="O280">
            <v>1.6</v>
          </cell>
        </row>
        <row r="281">
          <cell r="B281" t="str">
            <v>Traàn Thò Thaïch</v>
          </cell>
          <cell r="C281" t="str">
            <v>TT</v>
          </cell>
          <cell r="D281">
            <v>153</v>
          </cell>
          <cell r="E281">
            <v>26</v>
          </cell>
          <cell r="F281">
            <v>27</v>
          </cell>
          <cell r="G281">
            <v>26</v>
          </cell>
          <cell r="H281">
            <v>26</v>
          </cell>
          <cell r="I281">
            <v>26</v>
          </cell>
          <cell r="J281">
            <v>26</v>
          </cell>
          <cell r="K281">
            <v>157</v>
          </cell>
          <cell r="L281">
            <v>310</v>
          </cell>
          <cell r="M281">
            <v>1.31</v>
          </cell>
          <cell r="N281" t="str">
            <v>Xuaát saéc</v>
          </cell>
          <cell r="O281">
            <v>1.6</v>
          </cell>
        </row>
        <row r="282">
          <cell r="B282" t="str">
            <v>Nguyeãn Thò Hoàng</v>
          </cell>
          <cell r="D282">
            <v>139</v>
          </cell>
          <cell r="E282">
            <v>26</v>
          </cell>
          <cell r="F282">
            <v>27</v>
          </cell>
          <cell r="G282">
            <v>25</v>
          </cell>
          <cell r="H282">
            <v>26</v>
          </cell>
          <cell r="I282">
            <v>26</v>
          </cell>
          <cell r="J282">
            <v>26</v>
          </cell>
          <cell r="K282">
            <v>156</v>
          </cell>
          <cell r="L282">
            <v>295</v>
          </cell>
          <cell r="M282">
            <v>1.26</v>
          </cell>
          <cell r="N282" t="str">
            <v>A</v>
          </cell>
          <cell r="O282">
            <v>1.4</v>
          </cell>
        </row>
        <row r="283">
          <cell r="B283" t="str">
            <v>Taï Thò Hieàn</v>
          </cell>
          <cell r="D283">
            <v>153</v>
          </cell>
          <cell r="E283">
            <v>26</v>
          </cell>
          <cell r="F283">
            <v>27</v>
          </cell>
          <cell r="G283">
            <v>25</v>
          </cell>
          <cell r="H283">
            <v>24</v>
          </cell>
          <cell r="I283">
            <v>23</v>
          </cell>
          <cell r="J283">
            <v>25</v>
          </cell>
          <cell r="K283">
            <v>150</v>
          </cell>
          <cell r="L283">
            <v>303</v>
          </cell>
          <cell r="M283">
            <v>1.26</v>
          </cell>
          <cell r="N283" t="str">
            <v>A</v>
          </cell>
          <cell r="O283">
            <v>1.4</v>
          </cell>
        </row>
        <row r="284">
          <cell r="B284" t="str">
            <v>Traàn Thò Hoàng Vaân</v>
          </cell>
          <cell r="D284">
            <v>134</v>
          </cell>
          <cell r="E284">
            <v>0</v>
          </cell>
          <cell r="F284">
            <v>0</v>
          </cell>
          <cell r="G284">
            <v>0</v>
          </cell>
          <cell r="H284">
            <v>19</v>
          </cell>
          <cell r="I284">
            <v>24</v>
          </cell>
          <cell r="J284">
            <v>26</v>
          </cell>
          <cell r="K284">
            <v>80</v>
          </cell>
          <cell r="L284">
            <v>214</v>
          </cell>
          <cell r="M284">
            <v>1.26</v>
          </cell>
          <cell r="N284" t="str">
            <v>A</v>
          </cell>
          <cell r="O284">
            <v>1.4</v>
          </cell>
          <cell r="Q284" t="str">
            <v>6thaùng ñaàu naêm ñaõ tính 19c TS (cuoái naêm coøn laïi +11c )</v>
          </cell>
        </row>
        <row r="285">
          <cell r="B285" t="str">
            <v>Nguyeãn Thanh Laâm</v>
          </cell>
          <cell r="D285">
            <v>151</v>
          </cell>
          <cell r="E285">
            <v>26</v>
          </cell>
          <cell r="F285">
            <v>27</v>
          </cell>
          <cell r="G285">
            <v>22</v>
          </cell>
          <cell r="H285">
            <v>26</v>
          </cell>
          <cell r="I285">
            <v>25</v>
          </cell>
          <cell r="J285">
            <v>26</v>
          </cell>
          <cell r="K285">
            <v>152</v>
          </cell>
          <cell r="L285">
            <v>303</v>
          </cell>
          <cell r="M285">
            <v>1.25</v>
          </cell>
          <cell r="N285" t="str">
            <v>B</v>
          </cell>
          <cell r="O285">
            <v>1.2</v>
          </cell>
        </row>
        <row r="286">
          <cell r="B286" t="str">
            <v>Leâ Vaên Theâm</v>
          </cell>
          <cell r="D286">
            <v>153</v>
          </cell>
          <cell r="E286">
            <v>26</v>
          </cell>
          <cell r="F286">
            <v>26</v>
          </cell>
          <cell r="G286">
            <v>24</v>
          </cell>
          <cell r="H286">
            <v>26</v>
          </cell>
          <cell r="I286">
            <v>25</v>
          </cell>
          <cell r="J286">
            <v>26</v>
          </cell>
          <cell r="K286">
            <v>153</v>
          </cell>
          <cell r="L286">
            <v>306</v>
          </cell>
          <cell r="M286">
            <v>1.26</v>
          </cell>
          <cell r="N286" t="str">
            <v>A</v>
          </cell>
          <cell r="O286">
            <v>1.4</v>
          </cell>
        </row>
        <row r="287">
          <cell r="B287" t="str">
            <v>Phan Hoàng Huyønh</v>
          </cell>
          <cell r="C287" t="str">
            <v>TT</v>
          </cell>
          <cell r="D287">
            <v>152</v>
          </cell>
          <cell r="E287">
            <v>26</v>
          </cell>
          <cell r="F287">
            <v>27</v>
          </cell>
          <cell r="G287">
            <v>26</v>
          </cell>
          <cell r="H287">
            <v>26</v>
          </cell>
          <cell r="I287">
            <v>16</v>
          </cell>
          <cell r="J287">
            <v>26</v>
          </cell>
          <cell r="K287">
            <v>147</v>
          </cell>
          <cell r="L287">
            <v>299</v>
          </cell>
          <cell r="M287">
            <v>1.2725</v>
          </cell>
          <cell r="N287" t="str">
            <v>Xuaát saéc</v>
          </cell>
          <cell r="O287">
            <v>1.6</v>
          </cell>
          <cell r="Q287" t="str">
            <v>HSCV tính BQ caû naêm</v>
          </cell>
        </row>
        <row r="288">
          <cell r="B288" t="str">
            <v>Ñinh Kieân Giang</v>
          </cell>
          <cell r="D288">
            <v>151</v>
          </cell>
          <cell r="E288">
            <v>26</v>
          </cell>
          <cell r="F288">
            <v>27</v>
          </cell>
          <cell r="G288">
            <v>26</v>
          </cell>
          <cell r="H288">
            <v>26</v>
          </cell>
          <cell r="I288">
            <v>25</v>
          </cell>
          <cell r="J288">
            <v>26</v>
          </cell>
          <cell r="K288">
            <v>156</v>
          </cell>
          <cell r="L288">
            <v>307</v>
          </cell>
          <cell r="M288">
            <v>1.25</v>
          </cell>
          <cell r="N288" t="str">
            <v>B</v>
          </cell>
          <cell r="O288">
            <v>1.2</v>
          </cell>
        </row>
        <row r="289">
          <cell r="B289" t="str">
            <v>Phuøng Minh Lyù</v>
          </cell>
          <cell r="D289">
            <v>156</v>
          </cell>
          <cell r="E289">
            <v>26</v>
          </cell>
          <cell r="F289">
            <v>27</v>
          </cell>
          <cell r="G289">
            <v>26</v>
          </cell>
          <cell r="H289">
            <v>24</v>
          </cell>
          <cell r="I289">
            <v>25</v>
          </cell>
          <cell r="J289">
            <v>26</v>
          </cell>
          <cell r="K289">
            <v>154</v>
          </cell>
          <cell r="L289">
            <v>310</v>
          </cell>
          <cell r="M289">
            <v>1.2875000000000001</v>
          </cell>
          <cell r="N289" t="str">
            <v>A</v>
          </cell>
          <cell r="O289">
            <v>1.4</v>
          </cell>
          <cell r="Q289" t="str">
            <v>HSCV tính BQ caû naêm</v>
          </cell>
        </row>
        <row r="290">
          <cell r="B290" t="str">
            <v>Trònh Myõ Trang</v>
          </cell>
          <cell r="D290">
            <v>148</v>
          </cell>
          <cell r="E290">
            <v>26</v>
          </cell>
          <cell r="F290">
            <v>27</v>
          </cell>
          <cell r="G290">
            <v>24</v>
          </cell>
          <cell r="H290">
            <v>26</v>
          </cell>
          <cell r="I290">
            <v>26</v>
          </cell>
          <cell r="J290">
            <v>26</v>
          </cell>
          <cell r="K290">
            <v>155</v>
          </cell>
          <cell r="L290">
            <v>303</v>
          </cell>
          <cell r="M290">
            <v>1.25</v>
          </cell>
          <cell r="N290" t="str">
            <v>A</v>
          </cell>
          <cell r="O290">
            <v>1.4</v>
          </cell>
        </row>
        <row r="291">
          <cell r="B291" t="str">
            <v>Traàn Duõng Thaéng</v>
          </cell>
          <cell r="D291">
            <v>156</v>
          </cell>
          <cell r="E291">
            <v>26</v>
          </cell>
          <cell r="F291">
            <v>27</v>
          </cell>
          <cell r="G291">
            <v>25</v>
          </cell>
          <cell r="H291">
            <v>27</v>
          </cell>
          <cell r="I291">
            <v>26</v>
          </cell>
          <cell r="J291">
            <v>26</v>
          </cell>
          <cell r="K291">
            <v>157</v>
          </cell>
          <cell r="L291">
            <v>313</v>
          </cell>
          <cell r="M291">
            <v>1.238</v>
          </cell>
          <cell r="N291" t="str">
            <v>B</v>
          </cell>
          <cell r="O291">
            <v>1.2</v>
          </cell>
          <cell r="P291">
            <v>1.1779999999999999</v>
          </cell>
          <cell r="Q291" t="str">
            <v>(PX.SX chuyeån veà 14c HS 1,106)</v>
          </cell>
        </row>
        <row r="292">
          <cell r="B292" t="str">
            <v>Vuõ Thanh Tuøng</v>
          </cell>
          <cell r="D292">
            <v>155</v>
          </cell>
          <cell r="E292">
            <v>26</v>
          </cell>
          <cell r="F292">
            <v>27</v>
          </cell>
          <cell r="G292">
            <v>26</v>
          </cell>
          <cell r="H292">
            <v>27</v>
          </cell>
          <cell r="I292">
            <v>26</v>
          </cell>
          <cell r="J292">
            <v>19</v>
          </cell>
          <cell r="K292">
            <v>151</v>
          </cell>
          <cell r="L292">
            <v>306</v>
          </cell>
          <cell r="M292">
            <v>1.25</v>
          </cell>
          <cell r="N292" t="str">
            <v>A</v>
          </cell>
          <cell r="O292">
            <v>1.4</v>
          </cell>
        </row>
        <row r="293">
          <cell r="B293" t="str">
            <v>Phan Thò Löïu</v>
          </cell>
          <cell r="D293">
            <v>155</v>
          </cell>
          <cell r="E293">
            <v>26</v>
          </cell>
          <cell r="F293">
            <v>26</v>
          </cell>
          <cell r="G293">
            <v>26</v>
          </cell>
          <cell r="H293">
            <v>23</v>
          </cell>
          <cell r="I293">
            <v>20</v>
          </cell>
          <cell r="J293">
            <v>26</v>
          </cell>
          <cell r="K293">
            <v>147</v>
          </cell>
          <cell r="L293">
            <v>302</v>
          </cell>
          <cell r="M293">
            <v>1.25</v>
          </cell>
          <cell r="N293" t="str">
            <v>A</v>
          </cell>
          <cell r="O293">
            <v>1.4</v>
          </cell>
        </row>
        <row r="294">
          <cell r="B294" t="str">
            <v>Ng. T. Hoàng Hueá</v>
          </cell>
          <cell r="D294">
            <v>151</v>
          </cell>
          <cell r="E294">
            <v>26</v>
          </cell>
          <cell r="F294">
            <v>27</v>
          </cell>
          <cell r="G294">
            <v>23</v>
          </cell>
          <cell r="H294">
            <v>27</v>
          </cell>
          <cell r="I294">
            <v>26</v>
          </cell>
          <cell r="J294">
            <v>26</v>
          </cell>
          <cell r="K294">
            <v>155</v>
          </cell>
          <cell r="L294">
            <v>306</v>
          </cell>
          <cell r="M294">
            <v>1.25</v>
          </cell>
          <cell r="N294" t="str">
            <v>A</v>
          </cell>
          <cell r="O294">
            <v>1.4</v>
          </cell>
        </row>
        <row r="295">
          <cell r="B295" t="str">
            <v>Tröông Myõ Tieân</v>
          </cell>
          <cell r="D295">
            <v>154</v>
          </cell>
          <cell r="E295">
            <v>26</v>
          </cell>
          <cell r="F295">
            <v>27</v>
          </cell>
          <cell r="G295">
            <v>23</v>
          </cell>
          <cell r="H295">
            <v>22</v>
          </cell>
          <cell r="I295">
            <v>25</v>
          </cell>
          <cell r="J295">
            <v>25</v>
          </cell>
          <cell r="K295">
            <v>148</v>
          </cell>
          <cell r="L295">
            <v>302</v>
          </cell>
          <cell r="M295">
            <v>1.25</v>
          </cell>
          <cell r="N295" t="str">
            <v>Xuaát saéc</v>
          </cell>
          <cell r="O295">
            <v>1.6</v>
          </cell>
        </row>
        <row r="296">
          <cell r="B296" t="str">
            <v>Buøi Anh Ñöùc</v>
          </cell>
          <cell r="C296" t="str">
            <v>TT</v>
          </cell>
          <cell r="D296">
            <v>154</v>
          </cell>
          <cell r="E296">
            <v>26</v>
          </cell>
          <cell r="F296">
            <v>27</v>
          </cell>
          <cell r="G296">
            <v>19</v>
          </cell>
          <cell r="H296">
            <v>26</v>
          </cell>
          <cell r="I296">
            <v>26</v>
          </cell>
          <cell r="J296">
            <v>26</v>
          </cell>
          <cell r="K296">
            <v>150</v>
          </cell>
          <cell r="L296">
            <v>304</v>
          </cell>
          <cell r="M296">
            <v>1.3</v>
          </cell>
          <cell r="N296" t="str">
            <v>Xuaát saéc</v>
          </cell>
          <cell r="O296">
            <v>1.6</v>
          </cell>
        </row>
        <row r="297">
          <cell r="B297" t="str">
            <v>Thaùi Hoaøng Heân</v>
          </cell>
          <cell r="D297">
            <v>155</v>
          </cell>
          <cell r="E297">
            <v>26</v>
          </cell>
          <cell r="F297">
            <v>27</v>
          </cell>
          <cell r="G297">
            <v>23</v>
          </cell>
          <cell r="H297">
            <v>27</v>
          </cell>
          <cell r="I297">
            <v>26</v>
          </cell>
          <cell r="J297">
            <v>26</v>
          </cell>
          <cell r="K297">
            <v>155</v>
          </cell>
          <cell r="L297">
            <v>310</v>
          </cell>
          <cell r="M297">
            <v>1.25</v>
          </cell>
          <cell r="N297" t="str">
            <v>A</v>
          </cell>
          <cell r="O297">
            <v>1.4</v>
          </cell>
        </row>
        <row r="298">
          <cell r="B298" t="str">
            <v>Nguyeãn Thanh Ñieàn</v>
          </cell>
          <cell r="D298">
            <v>154</v>
          </cell>
          <cell r="E298">
            <v>26</v>
          </cell>
          <cell r="F298">
            <v>27</v>
          </cell>
          <cell r="G298">
            <v>26</v>
          </cell>
          <cell r="H298">
            <v>26</v>
          </cell>
          <cell r="I298">
            <v>26</v>
          </cell>
          <cell r="J298">
            <v>26</v>
          </cell>
          <cell r="K298">
            <v>157</v>
          </cell>
          <cell r="L298">
            <v>311</v>
          </cell>
          <cell r="M298">
            <v>1.25</v>
          </cell>
          <cell r="N298" t="str">
            <v>A</v>
          </cell>
          <cell r="O298">
            <v>1.4</v>
          </cell>
        </row>
        <row r="299">
          <cell r="B299" t="str">
            <v>Ñinh Quang Sôn</v>
          </cell>
          <cell r="D299">
            <v>149</v>
          </cell>
          <cell r="E299">
            <v>26</v>
          </cell>
          <cell r="F299">
            <v>27</v>
          </cell>
          <cell r="G299">
            <v>25</v>
          </cell>
          <cell r="H299">
            <v>27</v>
          </cell>
          <cell r="I299">
            <v>26</v>
          </cell>
          <cell r="J299">
            <v>26</v>
          </cell>
          <cell r="K299">
            <v>157</v>
          </cell>
          <cell r="L299">
            <v>306</v>
          </cell>
          <cell r="M299">
            <v>1.25</v>
          </cell>
          <cell r="N299" t="str">
            <v>A</v>
          </cell>
          <cell r="O299">
            <v>1.4</v>
          </cell>
        </row>
        <row r="300">
          <cell r="B300" t="str">
            <v>Traàn Thaùi Böûu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25</v>
          </cell>
          <cell r="I300">
            <v>26</v>
          </cell>
          <cell r="J300">
            <v>26</v>
          </cell>
          <cell r="K300">
            <v>77</v>
          </cell>
          <cell r="L300">
            <v>77</v>
          </cell>
          <cell r="M300">
            <v>0.9375</v>
          </cell>
          <cell r="N300" t="str">
            <v>B</v>
          </cell>
          <cell r="O300">
            <v>1.2</v>
          </cell>
        </row>
        <row r="301">
          <cell r="B301" t="str">
            <v>Traàn Vaên Uùt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21</v>
          </cell>
          <cell r="I301">
            <v>26</v>
          </cell>
          <cell r="J301">
            <v>25</v>
          </cell>
          <cell r="K301">
            <v>72</v>
          </cell>
          <cell r="L301">
            <v>72</v>
          </cell>
          <cell r="M301">
            <v>0.9375</v>
          </cell>
          <cell r="N301" t="str">
            <v>A</v>
          </cell>
          <cell r="O301">
            <v>1.4</v>
          </cell>
        </row>
        <row r="302">
          <cell r="B302" t="str">
            <v>Mai Vaên Haûi</v>
          </cell>
          <cell r="C302" t="str">
            <v>TT VTPL</v>
          </cell>
          <cell r="D302">
            <v>156</v>
          </cell>
          <cell r="E302">
            <v>26</v>
          </cell>
          <cell r="F302">
            <v>27</v>
          </cell>
          <cell r="G302">
            <v>25</v>
          </cell>
          <cell r="H302">
            <v>26</v>
          </cell>
          <cell r="I302">
            <v>26</v>
          </cell>
          <cell r="J302">
            <v>25</v>
          </cell>
          <cell r="K302">
            <v>155</v>
          </cell>
          <cell r="L302">
            <v>311</v>
          </cell>
          <cell r="M302">
            <v>1.1625000000000001</v>
          </cell>
          <cell r="N302" t="str">
            <v>A</v>
          </cell>
          <cell r="O302">
            <v>1.4</v>
          </cell>
          <cell r="Q302" t="str">
            <v>Toå tröôûng T./10</v>
          </cell>
        </row>
        <row r="303">
          <cell r="B303" t="str">
            <v>Nguyeãn Vaên Uùt</v>
          </cell>
          <cell r="D303">
            <v>141</v>
          </cell>
          <cell r="E303">
            <v>26</v>
          </cell>
          <cell r="F303">
            <v>27</v>
          </cell>
          <cell r="G303">
            <v>25</v>
          </cell>
          <cell r="H303">
            <v>26</v>
          </cell>
          <cell r="I303">
            <v>24</v>
          </cell>
          <cell r="J303">
            <v>26</v>
          </cell>
          <cell r="K303">
            <v>154</v>
          </cell>
          <cell r="L303">
            <v>295</v>
          </cell>
          <cell r="M303">
            <v>1.1499999999999999</v>
          </cell>
          <cell r="N303" t="str">
            <v>A</v>
          </cell>
          <cell r="O303">
            <v>1.4</v>
          </cell>
        </row>
        <row r="304">
          <cell r="B304" t="str">
            <v>Nguyeãn Thaønh Thaéng A</v>
          </cell>
          <cell r="D304">
            <v>156</v>
          </cell>
          <cell r="E304">
            <v>25</v>
          </cell>
          <cell r="F304">
            <v>27</v>
          </cell>
          <cell r="G304">
            <v>25</v>
          </cell>
          <cell r="H304">
            <v>26</v>
          </cell>
          <cell r="I304">
            <v>26</v>
          </cell>
          <cell r="J304">
            <v>26</v>
          </cell>
          <cell r="K304">
            <v>155</v>
          </cell>
          <cell r="L304">
            <v>311</v>
          </cell>
          <cell r="M304">
            <v>1.1499999999999999</v>
          </cell>
          <cell r="N304" t="str">
            <v>A</v>
          </cell>
          <cell r="O304">
            <v>1.4</v>
          </cell>
        </row>
        <row r="305">
          <cell r="B305" t="str">
            <v>Nguyeãn Thaønh Thaéng B</v>
          </cell>
          <cell r="D305">
            <v>156</v>
          </cell>
          <cell r="E305">
            <v>26</v>
          </cell>
          <cell r="F305">
            <v>27</v>
          </cell>
          <cell r="G305">
            <v>16</v>
          </cell>
          <cell r="H305">
            <v>26</v>
          </cell>
          <cell r="I305">
            <v>25</v>
          </cell>
          <cell r="J305">
            <v>26</v>
          </cell>
          <cell r="K305">
            <v>146</v>
          </cell>
          <cell r="L305">
            <v>302</v>
          </cell>
          <cell r="M305">
            <v>1.1499999999999999</v>
          </cell>
          <cell r="N305" t="str">
            <v>A</v>
          </cell>
          <cell r="O305">
            <v>1.4</v>
          </cell>
        </row>
        <row r="306">
          <cell r="B306" t="str">
            <v>Hoà Hoaøng Taëng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25</v>
          </cell>
          <cell r="I306">
            <v>25</v>
          </cell>
          <cell r="J306">
            <v>26</v>
          </cell>
          <cell r="K306">
            <v>76</v>
          </cell>
          <cell r="L306">
            <v>76</v>
          </cell>
          <cell r="M306">
            <v>0.86249999999999993</v>
          </cell>
          <cell r="N306" t="str">
            <v>A</v>
          </cell>
          <cell r="O306">
            <v>1.4</v>
          </cell>
        </row>
        <row r="307">
          <cell r="B307" t="str">
            <v>Nguyeãn Thò Thu Vaân</v>
          </cell>
          <cell r="D307">
            <v>156</v>
          </cell>
          <cell r="E307">
            <v>26</v>
          </cell>
          <cell r="F307">
            <v>27</v>
          </cell>
          <cell r="G307">
            <v>25</v>
          </cell>
          <cell r="H307">
            <v>24</v>
          </cell>
          <cell r="I307">
            <v>26</v>
          </cell>
          <cell r="J307">
            <v>26</v>
          </cell>
          <cell r="K307">
            <v>154</v>
          </cell>
          <cell r="L307">
            <v>310</v>
          </cell>
          <cell r="M307">
            <v>1.1499999999999999</v>
          </cell>
          <cell r="N307" t="str">
            <v>A</v>
          </cell>
          <cell r="O307">
            <v>1.4</v>
          </cell>
        </row>
        <row r="308">
          <cell r="B308" t="str">
            <v>Nguyeãn Thò Kim Hueä</v>
          </cell>
          <cell r="D308">
            <v>57</v>
          </cell>
          <cell r="E308">
            <v>26</v>
          </cell>
          <cell r="F308">
            <v>27</v>
          </cell>
          <cell r="G308">
            <v>25</v>
          </cell>
          <cell r="H308">
            <v>27</v>
          </cell>
          <cell r="I308">
            <v>25</v>
          </cell>
          <cell r="J308">
            <v>26</v>
          </cell>
          <cell r="K308">
            <v>156</v>
          </cell>
          <cell r="L308">
            <v>213</v>
          </cell>
          <cell r="M308">
            <v>1.1499999999999999</v>
          </cell>
          <cell r="N308" t="str">
            <v>B</v>
          </cell>
          <cell r="O308">
            <v>1.2</v>
          </cell>
        </row>
        <row r="309">
          <cell r="B309" t="str">
            <v>Coäng:</v>
          </cell>
        </row>
        <row r="311">
          <cell r="B311" t="str">
            <v>*Ñeà nghò Hoäi ñoàng xeùt</v>
          </cell>
          <cell r="Q311" t="str">
            <v>Ngöôøi laäp</v>
          </cell>
        </row>
        <row r="314">
          <cell r="B314" t="str">
            <v>Keát quaû bình xeùt :</v>
          </cell>
        </row>
        <row r="315">
          <cell r="B315" t="str">
            <v xml:space="preserve"> - Tröôûng, phoù boä phaän =</v>
          </cell>
          <cell r="D315" t="str">
            <v>(Taâm;Vieät;Höông)</v>
          </cell>
        </row>
        <row r="316">
          <cell r="B316" t="str">
            <v xml:space="preserve"> - Loaïi xuaát saéc             =</v>
          </cell>
          <cell r="C316">
            <v>8</v>
          </cell>
          <cell r="D316" t="str">
            <v>(Hieáu;Thaïch;Huyønh;Tieân;Ñöùc;Thu Vaân)</v>
          </cell>
        </row>
        <row r="317">
          <cell r="B317" t="str">
            <v xml:space="preserve"> - Loaïi A                        =</v>
          </cell>
          <cell r="C317">
            <v>19</v>
          </cell>
        </row>
        <row r="318">
          <cell r="B318" t="str">
            <v xml:space="preserve"> - Loaïi (A-)                   =</v>
          </cell>
          <cell r="C318">
            <v>0</v>
          </cell>
        </row>
        <row r="319">
          <cell r="B319" t="str">
            <v xml:space="preserve"> - Loaïi B                        =</v>
          </cell>
          <cell r="C319">
            <v>5</v>
          </cell>
          <cell r="D319" t="str">
            <v>(Laâm;K.Giang;D.Thaéng;Hueä;Böûu)</v>
          </cell>
        </row>
        <row r="320">
          <cell r="B320" t="str">
            <v xml:space="preserve"> - Loaïi C                        =</v>
          </cell>
          <cell r="C320">
            <v>0</v>
          </cell>
        </row>
        <row r="321">
          <cell r="B321" t="str">
            <v xml:space="preserve"> - Khoâng xeùt                  =</v>
          </cell>
          <cell r="C321">
            <v>0</v>
          </cell>
        </row>
        <row r="322">
          <cell r="B322" t="str">
            <v>Coäng:</v>
          </cell>
          <cell r="C322">
            <v>32</v>
          </cell>
        </row>
        <row r="338">
          <cell r="B338" t="str">
            <v xml:space="preserve">                                                          BAÛNG TOÅNG HÔÏP NGAØY COÂNG NAÊM 2001</v>
          </cell>
        </row>
        <row r="340">
          <cell r="B340" t="str">
            <v>HOÏ VAØ TEÂN</v>
          </cell>
          <cell r="C340" t="str">
            <v>Chöùc vuï</v>
          </cell>
          <cell r="D340" t="str">
            <v>NC. 6T ñaàu naêm</v>
          </cell>
          <cell r="E340" t="str">
            <v>Ngaøy coâng 6 thaùng cuoái naêm</v>
          </cell>
          <cell r="L340" t="str">
            <v>Toång NC caû naêm</v>
          </cell>
          <cell r="M340" t="str">
            <v>HSCV</v>
          </cell>
          <cell r="N340" t="str">
            <v>Xeáp loaïi    A-B-C</v>
          </cell>
          <cell r="O340" t="str">
            <v>Xeáp loaïi HS</v>
          </cell>
          <cell r="P340" t="str">
            <v>XL.Xuaát saéc</v>
          </cell>
          <cell r="Q340" t="str">
            <v>Ghi chuù</v>
          </cell>
        </row>
        <row r="341">
          <cell r="E341">
            <v>7</v>
          </cell>
          <cell r="F341">
            <v>8</v>
          </cell>
          <cell r="G341">
            <v>9</v>
          </cell>
          <cell r="H341">
            <v>10</v>
          </cell>
          <cell r="I341">
            <v>11</v>
          </cell>
          <cell r="J341">
            <v>12</v>
          </cell>
          <cell r="K341" t="str">
            <v>Coäng</v>
          </cell>
        </row>
        <row r="342">
          <cell r="B342" t="str">
            <v>Traàn Vaên Naêm</v>
          </cell>
          <cell r="C342" t="str">
            <v>QÑ</v>
          </cell>
          <cell r="D342">
            <v>153</v>
          </cell>
          <cell r="E342">
            <v>26</v>
          </cell>
          <cell r="F342">
            <v>27</v>
          </cell>
          <cell r="G342">
            <v>25</v>
          </cell>
          <cell r="H342">
            <v>27</v>
          </cell>
          <cell r="I342">
            <v>26</v>
          </cell>
          <cell r="J342">
            <v>26</v>
          </cell>
          <cell r="K342">
            <v>157</v>
          </cell>
          <cell r="L342">
            <v>310</v>
          </cell>
          <cell r="M342">
            <v>1.8</v>
          </cell>
          <cell r="N342" t="str">
            <v>Xuaát Saéc</v>
          </cell>
          <cell r="O342">
            <v>1.6</v>
          </cell>
        </row>
        <row r="343">
          <cell r="B343" t="str">
            <v>Vuõ Tieán Laõm</v>
          </cell>
          <cell r="C343" t="str">
            <v>PQÑ</v>
          </cell>
          <cell r="D343">
            <v>153</v>
          </cell>
          <cell r="E343">
            <v>26</v>
          </cell>
          <cell r="F343">
            <v>27</v>
          </cell>
          <cell r="G343">
            <v>25</v>
          </cell>
          <cell r="H343">
            <v>27</v>
          </cell>
          <cell r="I343">
            <v>26</v>
          </cell>
          <cell r="J343">
            <v>26</v>
          </cell>
          <cell r="K343">
            <v>157</v>
          </cell>
          <cell r="L343">
            <v>310</v>
          </cell>
          <cell r="M343">
            <v>1.65</v>
          </cell>
          <cell r="N343" t="str">
            <v>Xuaát Saéc</v>
          </cell>
          <cell r="O343">
            <v>1.6</v>
          </cell>
        </row>
        <row r="344">
          <cell r="B344" t="str">
            <v>Döông Thanh Haø</v>
          </cell>
          <cell r="C344" t="str">
            <v>PQÑ</v>
          </cell>
          <cell r="D344">
            <v>153</v>
          </cell>
          <cell r="E344">
            <v>26</v>
          </cell>
          <cell r="F344">
            <v>27</v>
          </cell>
          <cell r="G344">
            <v>25</v>
          </cell>
          <cell r="H344">
            <v>27</v>
          </cell>
          <cell r="I344">
            <v>26</v>
          </cell>
          <cell r="J344">
            <v>26</v>
          </cell>
          <cell r="K344">
            <v>157</v>
          </cell>
          <cell r="L344">
            <v>310</v>
          </cell>
          <cell r="M344">
            <v>1.65</v>
          </cell>
          <cell r="N344" t="str">
            <v>Xuaát Saéc</v>
          </cell>
          <cell r="O344">
            <v>1.6</v>
          </cell>
        </row>
        <row r="345">
          <cell r="B345" t="str">
            <v>Löu Ñöùc  Hieán</v>
          </cell>
          <cell r="C345" t="str">
            <v>TK</v>
          </cell>
          <cell r="D345">
            <v>154</v>
          </cell>
          <cell r="E345">
            <v>26</v>
          </cell>
          <cell r="F345">
            <v>27</v>
          </cell>
          <cell r="G345">
            <v>25</v>
          </cell>
          <cell r="H345">
            <v>27</v>
          </cell>
          <cell r="I345">
            <v>26</v>
          </cell>
          <cell r="J345">
            <v>26</v>
          </cell>
          <cell r="K345">
            <v>157</v>
          </cell>
          <cell r="L345">
            <v>311</v>
          </cell>
          <cell r="M345">
            <v>1.3</v>
          </cell>
          <cell r="N345" t="str">
            <v>Xuaát Saéc</v>
          </cell>
          <cell r="O345">
            <v>1.6</v>
          </cell>
        </row>
        <row r="346">
          <cell r="B346" t="str">
            <v>Nguyeãn Vaên Lyù</v>
          </cell>
          <cell r="C346" t="str">
            <v>TK</v>
          </cell>
          <cell r="D346">
            <v>152</v>
          </cell>
          <cell r="E346">
            <v>26</v>
          </cell>
          <cell r="F346">
            <v>27</v>
          </cell>
          <cell r="G346">
            <v>25</v>
          </cell>
          <cell r="H346">
            <v>27</v>
          </cell>
          <cell r="I346">
            <v>26</v>
          </cell>
          <cell r="J346">
            <v>26</v>
          </cell>
          <cell r="K346">
            <v>157</v>
          </cell>
          <cell r="L346">
            <v>309</v>
          </cell>
          <cell r="M346">
            <v>1.3</v>
          </cell>
          <cell r="N346" t="str">
            <v>Xuaát Saéc</v>
          </cell>
          <cell r="O346">
            <v>1.6</v>
          </cell>
        </row>
        <row r="347">
          <cell r="B347" t="str">
            <v>Leâ Kim Chuyeån</v>
          </cell>
          <cell r="C347" t="str">
            <v>ÑC</v>
          </cell>
          <cell r="D347">
            <v>144</v>
          </cell>
          <cell r="E347">
            <v>25</v>
          </cell>
          <cell r="F347">
            <v>26</v>
          </cell>
          <cell r="G347">
            <v>25</v>
          </cell>
          <cell r="H347">
            <v>27</v>
          </cell>
          <cell r="I347">
            <v>26</v>
          </cell>
          <cell r="J347">
            <v>26</v>
          </cell>
          <cell r="K347">
            <v>155</v>
          </cell>
          <cell r="L347">
            <v>299</v>
          </cell>
          <cell r="M347">
            <v>1.383</v>
          </cell>
          <cell r="N347" t="str">
            <v>B</v>
          </cell>
          <cell r="O347">
            <v>1.2</v>
          </cell>
          <cell r="Q347" t="str">
            <v xml:space="preserve">caûnh caùo </v>
          </cell>
        </row>
        <row r="348">
          <cell r="B348" t="str">
            <v>Cao Vaên Döông</v>
          </cell>
          <cell r="C348" t="str">
            <v>ÑC</v>
          </cell>
          <cell r="D348">
            <v>154</v>
          </cell>
          <cell r="E348">
            <v>25</v>
          </cell>
          <cell r="F348">
            <v>27</v>
          </cell>
          <cell r="G348">
            <v>25</v>
          </cell>
          <cell r="H348">
            <v>27</v>
          </cell>
          <cell r="I348">
            <v>26</v>
          </cell>
          <cell r="J348">
            <v>26</v>
          </cell>
          <cell r="K348">
            <v>156</v>
          </cell>
          <cell r="L348">
            <v>310</v>
          </cell>
          <cell r="M348">
            <v>1.375</v>
          </cell>
          <cell r="N348" t="str">
            <v>B</v>
          </cell>
          <cell r="O348">
            <v>1.2</v>
          </cell>
          <cell r="Q348" t="str">
            <v xml:space="preserve">caûnh caùo </v>
          </cell>
        </row>
        <row r="349">
          <cell r="B349" t="str">
            <v>Ñoã Trung Thöï</v>
          </cell>
          <cell r="C349" t="str">
            <v>ÑC</v>
          </cell>
          <cell r="D349">
            <v>155</v>
          </cell>
          <cell r="E349">
            <v>26</v>
          </cell>
          <cell r="F349">
            <v>27</v>
          </cell>
          <cell r="G349">
            <v>25</v>
          </cell>
          <cell r="H349">
            <v>27</v>
          </cell>
          <cell r="I349">
            <v>25</v>
          </cell>
          <cell r="J349">
            <v>26</v>
          </cell>
          <cell r="K349">
            <v>156</v>
          </cell>
          <cell r="L349">
            <v>311</v>
          </cell>
          <cell r="M349">
            <v>1.383</v>
          </cell>
          <cell r="N349" t="str">
            <v>B</v>
          </cell>
          <cell r="O349">
            <v>1.2</v>
          </cell>
          <cell r="Q349" t="str">
            <v xml:space="preserve">caûnh caùo </v>
          </cell>
        </row>
        <row r="350">
          <cell r="B350" t="str">
            <v>Phan Vaên Naâng</v>
          </cell>
          <cell r="C350" t="str">
            <v>ÑC</v>
          </cell>
          <cell r="D350">
            <v>151</v>
          </cell>
          <cell r="E350">
            <v>26</v>
          </cell>
          <cell r="F350">
            <v>23</v>
          </cell>
          <cell r="G350">
            <v>25</v>
          </cell>
          <cell r="H350">
            <v>27</v>
          </cell>
          <cell r="I350">
            <v>26</v>
          </cell>
          <cell r="J350">
            <v>26</v>
          </cell>
          <cell r="K350">
            <v>153</v>
          </cell>
          <cell r="L350">
            <v>304</v>
          </cell>
          <cell r="M350">
            <v>1.383</v>
          </cell>
          <cell r="N350" t="str">
            <v>Xuaát Saéc</v>
          </cell>
          <cell r="O350">
            <v>1.6</v>
          </cell>
        </row>
        <row r="351">
          <cell r="B351" t="str">
            <v>Ñaøo Taát  Ñaït</v>
          </cell>
          <cell r="D351">
            <v>150</v>
          </cell>
          <cell r="E351">
            <v>26</v>
          </cell>
          <cell r="F351">
            <v>27</v>
          </cell>
          <cell r="G351">
            <v>25</v>
          </cell>
          <cell r="H351">
            <v>26</v>
          </cell>
          <cell r="I351">
            <v>26</v>
          </cell>
          <cell r="J351">
            <v>26</v>
          </cell>
          <cell r="K351">
            <v>156</v>
          </cell>
          <cell r="L351">
            <v>306</v>
          </cell>
          <cell r="M351">
            <v>1.1499999999999999</v>
          </cell>
          <cell r="N351" t="str">
            <v>A</v>
          </cell>
          <cell r="O351">
            <v>1.4</v>
          </cell>
        </row>
        <row r="352">
          <cell r="B352" t="str">
            <v>Haø Vaên Khen</v>
          </cell>
          <cell r="D352">
            <v>144</v>
          </cell>
          <cell r="E352">
            <v>24</v>
          </cell>
          <cell r="F352">
            <v>27</v>
          </cell>
          <cell r="G352">
            <v>25</v>
          </cell>
          <cell r="H352">
            <v>26</v>
          </cell>
          <cell r="I352">
            <v>25</v>
          </cell>
          <cell r="J352">
            <v>26</v>
          </cell>
          <cell r="K352">
            <v>153</v>
          </cell>
          <cell r="L352">
            <v>297</v>
          </cell>
          <cell r="M352">
            <v>1.1499999999999999</v>
          </cell>
          <cell r="N352" t="str">
            <v>Xuaát Saéc</v>
          </cell>
          <cell r="O352">
            <v>1.6</v>
          </cell>
        </row>
        <row r="353">
          <cell r="B353" t="str">
            <v>Laâm Ngoïc Chuyeân</v>
          </cell>
          <cell r="D353">
            <v>156</v>
          </cell>
          <cell r="E353">
            <v>26</v>
          </cell>
          <cell r="F353">
            <v>27</v>
          </cell>
          <cell r="G353">
            <v>25</v>
          </cell>
          <cell r="H353">
            <v>27</v>
          </cell>
          <cell r="I353">
            <v>26</v>
          </cell>
          <cell r="J353">
            <v>26</v>
          </cell>
          <cell r="K353">
            <v>157</v>
          </cell>
          <cell r="L353">
            <v>313</v>
          </cell>
          <cell r="M353">
            <v>1.1499999999999999</v>
          </cell>
          <cell r="N353" t="str">
            <v>Xuaát Saéc</v>
          </cell>
          <cell r="O353">
            <v>1.6</v>
          </cell>
        </row>
        <row r="354">
          <cell r="B354" t="str">
            <v>Leâ Vaên Vuõ</v>
          </cell>
          <cell r="C354" t="str">
            <v>CT</v>
          </cell>
          <cell r="D354">
            <v>155</v>
          </cell>
          <cell r="E354">
            <v>26</v>
          </cell>
          <cell r="F354">
            <v>26</v>
          </cell>
          <cell r="G354">
            <v>25</v>
          </cell>
          <cell r="H354">
            <v>27</v>
          </cell>
          <cell r="I354">
            <v>26</v>
          </cell>
          <cell r="J354">
            <v>26</v>
          </cell>
          <cell r="K354">
            <v>156</v>
          </cell>
          <cell r="L354">
            <v>311</v>
          </cell>
          <cell r="M354">
            <v>1.25</v>
          </cell>
          <cell r="N354" t="str">
            <v>B</v>
          </cell>
          <cell r="O354">
            <v>1.2</v>
          </cell>
          <cell r="Q354" t="str">
            <v xml:space="preserve">caûnh caùo </v>
          </cell>
        </row>
        <row r="355">
          <cell r="B355" t="str">
            <v>Haøng Vaên Taøo</v>
          </cell>
          <cell r="C355" t="str">
            <v>CT</v>
          </cell>
          <cell r="D355">
            <v>149</v>
          </cell>
          <cell r="E355">
            <v>25</v>
          </cell>
          <cell r="F355">
            <v>27</v>
          </cell>
          <cell r="G355">
            <v>25</v>
          </cell>
          <cell r="H355">
            <v>27</v>
          </cell>
          <cell r="I355">
            <v>26</v>
          </cell>
          <cell r="J355">
            <v>26</v>
          </cell>
          <cell r="K355">
            <v>156</v>
          </cell>
          <cell r="L355">
            <v>305</v>
          </cell>
          <cell r="M355">
            <v>1.349</v>
          </cell>
          <cell r="N355" t="str">
            <v>B</v>
          </cell>
          <cell r="O355">
            <v>1.2</v>
          </cell>
          <cell r="Q355" t="str">
            <v xml:space="preserve">caûnh caùo </v>
          </cell>
        </row>
        <row r="356">
          <cell r="B356" t="str">
            <v>Nguyeãn Ngoïc Bieân</v>
          </cell>
          <cell r="D356">
            <v>156</v>
          </cell>
          <cell r="E356">
            <v>26</v>
          </cell>
          <cell r="F356">
            <v>27</v>
          </cell>
          <cell r="G356">
            <v>25</v>
          </cell>
          <cell r="H356">
            <v>27</v>
          </cell>
          <cell r="I356">
            <v>26</v>
          </cell>
          <cell r="J356">
            <v>25</v>
          </cell>
          <cell r="K356">
            <v>156</v>
          </cell>
          <cell r="L356">
            <v>312</v>
          </cell>
          <cell r="M356">
            <v>1.2989999999999999</v>
          </cell>
          <cell r="N356" t="str">
            <v>A</v>
          </cell>
          <cell r="O356">
            <v>1.4</v>
          </cell>
        </row>
        <row r="357">
          <cell r="B357" t="str">
            <v>Trònh Hoaøi Phöông</v>
          </cell>
          <cell r="D357">
            <v>156</v>
          </cell>
          <cell r="E357">
            <v>26</v>
          </cell>
          <cell r="F357">
            <v>27</v>
          </cell>
          <cell r="G357">
            <v>25</v>
          </cell>
          <cell r="H357">
            <v>26</v>
          </cell>
          <cell r="I357">
            <v>26</v>
          </cell>
          <cell r="J357">
            <v>26</v>
          </cell>
          <cell r="K357">
            <v>156</v>
          </cell>
          <cell r="L357">
            <v>312</v>
          </cell>
          <cell r="M357">
            <v>1.264</v>
          </cell>
          <cell r="N357" t="str">
            <v>A</v>
          </cell>
          <cell r="O357">
            <v>1.4</v>
          </cell>
        </row>
        <row r="358">
          <cell r="B358" t="str">
            <v>Ñaøo Duy Haûi</v>
          </cell>
          <cell r="D358">
            <v>155</v>
          </cell>
          <cell r="E358">
            <v>26</v>
          </cell>
          <cell r="F358">
            <v>27</v>
          </cell>
          <cell r="G358">
            <v>25</v>
          </cell>
          <cell r="H358">
            <v>26</v>
          </cell>
          <cell r="I358">
            <v>26</v>
          </cell>
          <cell r="J358">
            <v>26</v>
          </cell>
          <cell r="K358">
            <v>156</v>
          </cell>
          <cell r="L358">
            <v>311</v>
          </cell>
          <cell r="M358">
            <v>1.25</v>
          </cell>
          <cell r="N358" t="str">
            <v>A</v>
          </cell>
          <cell r="O358">
            <v>1.4</v>
          </cell>
        </row>
        <row r="359">
          <cell r="B359" t="str">
            <v>Leâ Coâng Luaän</v>
          </cell>
          <cell r="D359">
            <v>144</v>
          </cell>
          <cell r="E359">
            <v>26</v>
          </cell>
          <cell r="F359">
            <v>27</v>
          </cell>
          <cell r="G359">
            <v>25</v>
          </cell>
          <cell r="H359">
            <v>26</v>
          </cell>
          <cell r="I359">
            <v>25</v>
          </cell>
          <cell r="J359">
            <v>26</v>
          </cell>
          <cell r="K359">
            <v>155</v>
          </cell>
          <cell r="L359">
            <v>299</v>
          </cell>
          <cell r="M359">
            <v>1.1890000000000001</v>
          </cell>
          <cell r="N359" t="str">
            <v>B</v>
          </cell>
          <cell r="O359">
            <v>1.2</v>
          </cell>
          <cell r="Q359" t="str">
            <v>Vi phaïm NQLÑ</v>
          </cell>
        </row>
        <row r="360">
          <cell r="B360" t="str">
            <v>Nguyeãn Thanh Sôn</v>
          </cell>
          <cell r="C360" t="str">
            <v>CT</v>
          </cell>
          <cell r="D360">
            <v>155</v>
          </cell>
          <cell r="E360">
            <v>26</v>
          </cell>
          <cell r="F360">
            <v>27</v>
          </cell>
          <cell r="G360">
            <v>24</v>
          </cell>
          <cell r="H360">
            <v>27</v>
          </cell>
          <cell r="I360">
            <v>26</v>
          </cell>
          <cell r="J360">
            <v>25</v>
          </cell>
          <cell r="K360">
            <v>155</v>
          </cell>
          <cell r="L360">
            <v>310</v>
          </cell>
          <cell r="M360">
            <v>1.329</v>
          </cell>
          <cell r="N360" t="str">
            <v>B</v>
          </cell>
          <cell r="O360">
            <v>1.2</v>
          </cell>
          <cell r="Q360" t="str">
            <v xml:space="preserve">caûnh caùo </v>
          </cell>
        </row>
        <row r="361">
          <cell r="B361" t="str">
            <v>Phaïm Vaên Beàn</v>
          </cell>
          <cell r="D361">
            <v>156</v>
          </cell>
          <cell r="E361">
            <v>26</v>
          </cell>
          <cell r="F361">
            <v>27</v>
          </cell>
          <cell r="G361">
            <v>25</v>
          </cell>
          <cell r="H361">
            <v>27</v>
          </cell>
          <cell r="I361">
            <v>26</v>
          </cell>
          <cell r="J361">
            <v>26</v>
          </cell>
          <cell r="K361">
            <v>157</v>
          </cell>
          <cell r="L361">
            <v>313</v>
          </cell>
          <cell r="M361">
            <v>1.2909999999999999</v>
          </cell>
          <cell r="Q361" t="str">
            <v>Kyû luaät caét KT</v>
          </cell>
        </row>
        <row r="362">
          <cell r="B362" t="str">
            <v>Traàn Khaéc Ñieàu</v>
          </cell>
          <cell r="D362">
            <v>156</v>
          </cell>
          <cell r="E362">
            <v>26</v>
          </cell>
          <cell r="F362">
            <v>27</v>
          </cell>
          <cell r="G362">
            <v>25</v>
          </cell>
          <cell r="H362">
            <v>27</v>
          </cell>
          <cell r="I362">
            <v>26</v>
          </cell>
          <cell r="J362">
            <v>26</v>
          </cell>
          <cell r="K362">
            <v>157</v>
          </cell>
          <cell r="L362">
            <v>313</v>
          </cell>
          <cell r="M362">
            <v>1.2390000000000001</v>
          </cell>
          <cell r="N362" t="str">
            <v>A</v>
          </cell>
          <cell r="O362">
            <v>1.4</v>
          </cell>
        </row>
        <row r="363">
          <cell r="B363" t="str">
            <v>Nguyeãn Thanh Hoàng</v>
          </cell>
          <cell r="D363">
            <v>155</v>
          </cell>
          <cell r="E363">
            <v>26</v>
          </cell>
          <cell r="F363">
            <v>26</v>
          </cell>
          <cell r="G363">
            <v>25</v>
          </cell>
          <cell r="H363">
            <v>27</v>
          </cell>
          <cell r="I363">
            <v>26</v>
          </cell>
          <cell r="J363">
            <v>26</v>
          </cell>
          <cell r="K363">
            <v>156</v>
          </cell>
          <cell r="L363">
            <v>311</v>
          </cell>
          <cell r="M363">
            <v>1.2430000000000001</v>
          </cell>
          <cell r="N363" t="str">
            <v>A</v>
          </cell>
          <cell r="O363">
            <v>1.4</v>
          </cell>
        </row>
        <row r="364">
          <cell r="B364" t="str">
            <v>Hoà Minh Sôn</v>
          </cell>
          <cell r="D364">
            <v>85</v>
          </cell>
          <cell r="E364">
            <v>26</v>
          </cell>
          <cell r="F364">
            <v>26</v>
          </cell>
          <cell r="G364">
            <v>25</v>
          </cell>
          <cell r="H364">
            <v>27</v>
          </cell>
          <cell r="I364">
            <v>26</v>
          </cell>
          <cell r="J364">
            <v>19</v>
          </cell>
          <cell r="K364">
            <v>149</v>
          </cell>
          <cell r="L364">
            <v>234</v>
          </cell>
          <cell r="M364">
            <v>1.1857</v>
          </cell>
          <cell r="Q364" t="str">
            <v>Kyû luaät caét KT</v>
          </cell>
        </row>
        <row r="365">
          <cell r="B365" t="str">
            <v>Nguyeãn Quang Vinh</v>
          </cell>
          <cell r="C365" t="str">
            <v>TT</v>
          </cell>
          <cell r="D365">
            <v>139</v>
          </cell>
          <cell r="E365">
            <v>26</v>
          </cell>
          <cell r="F365">
            <v>27</v>
          </cell>
          <cell r="G365">
            <v>25</v>
          </cell>
          <cell r="H365">
            <v>27</v>
          </cell>
          <cell r="I365">
            <v>26</v>
          </cell>
          <cell r="J365">
            <v>26</v>
          </cell>
          <cell r="K365">
            <v>157</v>
          </cell>
          <cell r="L365">
            <v>296</v>
          </cell>
          <cell r="M365">
            <v>1.341</v>
          </cell>
          <cell r="N365" t="str">
            <v>B</v>
          </cell>
          <cell r="O365">
            <v>1.2</v>
          </cell>
          <cell r="Q365" t="str">
            <v>caûnh caùo</v>
          </cell>
        </row>
        <row r="366">
          <cell r="B366" t="str">
            <v>Traàn vieät Toaøn</v>
          </cell>
          <cell r="D366">
            <v>156</v>
          </cell>
          <cell r="E366">
            <v>23</v>
          </cell>
          <cell r="F366">
            <v>27</v>
          </cell>
          <cell r="G366">
            <v>23</v>
          </cell>
          <cell r="H366">
            <v>25</v>
          </cell>
          <cell r="I366">
            <v>26</v>
          </cell>
          <cell r="J366">
            <v>25</v>
          </cell>
          <cell r="K366">
            <v>149</v>
          </cell>
          <cell r="L366">
            <v>305</v>
          </cell>
          <cell r="M366">
            <v>1.3029999999999999</v>
          </cell>
          <cell r="Q366" t="str">
            <v>Kyû luaät caét KT</v>
          </cell>
        </row>
        <row r="367">
          <cell r="B367" t="str">
            <v>Traàn Thanh Tuøng</v>
          </cell>
          <cell r="D367">
            <v>154</v>
          </cell>
          <cell r="E367">
            <v>21</v>
          </cell>
          <cell r="F367">
            <v>27</v>
          </cell>
          <cell r="G367">
            <v>23</v>
          </cell>
          <cell r="H367">
            <v>26</v>
          </cell>
          <cell r="I367">
            <v>25</v>
          </cell>
          <cell r="J367">
            <v>24</v>
          </cell>
          <cell r="K367">
            <v>146</v>
          </cell>
          <cell r="L367">
            <v>300</v>
          </cell>
          <cell r="M367">
            <v>1.242</v>
          </cell>
          <cell r="N367" t="str">
            <v>A</v>
          </cell>
          <cell r="O367">
            <v>1.4</v>
          </cell>
        </row>
        <row r="368">
          <cell r="B368" t="str">
            <v>Nguyeãn Höõu Taøi</v>
          </cell>
          <cell r="D368">
            <v>155</v>
          </cell>
          <cell r="E368">
            <v>26</v>
          </cell>
          <cell r="F368">
            <v>27</v>
          </cell>
          <cell r="G368">
            <v>25</v>
          </cell>
          <cell r="H368">
            <v>26</v>
          </cell>
          <cell r="I368">
            <v>18</v>
          </cell>
          <cell r="J368">
            <v>26</v>
          </cell>
          <cell r="K368">
            <v>148</v>
          </cell>
          <cell r="L368">
            <v>303</v>
          </cell>
          <cell r="M368">
            <v>1.242</v>
          </cell>
          <cell r="N368" t="str">
            <v>A</v>
          </cell>
          <cell r="O368">
            <v>1.4</v>
          </cell>
        </row>
        <row r="369">
          <cell r="B369" t="str">
            <v>Leâ Phaùt Ñaït</v>
          </cell>
          <cell r="D369">
            <v>156</v>
          </cell>
          <cell r="E369">
            <v>26</v>
          </cell>
          <cell r="F369">
            <v>27</v>
          </cell>
          <cell r="G369">
            <v>25</v>
          </cell>
          <cell r="H369">
            <v>27</v>
          </cell>
          <cell r="I369">
            <v>26</v>
          </cell>
          <cell r="J369">
            <v>26</v>
          </cell>
          <cell r="K369">
            <v>157</v>
          </cell>
          <cell r="L369">
            <v>313</v>
          </cell>
          <cell r="M369">
            <v>1.2430000000000001</v>
          </cell>
          <cell r="N369" t="str">
            <v>A</v>
          </cell>
          <cell r="O369">
            <v>1.4</v>
          </cell>
        </row>
        <row r="370">
          <cell r="B370" t="str">
            <v>Nam Taán Löïc</v>
          </cell>
          <cell r="C370" t="str">
            <v>CT</v>
          </cell>
          <cell r="D370">
            <v>154</v>
          </cell>
          <cell r="E370">
            <v>26</v>
          </cell>
          <cell r="F370">
            <v>26</v>
          </cell>
          <cell r="G370">
            <v>25</v>
          </cell>
          <cell r="H370">
            <v>26</v>
          </cell>
          <cell r="I370">
            <v>26</v>
          </cell>
          <cell r="J370">
            <v>17</v>
          </cell>
          <cell r="K370">
            <v>146</v>
          </cell>
          <cell r="L370">
            <v>300</v>
          </cell>
          <cell r="M370">
            <v>1.3</v>
          </cell>
          <cell r="N370" t="str">
            <v>B</v>
          </cell>
          <cell r="O370">
            <v>1.2</v>
          </cell>
          <cell r="Q370" t="str">
            <v>caûnh caùo</v>
          </cell>
        </row>
        <row r="371">
          <cell r="B371" t="str">
            <v>Huyønh Quoác Söû</v>
          </cell>
          <cell r="D371">
            <v>156</v>
          </cell>
          <cell r="E371">
            <v>26</v>
          </cell>
          <cell r="F371">
            <v>27</v>
          </cell>
          <cell r="G371">
            <v>25</v>
          </cell>
          <cell r="H371">
            <v>27</v>
          </cell>
          <cell r="I371">
            <v>6</v>
          </cell>
          <cell r="J371">
            <v>26</v>
          </cell>
          <cell r="K371">
            <v>137</v>
          </cell>
          <cell r="L371">
            <v>293</v>
          </cell>
          <cell r="M371">
            <v>1.1499999999999999</v>
          </cell>
          <cell r="N371" t="str">
            <v>B</v>
          </cell>
          <cell r="O371">
            <v>1.2</v>
          </cell>
          <cell r="Q371" t="str">
            <v>Naèm vieän thieáu coâng</v>
          </cell>
        </row>
        <row r="372">
          <cell r="B372" t="str">
            <v>Tröông Tieán Huøng</v>
          </cell>
          <cell r="D372">
            <v>155</v>
          </cell>
          <cell r="E372">
            <v>26</v>
          </cell>
          <cell r="F372">
            <v>27</v>
          </cell>
          <cell r="G372">
            <v>21</v>
          </cell>
          <cell r="H372">
            <v>27</v>
          </cell>
          <cell r="I372">
            <v>20</v>
          </cell>
          <cell r="J372">
            <v>24</v>
          </cell>
          <cell r="K372">
            <v>145</v>
          </cell>
          <cell r="L372">
            <v>300</v>
          </cell>
          <cell r="M372">
            <v>1.246</v>
          </cell>
          <cell r="N372" t="str">
            <v>A</v>
          </cell>
          <cell r="O372">
            <v>1.4</v>
          </cell>
        </row>
        <row r="373">
          <cell r="B373" t="str">
            <v>Leâ Tröôøng Sa</v>
          </cell>
          <cell r="D373">
            <v>153</v>
          </cell>
          <cell r="E373">
            <v>26</v>
          </cell>
          <cell r="F373">
            <v>27</v>
          </cell>
          <cell r="G373">
            <v>25</v>
          </cell>
          <cell r="H373">
            <v>27</v>
          </cell>
          <cell r="I373">
            <v>24</v>
          </cell>
          <cell r="J373">
            <v>26</v>
          </cell>
          <cell r="K373">
            <v>155</v>
          </cell>
          <cell r="L373">
            <v>308</v>
          </cell>
          <cell r="M373">
            <v>1.1499999999999999</v>
          </cell>
          <cell r="N373" t="str">
            <v>A</v>
          </cell>
          <cell r="O373">
            <v>1.4</v>
          </cell>
        </row>
        <row r="374">
          <cell r="B374" t="str">
            <v>Leâ Kyø Maïnh</v>
          </cell>
          <cell r="H374">
            <v>20</v>
          </cell>
          <cell r="I374">
            <v>26</v>
          </cell>
          <cell r="J374">
            <v>26</v>
          </cell>
          <cell r="K374">
            <v>72</v>
          </cell>
          <cell r="L374">
            <v>72</v>
          </cell>
          <cell r="M374">
            <v>0.86250000000000004</v>
          </cell>
          <cell r="N374" t="str">
            <v>A</v>
          </cell>
          <cell r="O374">
            <v>1.4</v>
          </cell>
        </row>
        <row r="375">
          <cell r="B375" t="str">
            <v>Traàn Vaên Tieån</v>
          </cell>
          <cell r="C375" t="str">
            <v>CT</v>
          </cell>
          <cell r="D375">
            <v>156</v>
          </cell>
          <cell r="E375">
            <v>26</v>
          </cell>
          <cell r="F375">
            <v>27</v>
          </cell>
          <cell r="G375">
            <v>25</v>
          </cell>
          <cell r="H375">
            <v>27</v>
          </cell>
          <cell r="I375">
            <v>25</v>
          </cell>
          <cell r="J375">
            <v>25</v>
          </cell>
          <cell r="K375">
            <v>155</v>
          </cell>
          <cell r="L375">
            <v>311</v>
          </cell>
          <cell r="M375">
            <v>1.2</v>
          </cell>
          <cell r="N375" t="str">
            <v>Xuaát Saéc</v>
          </cell>
          <cell r="O375">
            <v>1.6</v>
          </cell>
          <cell r="Q375" t="str">
            <v>( + 3 DL)</v>
          </cell>
        </row>
        <row r="376">
          <cell r="B376" t="str">
            <v>Trònh Xuaân Thaéng</v>
          </cell>
          <cell r="D376">
            <v>155</v>
          </cell>
          <cell r="E376">
            <v>26</v>
          </cell>
          <cell r="F376">
            <v>27</v>
          </cell>
          <cell r="G376">
            <v>25</v>
          </cell>
          <cell r="H376">
            <v>27</v>
          </cell>
          <cell r="I376">
            <v>26</v>
          </cell>
          <cell r="J376">
            <v>26</v>
          </cell>
          <cell r="K376">
            <v>157</v>
          </cell>
          <cell r="L376">
            <v>312</v>
          </cell>
          <cell r="M376">
            <v>1.1499999999999999</v>
          </cell>
          <cell r="N376" t="str">
            <v>A</v>
          </cell>
          <cell r="O376">
            <v>1.4</v>
          </cell>
        </row>
        <row r="377">
          <cell r="B377" t="str">
            <v>Nguyeãn Vaên Thaém</v>
          </cell>
          <cell r="D377">
            <v>156</v>
          </cell>
          <cell r="E377">
            <v>26</v>
          </cell>
          <cell r="F377">
            <v>27</v>
          </cell>
          <cell r="G377">
            <v>25</v>
          </cell>
          <cell r="H377">
            <v>27</v>
          </cell>
          <cell r="I377">
            <v>26</v>
          </cell>
          <cell r="J377">
            <v>26</v>
          </cell>
          <cell r="K377">
            <v>157</v>
          </cell>
          <cell r="L377">
            <v>313</v>
          </cell>
          <cell r="M377">
            <v>1.1499999999999999</v>
          </cell>
          <cell r="N377" t="str">
            <v>A</v>
          </cell>
          <cell r="O377">
            <v>1.4</v>
          </cell>
        </row>
        <row r="378">
          <cell r="B378" t="str">
            <v>Taøo Chís Sal</v>
          </cell>
          <cell r="D378">
            <v>149</v>
          </cell>
          <cell r="E378">
            <v>25</v>
          </cell>
          <cell r="F378">
            <v>26</v>
          </cell>
          <cell r="G378">
            <v>25</v>
          </cell>
          <cell r="H378">
            <v>25</v>
          </cell>
          <cell r="I378">
            <v>26</v>
          </cell>
          <cell r="J378">
            <v>25</v>
          </cell>
          <cell r="K378">
            <v>152</v>
          </cell>
          <cell r="L378">
            <v>301</v>
          </cell>
          <cell r="M378">
            <v>1.1499999999999999</v>
          </cell>
          <cell r="N378" t="str">
            <v>A</v>
          </cell>
          <cell r="O378">
            <v>1.4</v>
          </cell>
        </row>
        <row r="379">
          <cell r="B379" t="str">
            <v>Nguyeãn Tuaán Kieät</v>
          </cell>
          <cell r="H379">
            <v>20</v>
          </cell>
          <cell r="I379">
            <v>9</v>
          </cell>
          <cell r="J379">
            <v>26</v>
          </cell>
          <cell r="K379">
            <v>55</v>
          </cell>
          <cell r="L379">
            <v>55</v>
          </cell>
          <cell r="M379">
            <v>0.86250000000000004</v>
          </cell>
          <cell r="N379" t="str">
            <v>C</v>
          </cell>
          <cell r="O379">
            <v>1</v>
          </cell>
          <cell r="Q379" t="str">
            <v>Naèm vieän -TNGT ngoaøi</v>
          </cell>
        </row>
        <row r="380">
          <cell r="B380" t="str">
            <v>Leâ Thaùi Bình</v>
          </cell>
          <cell r="D380">
            <v>156</v>
          </cell>
          <cell r="E380">
            <v>26</v>
          </cell>
          <cell r="F380">
            <v>27</v>
          </cell>
          <cell r="G380">
            <v>25</v>
          </cell>
          <cell r="H380">
            <v>27</v>
          </cell>
          <cell r="I380">
            <v>21</v>
          </cell>
          <cell r="J380">
            <v>21</v>
          </cell>
          <cell r="K380">
            <v>147</v>
          </cell>
          <cell r="L380">
            <v>303</v>
          </cell>
          <cell r="M380">
            <v>1.294</v>
          </cell>
          <cell r="N380" t="str">
            <v>C</v>
          </cell>
          <cell r="O380">
            <v>1</v>
          </cell>
          <cell r="Q380" t="str">
            <v>Kyû luaät caûnh caùo</v>
          </cell>
        </row>
        <row r="381">
          <cell r="B381" t="str">
            <v>Nguyeãn Khaéc Vuõ</v>
          </cell>
          <cell r="D381">
            <v>156</v>
          </cell>
          <cell r="E381">
            <v>26</v>
          </cell>
          <cell r="F381">
            <v>27</v>
          </cell>
          <cell r="G381">
            <v>25</v>
          </cell>
          <cell r="H381">
            <v>27</v>
          </cell>
          <cell r="I381">
            <v>25</v>
          </cell>
          <cell r="J381">
            <v>26</v>
          </cell>
          <cell r="K381">
            <v>156</v>
          </cell>
          <cell r="L381">
            <v>312</v>
          </cell>
          <cell r="M381">
            <v>1.1559999999999999</v>
          </cell>
          <cell r="N381" t="str">
            <v>Xuaát Saéc</v>
          </cell>
          <cell r="O381">
            <v>1.6</v>
          </cell>
        </row>
        <row r="382">
          <cell r="B382" t="str">
            <v>Ngoâ Minh Taâm</v>
          </cell>
          <cell r="D382">
            <v>154</v>
          </cell>
          <cell r="E382">
            <v>26</v>
          </cell>
          <cell r="F382">
            <v>27</v>
          </cell>
          <cell r="G382">
            <v>25</v>
          </cell>
          <cell r="H382">
            <v>27</v>
          </cell>
          <cell r="I382">
            <v>25</v>
          </cell>
          <cell r="J382">
            <v>25</v>
          </cell>
          <cell r="K382">
            <v>155</v>
          </cell>
          <cell r="L382">
            <v>309</v>
          </cell>
          <cell r="M382">
            <v>1.1499999999999999</v>
          </cell>
          <cell r="N382" t="str">
            <v>A</v>
          </cell>
          <cell r="O382">
            <v>1.4</v>
          </cell>
        </row>
        <row r="383">
          <cell r="B383" t="str">
            <v>Nguyeãn Vaên Loäc</v>
          </cell>
          <cell r="D383">
            <v>153</v>
          </cell>
          <cell r="E383">
            <v>26</v>
          </cell>
          <cell r="F383">
            <v>27</v>
          </cell>
          <cell r="G383">
            <v>25</v>
          </cell>
          <cell r="H383">
            <v>27</v>
          </cell>
          <cell r="I383">
            <v>26</v>
          </cell>
          <cell r="J383">
            <v>26</v>
          </cell>
          <cell r="K383">
            <v>157</v>
          </cell>
          <cell r="L383">
            <v>310</v>
          </cell>
          <cell r="M383">
            <v>1.149</v>
          </cell>
          <cell r="N383" t="str">
            <v>B</v>
          </cell>
          <cell r="O383">
            <v>1.2</v>
          </cell>
          <cell r="Q383" t="str">
            <v>Khieån traùch</v>
          </cell>
        </row>
        <row r="384">
          <cell r="B384" t="str">
            <v>Traàn Vaên Töôøng</v>
          </cell>
          <cell r="D384">
            <v>156</v>
          </cell>
          <cell r="E384">
            <v>26</v>
          </cell>
          <cell r="F384">
            <v>27</v>
          </cell>
          <cell r="G384">
            <v>20</v>
          </cell>
          <cell r="H384">
            <v>25</v>
          </cell>
          <cell r="I384">
            <v>26</v>
          </cell>
          <cell r="J384">
            <v>25</v>
          </cell>
          <cell r="K384">
            <v>149</v>
          </cell>
          <cell r="L384">
            <v>305</v>
          </cell>
          <cell r="M384">
            <v>1.1499999999999999</v>
          </cell>
          <cell r="N384" t="str">
            <v>B</v>
          </cell>
          <cell r="O384">
            <v>1.2</v>
          </cell>
          <cell r="Q384" t="str">
            <v>Khieån traùch</v>
          </cell>
        </row>
        <row r="385">
          <cell r="B385" t="str">
            <v>Vuõ Duy Thaêng</v>
          </cell>
          <cell r="C385" t="str">
            <v>CT</v>
          </cell>
          <cell r="D385">
            <v>156</v>
          </cell>
          <cell r="E385">
            <v>26</v>
          </cell>
          <cell r="F385">
            <v>27</v>
          </cell>
          <cell r="G385">
            <v>25</v>
          </cell>
          <cell r="H385">
            <v>27</v>
          </cell>
          <cell r="I385">
            <v>25</v>
          </cell>
          <cell r="J385">
            <v>26</v>
          </cell>
          <cell r="K385">
            <v>156</v>
          </cell>
          <cell r="L385">
            <v>312</v>
          </cell>
          <cell r="M385">
            <v>1.3460000000000001</v>
          </cell>
          <cell r="N385" t="str">
            <v>B</v>
          </cell>
          <cell r="O385">
            <v>1.2</v>
          </cell>
          <cell r="Q385" t="str">
            <v>caûnh caùo</v>
          </cell>
        </row>
        <row r="386">
          <cell r="B386" t="str">
            <v>Cao Vaên Thaønh</v>
          </cell>
          <cell r="D386">
            <v>156</v>
          </cell>
          <cell r="E386">
            <v>22</v>
          </cell>
          <cell r="F386">
            <v>26</v>
          </cell>
          <cell r="G386">
            <v>22</v>
          </cell>
          <cell r="H386">
            <v>27</v>
          </cell>
          <cell r="I386">
            <v>26</v>
          </cell>
          <cell r="J386">
            <v>26</v>
          </cell>
          <cell r="K386">
            <v>149</v>
          </cell>
          <cell r="L386">
            <v>305</v>
          </cell>
          <cell r="M386">
            <v>1.268</v>
          </cell>
          <cell r="N386" t="str">
            <v>A</v>
          </cell>
          <cell r="O386">
            <v>1.4</v>
          </cell>
        </row>
        <row r="387">
          <cell r="B387" t="str">
            <v>Löu Ñöùc Ñònh</v>
          </cell>
          <cell r="C387" t="str">
            <v>CP</v>
          </cell>
          <cell r="D387">
            <v>156</v>
          </cell>
          <cell r="E387">
            <v>26</v>
          </cell>
          <cell r="F387">
            <v>27</v>
          </cell>
          <cell r="G387">
            <v>25</v>
          </cell>
          <cell r="H387">
            <v>26</v>
          </cell>
          <cell r="I387">
            <v>26</v>
          </cell>
          <cell r="J387">
            <v>26</v>
          </cell>
          <cell r="K387">
            <v>156</v>
          </cell>
          <cell r="L387">
            <v>312</v>
          </cell>
          <cell r="M387">
            <v>1.319</v>
          </cell>
          <cell r="N387" t="str">
            <v>Xuaát Saéc</v>
          </cell>
          <cell r="O387">
            <v>1.6</v>
          </cell>
        </row>
        <row r="388">
          <cell r="B388" t="str">
            <v>Phaïm Thaùi Hoaø</v>
          </cell>
          <cell r="D388">
            <v>154</v>
          </cell>
          <cell r="E388">
            <v>26</v>
          </cell>
          <cell r="F388">
            <v>27</v>
          </cell>
          <cell r="G388">
            <v>25</v>
          </cell>
          <cell r="H388">
            <v>27</v>
          </cell>
          <cell r="I388">
            <v>23</v>
          </cell>
          <cell r="J388">
            <v>19</v>
          </cell>
          <cell r="K388">
            <v>147</v>
          </cell>
          <cell r="L388">
            <v>301</v>
          </cell>
          <cell r="M388">
            <v>1.2330000000000001</v>
          </cell>
          <cell r="N388" t="str">
            <v>A</v>
          </cell>
          <cell r="O388">
            <v>1.4</v>
          </cell>
        </row>
        <row r="389">
          <cell r="B389" t="str">
            <v>Dö Minh Taâm</v>
          </cell>
          <cell r="D389">
            <v>156</v>
          </cell>
          <cell r="E389">
            <v>26</v>
          </cell>
          <cell r="F389">
            <v>27</v>
          </cell>
          <cell r="G389">
            <v>24</v>
          </cell>
          <cell r="H389">
            <v>27</v>
          </cell>
          <cell r="I389">
            <v>26</v>
          </cell>
          <cell r="J389">
            <v>26</v>
          </cell>
          <cell r="K389">
            <v>156</v>
          </cell>
          <cell r="L389">
            <v>312</v>
          </cell>
          <cell r="M389">
            <v>1.28</v>
          </cell>
          <cell r="N389" t="str">
            <v>A</v>
          </cell>
          <cell r="O389">
            <v>1.4</v>
          </cell>
        </row>
        <row r="390">
          <cell r="B390" t="str">
            <v>Nguyeãn Anh Tuaán A</v>
          </cell>
          <cell r="D390">
            <v>152</v>
          </cell>
          <cell r="E390">
            <v>26</v>
          </cell>
          <cell r="F390">
            <v>27</v>
          </cell>
          <cell r="G390">
            <v>25</v>
          </cell>
          <cell r="H390">
            <v>26</v>
          </cell>
          <cell r="I390">
            <v>26</v>
          </cell>
          <cell r="J390">
            <v>26</v>
          </cell>
          <cell r="K390">
            <v>156</v>
          </cell>
          <cell r="L390">
            <v>308</v>
          </cell>
          <cell r="M390">
            <v>1.228</v>
          </cell>
          <cell r="N390" t="str">
            <v>A</v>
          </cell>
          <cell r="O390">
            <v>1.4</v>
          </cell>
        </row>
        <row r="391">
          <cell r="B391" t="str">
            <v>Ngoâ Xuaân Tueä</v>
          </cell>
          <cell r="D391">
            <v>153</v>
          </cell>
          <cell r="E391">
            <v>26</v>
          </cell>
          <cell r="F391">
            <v>27</v>
          </cell>
          <cell r="G391">
            <v>24</v>
          </cell>
          <cell r="H391">
            <v>27</v>
          </cell>
          <cell r="I391">
            <v>26</v>
          </cell>
          <cell r="J391">
            <v>26</v>
          </cell>
          <cell r="K391">
            <v>156</v>
          </cell>
          <cell r="L391">
            <v>309</v>
          </cell>
          <cell r="M391">
            <v>1.2709999999999999</v>
          </cell>
          <cell r="N391" t="str">
            <v>A</v>
          </cell>
          <cell r="O391">
            <v>1.4</v>
          </cell>
        </row>
        <row r="392">
          <cell r="B392" t="str">
            <v>Nguyeãn Tieán Duõng</v>
          </cell>
          <cell r="D392">
            <v>154</v>
          </cell>
          <cell r="E392">
            <v>24</v>
          </cell>
          <cell r="F392">
            <v>20</v>
          </cell>
          <cell r="G392">
            <v>22</v>
          </cell>
          <cell r="H392">
            <v>25</v>
          </cell>
          <cell r="I392">
            <v>26</v>
          </cell>
          <cell r="J392">
            <v>26</v>
          </cell>
          <cell r="K392">
            <v>143</v>
          </cell>
          <cell r="L392">
            <v>297</v>
          </cell>
          <cell r="M392">
            <v>1.181</v>
          </cell>
          <cell r="N392" t="str">
            <v>A</v>
          </cell>
          <cell r="O392">
            <v>1.4</v>
          </cell>
          <cell r="Q392" t="str">
            <v>Pheùp naêm</v>
          </cell>
        </row>
        <row r="393">
          <cell r="B393" t="str">
            <v>Trònh Ngoïc Toaøn</v>
          </cell>
          <cell r="D393">
            <v>152</v>
          </cell>
          <cell r="E393">
            <v>26</v>
          </cell>
          <cell r="F393">
            <v>26</v>
          </cell>
          <cell r="G393">
            <v>24</v>
          </cell>
          <cell r="H393">
            <v>27</v>
          </cell>
          <cell r="I393">
            <v>25</v>
          </cell>
          <cell r="J393">
            <v>26</v>
          </cell>
          <cell r="K393">
            <v>154</v>
          </cell>
          <cell r="L393">
            <v>306</v>
          </cell>
          <cell r="M393">
            <v>1.1719999999999999</v>
          </cell>
          <cell r="N393" t="str">
            <v>Xuaát Saéc</v>
          </cell>
          <cell r="O393">
            <v>1.6</v>
          </cell>
        </row>
        <row r="394">
          <cell r="B394" t="str">
            <v>Nguyeãn Coâng Danh</v>
          </cell>
          <cell r="D394">
            <v>155</v>
          </cell>
          <cell r="E394">
            <v>26</v>
          </cell>
          <cell r="F394">
            <v>27</v>
          </cell>
          <cell r="G394">
            <v>25</v>
          </cell>
          <cell r="H394">
            <v>27</v>
          </cell>
          <cell r="I394">
            <v>26</v>
          </cell>
          <cell r="J394">
            <v>26</v>
          </cell>
          <cell r="K394">
            <v>157</v>
          </cell>
          <cell r="L394">
            <v>312</v>
          </cell>
          <cell r="M394">
            <v>1.236</v>
          </cell>
          <cell r="N394" t="str">
            <v>A</v>
          </cell>
          <cell r="O394">
            <v>1.4</v>
          </cell>
        </row>
        <row r="395">
          <cell r="B395" t="str">
            <v>Nguyeãn Nhö  Chöôøng</v>
          </cell>
          <cell r="C395" t="str">
            <v>CT</v>
          </cell>
          <cell r="D395">
            <v>133</v>
          </cell>
          <cell r="E395">
            <v>24</v>
          </cell>
          <cell r="F395">
            <v>27</v>
          </cell>
          <cell r="G395">
            <v>25</v>
          </cell>
          <cell r="H395">
            <v>27</v>
          </cell>
          <cell r="I395">
            <v>26</v>
          </cell>
          <cell r="J395">
            <v>26</v>
          </cell>
          <cell r="K395">
            <v>155</v>
          </cell>
          <cell r="L395">
            <v>288</v>
          </cell>
          <cell r="M395">
            <v>1.319</v>
          </cell>
          <cell r="N395" t="str">
            <v>Xuaát Saéc</v>
          </cell>
          <cell r="O395">
            <v>1.6</v>
          </cell>
          <cell r="Q395" t="str">
            <v>Pheùp naêm</v>
          </cell>
        </row>
        <row r="396">
          <cell r="B396" t="str">
            <v>Hoaøng Minh Taân</v>
          </cell>
          <cell r="C396" t="str">
            <v>CP</v>
          </cell>
          <cell r="D396">
            <v>151</v>
          </cell>
          <cell r="E396">
            <v>26</v>
          </cell>
          <cell r="F396">
            <v>27</v>
          </cell>
          <cell r="G396">
            <v>25</v>
          </cell>
          <cell r="H396">
            <v>27</v>
          </cell>
          <cell r="I396">
            <v>26</v>
          </cell>
          <cell r="J396">
            <v>26</v>
          </cell>
          <cell r="K396">
            <v>157</v>
          </cell>
          <cell r="L396">
            <v>308</v>
          </cell>
          <cell r="M396">
            <v>1.3029999999999999</v>
          </cell>
          <cell r="N396" t="str">
            <v>Xuaát Saéc</v>
          </cell>
          <cell r="O396">
            <v>1.6</v>
          </cell>
          <cell r="Q396" t="str">
            <v>( + 18ngaøy naèm vieän do TNGT)</v>
          </cell>
        </row>
        <row r="397">
          <cell r="B397" t="str">
            <v>Nguyeãn Tuaán Anh</v>
          </cell>
          <cell r="D397">
            <v>156</v>
          </cell>
          <cell r="E397">
            <v>26</v>
          </cell>
          <cell r="F397">
            <v>27</v>
          </cell>
          <cell r="G397">
            <v>25</v>
          </cell>
          <cell r="H397">
            <v>27</v>
          </cell>
          <cell r="I397">
            <v>26</v>
          </cell>
          <cell r="J397">
            <v>26</v>
          </cell>
          <cell r="K397">
            <v>157</v>
          </cell>
          <cell r="L397">
            <v>313</v>
          </cell>
          <cell r="M397">
            <v>1.302</v>
          </cell>
          <cell r="N397" t="str">
            <v>A</v>
          </cell>
          <cell r="O397">
            <v>1.4</v>
          </cell>
        </row>
        <row r="398">
          <cell r="B398" t="str">
            <v>Phan Sinh Ngaân</v>
          </cell>
          <cell r="D398">
            <v>153</v>
          </cell>
          <cell r="E398">
            <v>25</v>
          </cell>
          <cell r="F398">
            <v>27</v>
          </cell>
          <cell r="G398">
            <v>25</v>
          </cell>
          <cell r="H398">
            <v>27</v>
          </cell>
          <cell r="I398">
            <v>25</v>
          </cell>
          <cell r="J398">
            <v>25</v>
          </cell>
          <cell r="K398">
            <v>154</v>
          </cell>
          <cell r="L398">
            <v>307</v>
          </cell>
          <cell r="M398">
            <v>1.306</v>
          </cell>
          <cell r="N398" t="str">
            <v>A</v>
          </cell>
          <cell r="O398">
            <v>1.4</v>
          </cell>
        </row>
        <row r="399">
          <cell r="B399" t="str">
            <v>Vuõ Duy Theá</v>
          </cell>
          <cell r="D399">
            <v>156</v>
          </cell>
          <cell r="E399">
            <v>26</v>
          </cell>
          <cell r="F399">
            <v>27</v>
          </cell>
          <cell r="G399">
            <v>24</v>
          </cell>
          <cell r="H399">
            <v>27</v>
          </cell>
          <cell r="I399">
            <v>26</v>
          </cell>
          <cell r="J399">
            <v>26</v>
          </cell>
          <cell r="K399">
            <v>156</v>
          </cell>
          <cell r="L399">
            <v>312</v>
          </cell>
          <cell r="M399">
            <v>1.2709999999999999</v>
          </cell>
          <cell r="N399" t="str">
            <v>A</v>
          </cell>
          <cell r="O399">
            <v>1.4</v>
          </cell>
        </row>
        <row r="400">
          <cell r="B400" t="str">
            <v>Huyønh Quoác Phuù</v>
          </cell>
          <cell r="D400">
            <v>156</v>
          </cell>
          <cell r="E400">
            <v>26</v>
          </cell>
          <cell r="F400">
            <v>27</v>
          </cell>
          <cell r="G400">
            <v>25</v>
          </cell>
          <cell r="H400">
            <v>27</v>
          </cell>
          <cell r="I400">
            <v>26</v>
          </cell>
          <cell r="J400">
            <v>26</v>
          </cell>
          <cell r="K400">
            <v>157</v>
          </cell>
          <cell r="L400">
            <v>313</v>
          </cell>
          <cell r="M400">
            <v>1.2649999999999999</v>
          </cell>
          <cell r="N400" t="str">
            <v>A</v>
          </cell>
          <cell r="O400">
            <v>1.4</v>
          </cell>
        </row>
        <row r="401">
          <cell r="B401" t="str">
            <v>Danh Quang</v>
          </cell>
          <cell r="D401">
            <v>154</v>
          </cell>
          <cell r="E401">
            <v>26</v>
          </cell>
          <cell r="F401">
            <v>27</v>
          </cell>
          <cell r="G401">
            <v>25</v>
          </cell>
          <cell r="H401">
            <v>26</v>
          </cell>
          <cell r="I401">
            <v>26</v>
          </cell>
          <cell r="J401">
            <v>26</v>
          </cell>
          <cell r="K401">
            <v>156</v>
          </cell>
          <cell r="L401">
            <v>310</v>
          </cell>
          <cell r="M401">
            <v>1.2709999999999999</v>
          </cell>
          <cell r="N401" t="str">
            <v>Xuaát Saéc</v>
          </cell>
          <cell r="O401">
            <v>1.6</v>
          </cell>
        </row>
        <row r="402">
          <cell r="B402" t="str">
            <v>Ñoã Minh Taâm</v>
          </cell>
          <cell r="D402">
            <v>156</v>
          </cell>
          <cell r="E402">
            <v>26</v>
          </cell>
          <cell r="F402">
            <v>27</v>
          </cell>
          <cell r="G402">
            <v>25</v>
          </cell>
          <cell r="H402">
            <v>26</v>
          </cell>
          <cell r="I402">
            <v>26</v>
          </cell>
          <cell r="J402">
            <v>26</v>
          </cell>
          <cell r="K402">
            <v>156</v>
          </cell>
          <cell r="L402">
            <v>312</v>
          </cell>
          <cell r="M402">
            <v>1.159</v>
          </cell>
          <cell r="N402" t="str">
            <v>A</v>
          </cell>
          <cell r="O402">
            <v>1.4</v>
          </cell>
        </row>
        <row r="403">
          <cell r="B403" t="str">
            <v>Huyønh Chí Trung</v>
          </cell>
          <cell r="D403">
            <v>153</v>
          </cell>
          <cell r="E403">
            <v>26</v>
          </cell>
          <cell r="F403">
            <v>27</v>
          </cell>
          <cell r="G403">
            <v>25</v>
          </cell>
          <cell r="H403">
            <v>27</v>
          </cell>
          <cell r="I403">
            <v>25</v>
          </cell>
          <cell r="J403">
            <v>25</v>
          </cell>
          <cell r="K403">
            <v>155</v>
          </cell>
          <cell r="L403">
            <v>308</v>
          </cell>
          <cell r="M403">
            <v>1.1339999999999999</v>
          </cell>
          <cell r="N403" t="str">
            <v>A</v>
          </cell>
          <cell r="O403">
            <v>1.4</v>
          </cell>
        </row>
        <row r="404">
          <cell r="B404" t="str">
            <v>Nguyeãn Thaùi Vieät</v>
          </cell>
          <cell r="D404">
            <v>156</v>
          </cell>
          <cell r="E404">
            <v>26</v>
          </cell>
          <cell r="F404">
            <v>27</v>
          </cell>
          <cell r="G404">
            <v>25</v>
          </cell>
          <cell r="H404">
            <v>27</v>
          </cell>
          <cell r="I404">
            <v>26</v>
          </cell>
          <cell r="J404">
            <v>26</v>
          </cell>
          <cell r="K404">
            <v>157</v>
          </cell>
          <cell r="L404">
            <v>313</v>
          </cell>
          <cell r="M404">
            <v>1.177</v>
          </cell>
          <cell r="N404" t="str">
            <v>Xuaát Saéc</v>
          </cell>
          <cell r="O404">
            <v>1.6</v>
          </cell>
        </row>
        <row r="405">
          <cell r="B405" t="str">
            <v>Phaïm Taán Giaøu</v>
          </cell>
          <cell r="C405" t="str">
            <v>CT</v>
          </cell>
          <cell r="D405">
            <v>156</v>
          </cell>
          <cell r="E405">
            <v>26</v>
          </cell>
          <cell r="F405">
            <v>27</v>
          </cell>
          <cell r="G405">
            <v>25</v>
          </cell>
          <cell r="H405">
            <v>27</v>
          </cell>
          <cell r="I405">
            <v>26</v>
          </cell>
          <cell r="J405">
            <v>26</v>
          </cell>
          <cell r="K405">
            <v>157</v>
          </cell>
          <cell r="L405">
            <v>313</v>
          </cell>
          <cell r="M405">
            <v>1.337</v>
          </cell>
          <cell r="N405" t="str">
            <v>B</v>
          </cell>
          <cell r="O405">
            <v>1.2</v>
          </cell>
          <cell r="Q405" t="str">
            <v>caûnh caùo</v>
          </cell>
        </row>
        <row r="406">
          <cell r="B406" t="str">
            <v>Taï Vaên Beâ</v>
          </cell>
          <cell r="C406" t="str">
            <v>CP</v>
          </cell>
          <cell r="D406">
            <v>156</v>
          </cell>
          <cell r="E406">
            <v>26</v>
          </cell>
          <cell r="F406">
            <v>27</v>
          </cell>
          <cell r="G406">
            <v>23</v>
          </cell>
          <cell r="H406">
            <v>27</v>
          </cell>
          <cell r="I406">
            <v>25</v>
          </cell>
          <cell r="J406">
            <v>26</v>
          </cell>
          <cell r="K406">
            <v>154</v>
          </cell>
          <cell r="L406">
            <v>310</v>
          </cell>
          <cell r="M406">
            <v>1.2849999999999999</v>
          </cell>
          <cell r="N406" t="str">
            <v>A</v>
          </cell>
          <cell r="O406">
            <v>1.4</v>
          </cell>
        </row>
        <row r="407">
          <cell r="B407" t="str">
            <v>Cao Trí Duõng</v>
          </cell>
          <cell r="D407">
            <v>156</v>
          </cell>
          <cell r="E407">
            <v>26</v>
          </cell>
          <cell r="F407">
            <v>27</v>
          </cell>
          <cell r="G407">
            <v>23</v>
          </cell>
          <cell r="H407">
            <v>27</v>
          </cell>
          <cell r="I407">
            <v>26</v>
          </cell>
          <cell r="J407">
            <v>24</v>
          </cell>
          <cell r="K407">
            <v>153</v>
          </cell>
          <cell r="L407">
            <v>309</v>
          </cell>
          <cell r="M407">
            <v>1.2490000000000001</v>
          </cell>
          <cell r="N407" t="str">
            <v>A</v>
          </cell>
          <cell r="O407">
            <v>1.4</v>
          </cell>
        </row>
        <row r="408">
          <cell r="B408" t="str">
            <v>Söû Hoaøng Vinh</v>
          </cell>
          <cell r="D408">
            <v>151</v>
          </cell>
          <cell r="E408">
            <v>26</v>
          </cell>
          <cell r="F408">
            <v>27</v>
          </cell>
          <cell r="G408">
            <v>25</v>
          </cell>
          <cell r="H408">
            <v>27</v>
          </cell>
          <cell r="I408">
            <v>26</v>
          </cell>
          <cell r="J408">
            <v>26</v>
          </cell>
          <cell r="K408">
            <v>157</v>
          </cell>
          <cell r="L408">
            <v>308</v>
          </cell>
          <cell r="M408">
            <v>1.2789999999999999</v>
          </cell>
          <cell r="N408" t="str">
            <v>A</v>
          </cell>
          <cell r="O408">
            <v>1.4</v>
          </cell>
        </row>
        <row r="409">
          <cell r="B409" t="str">
            <v>Nguyeãn Tuaán Höng</v>
          </cell>
          <cell r="D409">
            <v>156</v>
          </cell>
          <cell r="E409">
            <v>26</v>
          </cell>
          <cell r="F409">
            <v>27</v>
          </cell>
          <cell r="G409">
            <v>25</v>
          </cell>
          <cell r="H409">
            <v>27</v>
          </cell>
          <cell r="I409">
            <v>26</v>
          </cell>
          <cell r="J409">
            <v>26</v>
          </cell>
          <cell r="K409">
            <v>157</v>
          </cell>
          <cell r="L409">
            <v>313</v>
          </cell>
          <cell r="M409">
            <v>1.282</v>
          </cell>
          <cell r="N409" t="str">
            <v>A</v>
          </cell>
          <cell r="O409">
            <v>1.4</v>
          </cell>
        </row>
        <row r="410">
          <cell r="B410" t="str">
            <v>Thaân Hoaøng Tieán</v>
          </cell>
          <cell r="D410">
            <v>148</v>
          </cell>
          <cell r="E410">
            <v>25</v>
          </cell>
          <cell r="F410">
            <v>27</v>
          </cell>
          <cell r="G410">
            <v>24</v>
          </cell>
          <cell r="H410">
            <v>27</v>
          </cell>
          <cell r="I410">
            <v>22</v>
          </cell>
          <cell r="J410">
            <v>21</v>
          </cell>
          <cell r="K410">
            <v>146</v>
          </cell>
          <cell r="L410">
            <v>294</v>
          </cell>
          <cell r="M410">
            <v>1.038</v>
          </cell>
          <cell r="N410" t="str">
            <v>B</v>
          </cell>
          <cell r="O410">
            <v>1.2</v>
          </cell>
          <cell r="Q410" t="str">
            <v>Vi phaïm NQLÑ</v>
          </cell>
        </row>
        <row r="411">
          <cell r="B411" t="str">
            <v>Cao Vaên UÙt</v>
          </cell>
          <cell r="D411">
            <v>155</v>
          </cell>
          <cell r="E411">
            <v>26</v>
          </cell>
          <cell r="F411">
            <v>27</v>
          </cell>
          <cell r="G411">
            <v>25</v>
          </cell>
          <cell r="H411">
            <v>26</v>
          </cell>
          <cell r="I411">
            <v>26</v>
          </cell>
          <cell r="J411">
            <v>25</v>
          </cell>
          <cell r="K411">
            <v>155</v>
          </cell>
          <cell r="L411">
            <v>310</v>
          </cell>
          <cell r="M411">
            <v>1.266</v>
          </cell>
          <cell r="N411" t="str">
            <v>A</v>
          </cell>
          <cell r="O411">
            <v>1.4</v>
          </cell>
        </row>
        <row r="412">
          <cell r="B412" t="str">
            <v>Nguyeãn Thanh Huøng</v>
          </cell>
          <cell r="D412">
            <v>153</v>
          </cell>
          <cell r="E412">
            <v>26</v>
          </cell>
          <cell r="F412">
            <v>27</v>
          </cell>
          <cell r="G412">
            <v>25</v>
          </cell>
          <cell r="H412">
            <v>27</v>
          </cell>
          <cell r="I412">
            <v>26</v>
          </cell>
          <cell r="J412">
            <v>26</v>
          </cell>
          <cell r="K412">
            <v>157</v>
          </cell>
          <cell r="L412">
            <v>310</v>
          </cell>
          <cell r="M412">
            <v>1.2629999999999999</v>
          </cell>
          <cell r="N412" t="str">
            <v>A</v>
          </cell>
          <cell r="O412">
            <v>1.4</v>
          </cell>
          <cell r="Q412" t="str">
            <v>P.KH chuyeån 7C T.12</v>
          </cell>
        </row>
        <row r="413">
          <cell r="B413" t="str">
            <v>Traàn Ngoïc Ñoâng</v>
          </cell>
          <cell r="D413">
            <v>155</v>
          </cell>
          <cell r="E413">
            <v>25</v>
          </cell>
          <cell r="F413">
            <v>27</v>
          </cell>
          <cell r="G413">
            <v>25</v>
          </cell>
          <cell r="H413">
            <v>27</v>
          </cell>
          <cell r="I413">
            <v>26</v>
          </cell>
          <cell r="J413">
            <v>26</v>
          </cell>
          <cell r="K413">
            <v>156</v>
          </cell>
          <cell r="L413">
            <v>311</v>
          </cell>
          <cell r="M413">
            <v>1.1719999999999999</v>
          </cell>
          <cell r="N413" t="str">
            <v>A</v>
          </cell>
          <cell r="O413">
            <v>1.4</v>
          </cell>
        </row>
        <row r="414">
          <cell r="B414" t="str">
            <v>Leâ Baù Vöông</v>
          </cell>
          <cell r="D414">
            <v>156</v>
          </cell>
          <cell r="E414">
            <v>26</v>
          </cell>
          <cell r="F414">
            <v>27</v>
          </cell>
          <cell r="G414">
            <v>14</v>
          </cell>
          <cell r="H414">
            <v>27</v>
          </cell>
          <cell r="I414">
            <v>26</v>
          </cell>
          <cell r="J414">
            <v>26</v>
          </cell>
          <cell r="K414">
            <v>146</v>
          </cell>
          <cell r="L414">
            <v>302</v>
          </cell>
          <cell r="M414">
            <v>1.167</v>
          </cell>
          <cell r="N414" t="str">
            <v>A</v>
          </cell>
          <cell r="O414">
            <v>1.4</v>
          </cell>
        </row>
        <row r="415">
          <cell r="B415" t="str">
            <v>Vaên Minh Maät</v>
          </cell>
          <cell r="C415" t="str">
            <v>TT</v>
          </cell>
          <cell r="E415">
            <v>26</v>
          </cell>
          <cell r="F415">
            <v>27</v>
          </cell>
          <cell r="G415">
            <v>25</v>
          </cell>
          <cell r="H415">
            <v>27</v>
          </cell>
          <cell r="I415">
            <v>26</v>
          </cell>
          <cell r="J415">
            <v>26</v>
          </cell>
          <cell r="K415">
            <v>157</v>
          </cell>
          <cell r="L415">
            <v>157</v>
          </cell>
          <cell r="M415">
            <v>1.359</v>
          </cell>
          <cell r="N415" t="str">
            <v>A</v>
          </cell>
          <cell r="O415">
            <v>1.4</v>
          </cell>
        </row>
        <row r="416">
          <cell r="B416" t="str">
            <v>Döông Thanh Sôn</v>
          </cell>
          <cell r="D416">
            <v>147</v>
          </cell>
          <cell r="E416">
            <v>26</v>
          </cell>
          <cell r="F416">
            <v>27</v>
          </cell>
          <cell r="G416">
            <v>23</v>
          </cell>
          <cell r="H416">
            <v>27</v>
          </cell>
          <cell r="I416">
            <v>26</v>
          </cell>
          <cell r="J416">
            <v>26</v>
          </cell>
          <cell r="K416">
            <v>155</v>
          </cell>
          <cell r="L416">
            <v>302</v>
          </cell>
          <cell r="M416">
            <v>1.296</v>
          </cell>
          <cell r="N416" t="str">
            <v>A</v>
          </cell>
          <cell r="O416">
            <v>1.4</v>
          </cell>
        </row>
        <row r="417">
          <cell r="B417" t="str">
            <v>Nguyeãn Vaên Hoaø</v>
          </cell>
          <cell r="C417" t="str">
            <v>TP</v>
          </cell>
          <cell r="D417">
            <v>150</v>
          </cell>
          <cell r="E417">
            <v>24</v>
          </cell>
          <cell r="F417">
            <v>26</v>
          </cell>
          <cell r="G417">
            <v>25</v>
          </cell>
          <cell r="H417">
            <v>26</v>
          </cell>
          <cell r="I417">
            <v>26</v>
          </cell>
          <cell r="J417">
            <v>26</v>
          </cell>
          <cell r="K417">
            <v>153</v>
          </cell>
          <cell r="L417">
            <v>303</v>
          </cell>
          <cell r="M417">
            <v>1.3</v>
          </cell>
          <cell r="N417" t="str">
            <v>Xuaát Saéc</v>
          </cell>
          <cell r="O417">
            <v>1.6</v>
          </cell>
        </row>
        <row r="418">
          <cell r="B418" t="str">
            <v>Nguyeãn Taán Cöôøng</v>
          </cell>
          <cell r="D418">
            <v>148</v>
          </cell>
          <cell r="E418">
            <v>26</v>
          </cell>
          <cell r="F418">
            <v>27</v>
          </cell>
          <cell r="G418">
            <v>25</v>
          </cell>
          <cell r="H418">
            <v>27</v>
          </cell>
          <cell r="I418">
            <v>26</v>
          </cell>
          <cell r="J418">
            <v>26</v>
          </cell>
          <cell r="K418">
            <v>157</v>
          </cell>
          <cell r="L418">
            <v>305</v>
          </cell>
          <cell r="M418">
            <v>1.25</v>
          </cell>
          <cell r="N418" t="str">
            <v>Xuaát Saéc</v>
          </cell>
          <cell r="O418">
            <v>1.6</v>
          </cell>
        </row>
        <row r="419">
          <cell r="B419" t="str">
            <v>Danh Höôøng</v>
          </cell>
          <cell r="D419">
            <v>150</v>
          </cell>
          <cell r="E419">
            <v>26</v>
          </cell>
          <cell r="F419">
            <v>27</v>
          </cell>
          <cell r="G419">
            <v>24</v>
          </cell>
          <cell r="H419">
            <v>27</v>
          </cell>
          <cell r="I419">
            <v>26</v>
          </cell>
          <cell r="J419">
            <v>26</v>
          </cell>
          <cell r="K419">
            <v>156</v>
          </cell>
          <cell r="L419">
            <v>306</v>
          </cell>
          <cell r="M419">
            <v>1.25</v>
          </cell>
          <cell r="N419" t="str">
            <v>A</v>
          </cell>
          <cell r="O419">
            <v>1.4</v>
          </cell>
        </row>
        <row r="420">
          <cell r="B420" t="str">
            <v>Thaùi Truyeàn Thoáng</v>
          </cell>
          <cell r="D420">
            <v>151</v>
          </cell>
          <cell r="E420">
            <v>26</v>
          </cell>
          <cell r="F420">
            <v>27</v>
          </cell>
          <cell r="G420">
            <v>25</v>
          </cell>
          <cell r="H420">
            <v>27</v>
          </cell>
          <cell r="I420">
            <v>26</v>
          </cell>
          <cell r="J420">
            <v>26</v>
          </cell>
          <cell r="K420">
            <v>157</v>
          </cell>
          <cell r="L420">
            <v>308</v>
          </cell>
          <cell r="M420">
            <v>1.25</v>
          </cell>
          <cell r="N420" t="str">
            <v>A</v>
          </cell>
          <cell r="O420">
            <v>1.4</v>
          </cell>
        </row>
        <row r="421">
          <cell r="B421" t="str">
            <v>Ng Thanh Sang</v>
          </cell>
          <cell r="D421">
            <v>151</v>
          </cell>
          <cell r="E421">
            <v>26</v>
          </cell>
          <cell r="F421">
            <v>27</v>
          </cell>
          <cell r="G421">
            <v>25</v>
          </cell>
          <cell r="H421">
            <v>27</v>
          </cell>
          <cell r="I421">
            <v>26</v>
          </cell>
          <cell r="J421">
            <v>26</v>
          </cell>
          <cell r="K421">
            <v>157</v>
          </cell>
          <cell r="L421">
            <v>308</v>
          </cell>
          <cell r="M421">
            <v>1.25</v>
          </cell>
          <cell r="N421" t="str">
            <v>A</v>
          </cell>
          <cell r="O421">
            <v>1.4</v>
          </cell>
        </row>
        <row r="422">
          <cell r="B422" t="str">
            <v>Phaïm Vaên Phuù</v>
          </cell>
          <cell r="D422">
            <v>151</v>
          </cell>
          <cell r="E422">
            <v>26</v>
          </cell>
          <cell r="F422">
            <v>27</v>
          </cell>
          <cell r="G422">
            <v>25</v>
          </cell>
          <cell r="H422">
            <v>27</v>
          </cell>
          <cell r="I422">
            <v>26</v>
          </cell>
          <cell r="J422">
            <v>26</v>
          </cell>
          <cell r="K422">
            <v>157</v>
          </cell>
          <cell r="L422">
            <v>308</v>
          </cell>
          <cell r="M422">
            <v>1.25</v>
          </cell>
          <cell r="N422" t="str">
            <v>A</v>
          </cell>
          <cell r="O422">
            <v>1.4</v>
          </cell>
        </row>
        <row r="423">
          <cell r="B423" t="str">
            <v>Voõ ngoïc Phöôùc</v>
          </cell>
          <cell r="D423">
            <v>147</v>
          </cell>
          <cell r="E423">
            <v>26</v>
          </cell>
          <cell r="F423">
            <v>27</v>
          </cell>
          <cell r="G423">
            <v>23</v>
          </cell>
          <cell r="H423">
            <v>27</v>
          </cell>
          <cell r="I423">
            <v>26</v>
          </cell>
          <cell r="J423">
            <v>26</v>
          </cell>
          <cell r="K423">
            <v>155</v>
          </cell>
          <cell r="L423">
            <v>302</v>
          </cell>
          <cell r="M423">
            <v>1.25</v>
          </cell>
          <cell r="N423" t="str">
            <v>A</v>
          </cell>
          <cell r="O423">
            <v>1.4</v>
          </cell>
        </row>
        <row r="424">
          <cell r="B424" t="str">
            <v>Lám Quang Sang</v>
          </cell>
          <cell r="H424">
            <v>20</v>
          </cell>
          <cell r="I424">
            <v>26</v>
          </cell>
          <cell r="J424">
            <v>26</v>
          </cell>
          <cell r="K424">
            <v>72</v>
          </cell>
          <cell r="L424">
            <v>72</v>
          </cell>
          <cell r="M424">
            <v>0.86250000000000004</v>
          </cell>
          <cell r="N424" t="str">
            <v>A</v>
          </cell>
          <cell r="O424">
            <v>1.4</v>
          </cell>
          <cell r="Q424" t="str">
            <v>HÑ môùi</v>
          </cell>
        </row>
        <row r="425">
          <cell r="B425" t="str">
            <v>Buøi Ñình Giaùp</v>
          </cell>
          <cell r="D425">
            <v>156</v>
          </cell>
          <cell r="E425">
            <v>26</v>
          </cell>
          <cell r="F425">
            <v>26</v>
          </cell>
          <cell r="G425">
            <v>25</v>
          </cell>
          <cell r="H425">
            <v>13</v>
          </cell>
          <cell r="I425">
            <v>18</v>
          </cell>
          <cell r="J425">
            <v>26</v>
          </cell>
          <cell r="K425">
            <v>134</v>
          </cell>
          <cell r="L425">
            <v>290</v>
          </cell>
          <cell r="M425">
            <v>1.25</v>
          </cell>
          <cell r="N425" t="str">
            <v>Xuaát Saéc</v>
          </cell>
          <cell r="O425">
            <v>1.6</v>
          </cell>
          <cell r="Q425" t="str">
            <v>?  Ngaøy coâng o ñuû-Pheùp naêm</v>
          </cell>
        </row>
        <row r="426">
          <cell r="B426" t="str">
            <v>Laâm Vaên Giang</v>
          </cell>
          <cell r="D426">
            <v>156</v>
          </cell>
          <cell r="E426">
            <v>26</v>
          </cell>
          <cell r="F426">
            <v>27</v>
          </cell>
          <cell r="G426">
            <v>25</v>
          </cell>
          <cell r="H426">
            <v>27</v>
          </cell>
          <cell r="I426">
            <v>26</v>
          </cell>
          <cell r="J426">
            <v>26</v>
          </cell>
          <cell r="K426">
            <v>157</v>
          </cell>
          <cell r="L426">
            <v>313</v>
          </cell>
          <cell r="M426">
            <v>1.25</v>
          </cell>
          <cell r="N426" t="str">
            <v>A</v>
          </cell>
          <cell r="O426">
            <v>1.4</v>
          </cell>
        </row>
        <row r="427">
          <cell r="B427" t="str">
            <v>Trieäu Quang Höng</v>
          </cell>
          <cell r="D427">
            <v>156</v>
          </cell>
          <cell r="E427">
            <v>22</v>
          </cell>
          <cell r="F427">
            <v>26</v>
          </cell>
          <cell r="G427">
            <v>25</v>
          </cell>
          <cell r="H427">
            <v>27</v>
          </cell>
          <cell r="I427">
            <v>26</v>
          </cell>
          <cell r="J427">
            <v>26</v>
          </cell>
          <cell r="K427">
            <v>152</v>
          </cell>
          <cell r="L427">
            <v>308</v>
          </cell>
          <cell r="M427">
            <v>1.25</v>
          </cell>
          <cell r="N427" t="str">
            <v>A</v>
          </cell>
          <cell r="O427">
            <v>1.4</v>
          </cell>
        </row>
        <row r="428">
          <cell r="B428" t="str">
            <v>Leâ ngoïc Bieân</v>
          </cell>
          <cell r="D428">
            <v>156</v>
          </cell>
          <cell r="E428">
            <v>26</v>
          </cell>
          <cell r="F428">
            <v>27</v>
          </cell>
          <cell r="G428">
            <v>24</v>
          </cell>
          <cell r="H428">
            <v>27</v>
          </cell>
          <cell r="I428">
            <v>26</v>
          </cell>
          <cell r="J428">
            <v>26</v>
          </cell>
          <cell r="K428">
            <v>156</v>
          </cell>
          <cell r="L428">
            <v>312</v>
          </cell>
          <cell r="M428">
            <v>1.25</v>
          </cell>
          <cell r="N428" t="str">
            <v>A</v>
          </cell>
          <cell r="O428">
            <v>1.4</v>
          </cell>
          <cell r="Q428" t="str">
            <v>caûnh caùo (Hoäi ñoàng xeùt A)</v>
          </cell>
        </row>
        <row r="429">
          <cell r="B429" t="str">
            <v>Nguyeãn Vaên Laäp</v>
          </cell>
          <cell r="D429">
            <v>154</v>
          </cell>
          <cell r="E429">
            <v>26</v>
          </cell>
          <cell r="F429">
            <v>27</v>
          </cell>
          <cell r="G429">
            <v>24</v>
          </cell>
          <cell r="H429">
            <v>27</v>
          </cell>
          <cell r="I429">
            <v>26</v>
          </cell>
          <cell r="J429">
            <v>26</v>
          </cell>
          <cell r="K429">
            <v>156</v>
          </cell>
          <cell r="L429">
            <v>310</v>
          </cell>
          <cell r="M429">
            <v>1.25</v>
          </cell>
          <cell r="N429" t="str">
            <v>A</v>
          </cell>
          <cell r="O429">
            <v>1.4</v>
          </cell>
        </row>
        <row r="430">
          <cell r="B430" t="str">
            <v>Nguyeãn Phuù Tuùc</v>
          </cell>
          <cell r="D430">
            <v>156</v>
          </cell>
          <cell r="E430">
            <v>26</v>
          </cell>
          <cell r="F430">
            <v>27</v>
          </cell>
          <cell r="G430">
            <v>25</v>
          </cell>
          <cell r="H430">
            <v>26</v>
          </cell>
          <cell r="I430">
            <v>26</v>
          </cell>
          <cell r="J430">
            <v>26</v>
          </cell>
          <cell r="K430">
            <v>156</v>
          </cell>
          <cell r="L430">
            <v>312</v>
          </cell>
          <cell r="M430">
            <v>1.234</v>
          </cell>
          <cell r="N430" t="str">
            <v>A</v>
          </cell>
          <cell r="O430">
            <v>1.4</v>
          </cell>
        </row>
        <row r="431">
          <cell r="B431" t="str">
            <v>Traàn Ñình Long</v>
          </cell>
          <cell r="D431">
            <v>156</v>
          </cell>
          <cell r="E431">
            <v>26</v>
          </cell>
          <cell r="F431">
            <v>27</v>
          </cell>
          <cell r="G431">
            <v>25</v>
          </cell>
          <cell r="H431">
            <v>27</v>
          </cell>
          <cell r="I431">
            <v>26</v>
          </cell>
          <cell r="J431">
            <v>26</v>
          </cell>
          <cell r="K431">
            <v>157</v>
          </cell>
          <cell r="L431">
            <v>313</v>
          </cell>
          <cell r="M431">
            <v>1.25</v>
          </cell>
          <cell r="N431" t="str">
            <v>A</v>
          </cell>
          <cell r="O431">
            <v>1.4</v>
          </cell>
        </row>
        <row r="432">
          <cell r="B432" t="str">
            <v>Toâ Ngoïc Mai</v>
          </cell>
          <cell r="D432">
            <v>154</v>
          </cell>
          <cell r="E432">
            <v>26</v>
          </cell>
          <cell r="F432">
            <v>27</v>
          </cell>
          <cell r="G432">
            <v>25</v>
          </cell>
          <cell r="H432">
            <v>27</v>
          </cell>
          <cell r="I432">
            <v>26</v>
          </cell>
          <cell r="J432">
            <v>26</v>
          </cell>
          <cell r="K432">
            <v>157</v>
          </cell>
          <cell r="L432">
            <v>311</v>
          </cell>
          <cell r="M432">
            <v>1.3</v>
          </cell>
          <cell r="N432" t="str">
            <v>Xuaát Saéc</v>
          </cell>
          <cell r="O432">
            <v>1.6</v>
          </cell>
        </row>
        <row r="433">
          <cell r="B433" t="str">
            <v>Ng  Coâng Laønh</v>
          </cell>
          <cell r="D433">
            <v>148</v>
          </cell>
          <cell r="E433">
            <v>26</v>
          </cell>
          <cell r="F433">
            <v>27</v>
          </cell>
          <cell r="G433">
            <v>25</v>
          </cell>
          <cell r="H433">
            <v>27</v>
          </cell>
          <cell r="I433">
            <v>23</v>
          </cell>
          <cell r="J433">
            <v>24</v>
          </cell>
          <cell r="K433">
            <v>152</v>
          </cell>
          <cell r="L433">
            <v>300</v>
          </cell>
          <cell r="M433">
            <v>1.25</v>
          </cell>
          <cell r="N433" t="str">
            <v>A</v>
          </cell>
          <cell r="O433">
            <v>1.4</v>
          </cell>
        </row>
        <row r="434">
          <cell r="B434" t="str">
            <v>Ñaøm Ñöùc Minh</v>
          </cell>
          <cell r="D434">
            <v>150</v>
          </cell>
          <cell r="E434">
            <v>26</v>
          </cell>
          <cell r="F434">
            <v>27</v>
          </cell>
          <cell r="G434">
            <v>25</v>
          </cell>
          <cell r="H434">
            <v>27</v>
          </cell>
          <cell r="I434">
            <v>26</v>
          </cell>
          <cell r="J434">
            <v>26</v>
          </cell>
          <cell r="K434">
            <v>157</v>
          </cell>
          <cell r="L434">
            <v>307</v>
          </cell>
          <cell r="M434">
            <v>1.25</v>
          </cell>
          <cell r="N434" t="str">
            <v>A</v>
          </cell>
          <cell r="O434">
            <v>1.4</v>
          </cell>
        </row>
        <row r="435">
          <cell r="B435" t="str">
            <v>Mai Vaên Tröïc</v>
          </cell>
          <cell r="D435">
            <v>156</v>
          </cell>
          <cell r="E435">
            <v>26</v>
          </cell>
          <cell r="F435">
            <v>27</v>
          </cell>
          <cell r="G435">
            <v>25</v>
          </cell>
          <cell r="H435">
            <v>18</v>
          </cell>
          <cell r="I435">
            <v>23</v>
          </cell>
          <cell r="J435">
            <v>26</v>
          </cell>
          <cell r="K435">
            <v>145</v>
          </cell>
          <cell r="L435">
            <v>301</v>
          </cell>
          <cell r="M435">
            <v>1.25</v>
          </cell>
          <cell r="N435" t="str">
            <v>A</v>
          </cell>
          <cell r="O435">
            <v>1.4</v>
          </cell>
        </row>
        <row r="436">
          <cell r="B436" t="str">
            <v>Laâm Vaên Sang</v>
          </cell>
          <cell r="C436" t="str">
            <v>CT</v>
          </cell>
          <cell r="D436">
            <v>156</v>
          </cell>
          <cell r="E436">
            <v>26</v>
          </cell>
          <cell r="F436">
            <v>27</v>
          </cell>
          <cell r="G436">
            <v>25</v>
          </cell>
          <cell r="H436">
            <v>27</v>
          </cell>
          <cell r="I436">
            <v>26</v>
          </cell>
          <cell r="J436">
            <v>26</v>
          </cell>
          <cell r="K436">
            <v>157</v>
          </cell>
          <cell r="L436">
            <v>313</v>
          </cell>
          <cell r="M436">
            <v>1.302</v>
          </cell>
          <cell r="N436" t="str">
            <v>B</v>
          </cell>
          <cell r="O436">
            <v>1.2</v>
          </cell>
          <cell r="Q436" t="str">
            <v>caûnh caùo</v>
          </cell>
        </row>
        <row r="437">
          <cell r="B437" t="str">
            <v>Buøi Huy Chöông</v>
          </cell>
          <cell r="D437">
            <v>141</v>
          </cell>
          <cell r="E437">
            <v>26</v>
          </cell>
          <cell r="F437">
            <v>27</v>
          </cell>
          <cell r="G437">
            <v>25</v>
          </cell>
          <cell r="H437">
            <v>27</v>
          </cell>
          <cell r="I437">
            <v>22</v>
          </cell>
          <cell r="J437">
            <v>25</v>
          </cell>
          <cell r="K437">
            <v>152</v>
          </cell>
          <cell r="L437">
            <v>293</v>
          </cell>
          <cell r="M437">
            <v>1.151</v>
          </cell>
          <cell r="N437" t="str">
            <v>A</v>
          </cell>
          <cell r="O437">
            <v>1.4</v>
          </cell>
        </row>
        <row r="438">
          <cell r="B438" t="str">
            <v>Nguyeãn Höõu Thaïnh</v>
          </cell>
          <cell r="D438">
            <v>156</v>
          </cell>
          <cell r="E438">
            <v>26</v>
          </cell>
          <cell r="F438">
            <v>27</v>
          </cell>
          <cell r="G438">
            <v>24</v>
          </cell>
          <cell r="H438">
            <v>27</v>
          </cell>
          <cell r="I438">
            <v>26</v>
          </cell>
          <cell r="J438">
            <v>26</v>
          </cell>
          <cell r="K438">
            <v>156</v>
          </cell>
          <cell r="L438">
            <v>312</v>
          </cell>
          <cell r="M438">
            <v>1.151</v>
          </cell>
          <cell r="N438" t="str">
            <v>A</v>
          </cell>
          <cell r="O438">
            <v>1.4</v>
          </cell>
        </row>
        <row r="439">
          <cell r="B439" t="str">
            <v>Laâm Höõu Thöùc</v>
          </cell>
          <cell r="D439">
            <v>139</v>
          </cell>
          <cell r="E439">
            <v>26</v>
          </cell>
          <cell r="F439">
            <v>24</v>
          </cell>
          <cell r="G439">
            <v>20</v>
          </cell>
          <cell r="H439">
            <v>27</v>
          </cell>
          <cell r="I439">
            <v>23</v>
          </cell>
          <cell r="J439">
            <v>23</v>
          </cell>
          <cell r="K439">
            <v>143</v>
          </cell>
          <cell r="L439">
            <v>282</v>
          </cell>
          <cell r="M439">
            <v>1.1850000000000001</v>
          </cell>
          <cell r="N439" t="str">
            <v>B</v>
          </cell>
          <cell r="O439">
            <v>1.2</v>
          </cell>
          <cell r="Q439" t="str">
            <v>Vi phaïm NQLÑ</v>
          </cell>
        </row>
        <row r="440">
          <cell r="B440" t="str">
            <v>Nguyeãn Xuaân Möôøi</v>
          </cell>
          <cell r="D440">
            <v>155</v>
          </cell>
          <cell r="E440">
            <v>26</v>
          </cell>
          <cell r="F440">
            <v>27</v>
          </cell>
          <cell r="G440">
            <v>25</v>
          </cell>
          <cell r="H440">
            <v>27</v>
          </cell>
          <cell r="I440">
            <v>19</v>
          </cell>
          <cell r="J440">
            <v>26</v>
          </cell>
          <cell r="K440">
            <v>150</v>
          </cell>
          <cell r="L440">
            <v>305</v>
          </cell>
          <cell r="M440">
            <v>1.206</v>
          </cell>
          <cell r="N440" t="str">
            <v>A</v>
          </cell>
          <cell r="O440">
            <v>1.4</v>
          </cell>
        </row>
        <row r="441">
          <cell r="B441" t="str">
            <v>Traàn Vaên Ñaït</v>
          </cell>
          <cell r="D441">
            <v>153</v>
          </cell>
          <cell r="E441">
            <v>26</v>
          </cell>
          <cell r="F441">
            <v>27</v>
          </cell>
          <cell r="G441">
            <v>25</v>
          </cell>
          <cell r="H441">
            <v>24</v>
          </cell>
          <cell r="I441">
            <v>26</v>
          </cell>
          <cell r="J441">
            <v>26</v>
          </cell>
          <cell r="K441">
            <v>154</v>
          </cell>
          <cell r="L441">
            <v>307</v>
          </cell>
          <cell r="M441">
            <v>1.171</v>
          </cell>
          <cell r="N441" t="str">
            <v>Xuaát Saéc</v>
          </cell>
          <cell r="O441">
            <v>1.6</v>
          </cell>
        </row>
        <row r="442">
          <cell r="B442" t="str">
            <v>Traàn Vaên Tieán</v>
          </cell>
          <cell r="D442">
            <v>156</v>
          </cell>
          <cell r="E442">
            <v>26</v>
          </cell>
          <cell r="F442">
            <v>25</v>
          </cell>
          <cell r="G442">
            <v>25</v>
          </cell>
          <cell r="H442">
            <v>27</v>
          </cell>
          <cell r="I442">
            <v>26</v>
          </cell>
          <cell r="J442">
            <v>26</v>
          </cell>
          <cell r="K442">
            <v>155</v>
          </cell>
          <cell r="L442">
            <v>311</v>
          </cell>
          <cell r="M442">
            <v>1.165</v>
          </cell>
          <cell r="N442" t="str">
            <v>A</v>
          </cell>
          <cell r="O442">
            <v>1.4</v>
          </cell>
        </row>
        <row r="443">
          <cell r="B443" t="str">
            <v>Trònh Vaên Thaùi</v>
          </cell>
          <cell r="H443">
            <v>24</v>
          </cell>
          <cell r="I443">
            <v>26</v>
          </cell>
          <cell r="J443">
            <v>26</v>
          </cell>
          <cell r="K443">
            <v>76</v>
          </cell>
          <cell r="L443">
            <v>76</v>
          </cell>
          <cell r="M443">
            <v>0.86250000000000004</v>
          </cell>
          <cell r="N443" t="str">
            <v>A</v>
          </cell>
          <cell r="O443">
            <v>1.4</v>
          </cell>
        </row>
        <row r="444">
          <cell r="B444" t="str">
            <v>Nguyeãn Hoaøng Nam</v>
          </cell>
          <cell r="C444" t="str">
            <v>CT</v>
          </cell>
          <cell r="D444">
            <v>148</v>
          </cell>
          <cell r="E444">
            <v>25</v>
          </cell>
          <cell r="F444">
            <v>27</v>
          </cell>
          <cell r="G444">
            <v>25</v>
          </cell>
          <cell r="H444">
            <v>27</v>
          </cell>
          <cell r="I444">
            <v>25</v>
          </cell>
          <cell r="J444">
            <v>26</v>
          </cell>
          <cell r="K444">
            <v>155</v>
          </cell>
          <cell r="L444">
            <v>303</v>
          </cell>
          <cell r="M444">
            <v>1.2</v>
          </cell>
          <cell r="N444" t="str">
            <v>Xuaát Saéc</v>
          </cell>
          <cell r="O444">
            <v>1.6</v>
          </cell>
        </row>
        <row r="445">
          <cell r="B445" t="str">
            <v>Traàn Anh Tuaán</v>
          </cell>
          <cell r="D445">
            <v>145</v>
          </cell>
          <cell r="E445">
            <v>26</v>
          </cell>
          <cell r="F445">
            <v>26</v>
          </cell>
          <cell r="G445">
            <v>25</v>
          </cell>
          <cell r="H445">
            <v>27</v>
          </cell>
          <cell r="I445">
            <v>21</v>
          </cell>
          <cell r="J445">
            <v>24</v>
          </cell>
          <cell r="K445">
            <v>149</v>
          </cell>
          <cell r="L445">
            <v>294</v>
          </cell>
          <cell r="M445">
            <v>1.1499999999999999</v>
          </cell>
          <cell r="N445" t="str">
            <v>B</v>
          </cell>
          <cell r="O445">
            <v>1.2</v>
          </cell>
          <cell r="Q445" t="str">
            <v>khieån traùch</v>
          </cell>
        </row>
        <row r="446">
          <cell r="B446" t="str">
            <v>Ñoã Ñaêng Khoa</v>
          </cell>
          <cell r="D446">
            <v>155</v>
          </cell>
          <cell r="E446">
            <v>26</v>
          </cell>
          <cell r="F446">
            <v>27</v>
          </cell>
          <cell r="G446">
            <v>25</v>
          </cell>
          <cell r="H446">
            <v>27</v>
          </cell>
          <cell r="I446">
            <v>25</v>
          </cell>
          <cell r="J446">
            <v>26</v>
          </cell>
          <cell r="K446">
            <v>156</v>
          </cell>
          <cell r="L446">
            <v>311</v>
          </cell>
          <cell r="M446">
            <v>1.1499999999999999</v>
          </cell>
          <cell r="N446" t="str">
            <v>B</v>
          </cell>
          <cell r="O446">
            <v>1.2</v>
          </cell>
          <cell r="Q446" t="str">
            <v>khieån traùch</v>
          </cell>
        </row>
        <row r="447">
          <cell r="B447" t="str">
            <v>Ñaøo Vaên Phuùc</v>
          </cell>
          <cell r="D447">
            <v>156</v>
          </cell>
          <cell r="E447">
            <v>26</v>
          </cell>
          <cell r="F447">
            <v>27</v>
          </cell>
          <cell r="G447">
            <v>25</v>
          </cell>
          <cell r="H447">
            <v>27</v>
          </cell>
          <cell r="I447">
            <v>25</v>
          </cell>
          <cell r="J447">
            <v>26</v>
          </cell>
          <cell r="K447">
            <v>156</v>
          </cell>
          <cell r="L447">
            <v>312</v>
          </cell>
          <cell r="M447">
            <v>1.1499999999999999</v>
          </cell>
          <cell r="N447" t="str">
            <v>Xuaát Saéc</v>
          </cell>
          <cell r="O447">
            <v>1.6</v>
          </cell>
        </row>
        <row r="448">
          <cell r="B448" t="str">
            <v>Buøi Ñöùc Bieàn</v>
          </cell>
          <cell r="D448">
            <v>155</v>
          </cell>
          <cell r="E448">
            <v>26</v>
          </cell>
          <cell r="F448">
            <v>27</v>
          </cell>
          <cell r="G448">
            <v>25</v>
          </cell>
          <cell r="H448">
            <v>24</v>
          </cell>
          <cell r="I448">
            <v>24</v>
          </cell>
          <cell r="J448">
            <v>26</v>
          </cell>
          <cell r="K448">
            <v>152</v>
          </cell>
          <cell r="L448">
            <v>307</v>
          </cell>
          <cell r="M448">
            <v>1.198</v>
          </cell>
          <cell r="N448" t="str">
            <v>A</v>
          </cell>
          <cell r="O448">
            <v>1.4</v>
          </cell>
        </row>
        <row r="449">
          <cell r="B449" t="str">
            <v>Nguyeãn Ngoïc Löôïng</v>
          </cell>
          <cell r="D449">
            <v>156</v>
          </cell>
          <cell r="E449">
            <v>24</v>
          </cell>
          <cell r="F449">
            <v>26</v>
          </cell>
          <cell r="G449">
            <v>25</v>
          </cell>
          <cell r="H449">
            <v>23</v>
          </cell>
          <cell r="I449">
            <v>26</v>
          </cell>
          <cell r="J449">
            <v>26</v>
          </cell>
          <cell r="K449">
            <v>150</v>
          </cell>
          <cell r="L449">
            <v>306</v>
          </cell>
          <cell r="M449">
            <v>1.2</v>
          </cell>
          <cell r="N449" t="str">
            <v>B</v>
          </cell>
          <cell r="O449">
            <v>1.2</v>
          </cell>
          <cell r="Q449" t="str">
            <v>khieån traùch</v>
          </cell>
        </row>
        <row r="450">
          <cell r="B450" t="str">
            <v>Laâm Nhaät Tröôøng</v>
          </cell>
          <cell r="H450">
            <v>24</v>
          </cell>
          <cell r="I450">
            <v>26</v>
          </cell>
          <cell r="J450">
            <v>26</v>
          </cell>
          <cell r="K450">
            <v>76</v>
          </cell>
          <cell r="L450">
            <v>76</v>
          </cell>
          <cell r="M450">
            <v>0.86250000000000004</v>
          </cell>
          <cell r="N450" t="str">
            <v>A</v>
          </cell>
          <cell r="O450">
            <v>1.4</v>
          </cell>
        </row>
        <row r="451">
          <cell r="B451" t="str">
            <v>Huyønh Thanh Phong</v>
          </cell>
          <cell r="H451">
            <v>24</v>
          </cell>
          <cell r="I451">
            <v>14</v>
          </cell>
          <cell r="L451">
            <v>0</v>
          </cell>
        </row>
        <row r="452">
          <cell r="B452" t="str">
            <v>Traàn Vieät Quoác</v>
          </cell>
          <cell r="C452" t="str">
            <v>CT</v>
          </cell>
          <cell r="D452">
            <v>155</v>
          </cell>
          <cell r="E452">
            <v>25</v>
          </cell>
          <cell r="F452">
            <v>26</v>
          </cell>
          <cell r="G452">
            <v>25</v>
          </cell>
          <cell r="H452">
            <v>27</v>
          </cell>
          <cell r="I452">
            <v>26</v>
          </cell>
          <cell r="J452">
            <v>26</v>
          </cell>
          <cell r="K452">
            <v>155</v>
          </cell>
          <cell r="L452">
            <v>310</v>
          </cell>
          <cell r="M452">
            <v>1.3</v>
          </cell>
          <cell r="N452" t="str">
            <v>B</v>
          </cell>
          <cell r="O452">
            <v>1.2</v>
          </cell>
          <cell r="Q452" t="str">
            <v>caûnh caùo</v>
          </cell>
        </row>
        <row r="453">
          <cell r="B453" t="str">
            <v>Nguyeãn Anh Tuaán B</v>
          </cell>
          <cell r="D453">
            <v>156</v>
          </cell>
          <cell r="E453">
            <v>26</v>
          </cell>
          <cell r="F453">
            <v>27</v>
          </cell>
          <cell r="G453">
            <v>25</v>
          </cell>
          <cell r="H453">
            <v>25</v>
          </cell>
          <cell r="I453">
            <v>26</v>
          </cell>
          <cell r="J453">
            <v>26</v>
          </cell>
          <cell r="K453">
            <v>155</v>
          </cell>
          <cell r="L453">
            <v>311</v>
          </cell>
          <cell r="M453">
            <v>1.1990000000000001</v>
          </cell>
          <cell r="N453" t="str">
            <v>Xuaát Saéc</v>
          </cell>
          <cell r="O453">
            <v>1.6</v>
          </cell>
        </row>
        <row r="454">
          <cell r="B454" t="str">
            <v>Trieäu Vaên Long</v>
          </cell>
          <cell r="D454">
            <v>155</v>
          </cell>
          <cell r="E454">
            <v>26</v>
          </cell>
          <cell r="F454">
            <v>27</v>
          </cell>
          <cell r="G454">
            <v>25</v>
          </cell>
          <cell r="H454">
            <v>27</v>
          </cell>
          <cell r="I454">
            <v>25</v>
          </cell>
          <cell r="J454">
            <v>26</v>
          </cell>
          <cell r="K454">
            <v>156</v>
          </cell>
          <cell r="L454">
            <v>311</v>
          </cell>
          <cell r="M454">
            <v>1.1499999999999999</v>
          </cell>
          <cell r="N454" t="str">
            <v>A</v>
          </cell>
          <cell r="O454">
            <v>1.4</v>
          </cell>
        </row>
        <row r="455">
          <cell r="B455" t="str">
            <v>Ngoâ Quoác Maïnh</v>
          </cell>
          <cell r="D455">
            <v>155</v>
          </cell>
          <cell r="E455">
            <v>26</v>
          </cell>
          <cell r="F455">
            <v>27</v>
          </cell>
          <cell r="G455">
            <v>25</v>
          </cell>
          <cell r="H455">
            <v>27</v>
          </cell>
          <cell r="I455">
            <v>25</v>
          </cell>
          <cell r="J455">
            <v>26</v>
          </cell>
          <cell r="K455">
            <v>156</v>
          </cell>
          <cell r="L455">
            <v>311</v>
          </cell>
          <cell r="M455">
            <v>1.1659999999999999</v>
          </cell>
          <cell r="N455" t="str">
            <v>A</v>
          </cell>
          <cell r="O455">
            <v>1.4</v>
          </cell>
        </row>
        <row r="456">
          <cell r="B456" t="str">
            <v>Nguyeãn Thanh Lieâm</v>
          </cell>
          <cell r="D456">
            <v>155</v>
          </cell>
          <cell r="E456">
            <v>26</v>
          </cell>
          <cell r="F456">
            <v>26</v>
          </cell>
          <cell r="G456">
            <v>25</v>
          </cell>
          <cell r="H456">
            <v>27</v>
          </cell>
          <cell r="I456">
            <v>26</v>
          </cell>
          <cell r="J456">
            <v>26</v>
          </cell>
          <cell r="K456">
            <v>156</v>
          </cell>
          <cell r="L456">
            <v>311</v>
          </cell>
          <cell r="M456">
            <v>1.1499999999999999</v>
          </cell>
          <cell r="N456" t="str">
            <v>A</v>
          </cell>
          <cell r="O456">
            <v>1.4</v>
          </cell>
        </row>
        <row r="457">
          <cell r="B457" t="str">
            <v>Buøi Huy Trung</v>
          </cell>
          <cell r="D457">
            <v>151</v>
          </cell>
          <cell r="E457">
            <v>26</v>
          </cell>
          <cell r="F457">
            <v>27</v>
          </cell>
          <cell r="G457">
            <v>25</v>
          </cell>
          <cell r="H457">
            <v>25</v>
          </cell>
          <cell r="I457">
            <v>25</v>
          </cell>
          <cell r="J457">
            <v>22</v>
          </cell>
          <cell r="K457">
            <v>150</v>
          </cell>
          <cell r="L457">
            <v>301</v>
          </cell>
          <cell r="M457">
            <v>1.1499999999999999</v>
          </cell>
          <cell r="N457" t="str">
            <v>A</v>
          </cell>
          <cell r="O457">
            <v>1.4</v>
          </cell>
        </row>
        <row r="458">
          <cell r="B458" t="str">
            <v>Huyønh Thieän Phuùc</v>
          </cell>
          <cell r="D458">
            <v>149</v>
          </cell>
          <cell r="E458">
            <v>25</v>
          </cell>
          <cell r="F458">
            <v>26</v>
          </cell>
          <cell r="G458">
            <v>25</v>
          </cell>
          <cell r="H458">
            <v>27</v>
          </cell>
          <cell r="I458">
            <v>26</v>
          </cell>
          <cell r="J458">
            <v>24</v>
          </cell>
          <cell r="K458">
            <v>153</v>
          </cell>
          <cell r="L458">
            <v>302</v>
          </cell>
          <cell r="M458">
            <v>1.2</v>
          </cell>
          <cell r="N458" t="str">
            <v>A</v>
          </cell>
          <cell r="O458">
            <v>1.4</v>
          </cell>
        </row>
        <row r="459">
          <cell r="B459" t="str">
            <v>Laâm Thaùi Döông</v>
          </cell>
          <cell r="H459">
            <v>23</v>
          </cell>
          <cell r="I459">
            <v>23</v>
          </cell>
          <cell r="J459">
            <v>25</v>
          </cell>
          <cell r="K459">
            <v>71</v>
          </cell>
          <cell r="L459">
            <v>71</v>
          </cell>
          <cell r="M459">
            <v>0.86250000000000004</v>
          </cell>
          <cell r="N459" t="str">
            <v>A</v>
          </cell>
          <cell r="O459">
            <v>1.4</v>
          </cell>
        </row>
        <row r="460">
          <cell r="B460" t="str">
            <v>Huyønh Vaên Quyù</v>
          </cell>
          <cell r="C460" t="str">
            <v>CT</v>
          </cell>
          <cell r="D460">
            <v>151</v>
          </cell>
          <cell r="E460">
            <v>26</v>
          </cell>
          <cell r="F460">
            <v>27</v>
          </cell>
          <cell r="G460">
            <v>25</v>
          </cell>
          <cell r="H460">
            <v>27</v>
          </cell>
          <cell r="I460">
            <v>26</v>
          </cell>
          <cell r="J460">
            <v>26</v>
          </cell>
          <cell r="K460">
            <v>157</v>
          </cell>
          <cell r="L460">
            <v>308</v>
          </cell>
          <cell r="M460">
            <v>1.45</v>
          </cell>
          <cell r="N460" t="str">
            <v>B</v>
          </cell>
          <cell r="O460">
            <v>1.2</v>
          </cell>
          <cell r="Q460" t="str">
            <v>caûnh caùo</v>
          </cell>
        </row>
        <row r="461">
          <cell r="B461" t="str">
            <v>Nguyeãn Duyeân Thuaán</v>
          </cell>
          <cell r="D461">
            <v>156</v>
          </cell>
          <cell r="E461">
            <v>26</v>
          </cell>
          <cell r="F461">
            <v>27</v>
          </cell>
          <cell r="G461">
            <v>20</v>
          </cell>
          <cell r="H461">
            <v>27</v>
          </cell>
          <cell r="I461">
            <v>26</v>
          </cell>
          <cell r="J461">
            <v>26</v>
          </cell>
          <cell r="K461">
            <v>152</v>
          </cell>
          <cell r="L461">
            <v>308</v>
          </cell>
          <cell r="M461">
            <v>1.262</v>
          </cell>
          <cell r="N461" t="str">
            <v>A</v>
          </cell>
          <cell r="O461">
            <v>1.4</v>
          </cell>
        </row>
        <row r="462">
          <cell r="B462" t="str">
            <v>Phaïm Nhö Thuaàn</v>
          </cell>
          <cell r="D462">
            <v>151</v>
          </cell>
          <cell r="E462">
            <v>26</v>
          </cell>
          <cell r="F462">
            <v>27</v>
          </cell>
          <cell r="G462">
            <v>22</v>
          </cell>
          <cell r="H462">
            <v>27</v>
          </cell>
          <cell r="I462">
            <v>26</v>
          </cell>
          <cell r="J462">
            <v>26</v>
          </cell>
          <cell r="K462">
            <v>154</v>
          </cell>
          <cell r="L462">
            <v>305</v>
          </cell>
          <cell r="M462">
            <v>1.4</v>
          </cell>
          <cell r="N462" t="str">
            <v>A</v>
          </cell>
          <cell r="O462">
            <v>1.4</v>
          </cell>
        </row>
        <row r="463">
          <cell r="B463" t="str">
            <v>Huyønh Hoàng Ñöùc</v>
          </cell>
          <cell r="D463">
            <v>150</v>
          </cell>
          <cell r="E463">
            <v>26</v>
          </cell>
          <cell r="F463">
            <v>27</v>
          </cell>
          <cell r="G463">
            <v>25</v>
          </cell>
          <cell r="H463">
            <v>27</v>
          </cell>
          <cell r="I463">
            <v>26</v>
          </cell>
          <cell r="J463">
            <v>18</v>
          </cell>
          <cell r="K463">
            <v>149</v>
          </cell>
          <cell r="L463">
            <v>299</v>
          </cell>
          <cell r="M463">
            <v>1.39</v>
          </cell>
          <cell r="N463" t="str">
            <v>B</v>
          </cell>
          <cell r="O463">
            <v>1.2</v>
          </cell>
          <cell r="Q463" t="str">
            <v>?  Nghæ oùm hay TNGT</v>
          </cell>
        </row>
        <row r="464">
          <cell r="B464" t="str">
            <v>Traàn Phöông Anh</v>
          </cell>
          <cell r="D464">
            <v>151</v>
          </cell>
          <cell r="E464">
            <v>26</v>
          </cell>
          <cell r="F464">
            <v>27</v>
          </cell>
          <cell r="G464">
            <v>25</v>
          </cell>
          <cell r="H464">
            <v>27</v>
          </cell>
          <cell r="I464">
            <v>26</v>
          </cell>
          <cell r="J464">
            <v>26</v>
          </cell>
          <cell r="K464">
            <v>157</v>
          </cell>
          <cell r="L464">
            <v>308</v>
          </cell>
          <cell r="M464">
            <v>1.4</v>
          </cell>
          <cell r="N464" t="str">
            <v>A</v>
          </cell>
          <cell r="O464">
            <v>1.4</v>
          </cell>
        </row>
        <row r="465">
          <cell r="B465" t="str">
            <v>Traàn Bình Trong</v>
          </cell>
          <cell r="D465">
            <v>151</v>
          </cell>
          <cell r="E465">
            <v>26</v>
          </cell>
          <cell r="F465">
            <v>27</v>
          </cell>
          <cell r="G465">
            <v>25</v>
          </cell>
          <cell r="H465">
            <v>27</v>
          </cell>
          <cell r="I465">
            <v>26</v>
          </cell>
          <cell r="J465">
            <v>26</v>
          </cell>
          <cell r="K465">
            <v>157</v>
          </cell>
          <cell r="L465">
            <v>308</v>
          </cell>
          <cell r="M465">
            <v>1.4</v>
          </cell>
          <cell r="N465" t="str">
            <v>A</v>
          </cell>
          <cell r="O465">
            <v>1.4</v>
          </cell>
        </row>
        <row r="466">
          <cell r="B466" t="str">
            <v>Nguyeãn Phuùc Anh</v>
          </cell>
          <cell r="H466">
            <v>24</v>
          </cell>
          <cell r="I466">
            <v>26</v>
          </cell>
          <cell r="J466">
            <v>26</v>
          </cell>
          <cell r="K466">
            <v>76</v>
          </cell>
          <cell r="L466">
            <v>76</v>
          </cell>
          <cell r="M466">
            <v>1.0349999999999999</v>
          </cell>
          <cell r="N466" t="str">
            <v>A</v>
          </cell>
          <cell r="O466">
            <v>1.4</v>
          </cell>
        </row>
        <row r="467">
          <cell r="B467" t="str">
            <v>Nguyeãn Vaên Thanh</v>
          </cell>
          <cell r="C467" t="str">
            <v>VSCN</v>
          </cell>
          <cell r="G467">
            <v>25</v>
          </cell>
          <cell r="H467">
            <v>27</v>
          </cell>
          <cell r="I467">
            <v>26</v>
          </cell>
          <cell r="J467">
            <v>26</v>
          </cell>
          <cell r="K467">
            <v>104</v>
          </cell>
          <cell r="L467">
            <v>104</v>
          </cell>
          <cell r="M467">
            <v>1.0666</v>
          </cell>
          <cell r="N467" t="str">
            <v>C</v>
          </cell>
          <cell r="O467">
            <v>1</v>
          </cell>
          <cell r="Q467" t="str">
            <v>caûnh caùo</v>
          </cell>
        </row>
        <row r="468">
          <cell r="B468" t="str">
            <v>Voõ Vaên Huøng</v>
          </cell>
          <cell r="C468" t="str">
            <v>VSCN</v>
          </cell>
          <cell r="D468">
            <v>154</v>
          </cell>
          <cell r="E468">
            <v>26</v>
          </cell>
          <cell r="F468">
            <v>27</v>
          </cell>
          <cell r="G468">
            <v>23</v>
          </cell>
          <cell r="H468">
            <v>27</v>
          </cell>
          <cell r="I468">
            <v>24</v>
          </cell>
          <cell r="J468">
            <v>26</v>
          </cell>
          <cell r="K468">
            <v>153</v>
          </cell>
          <cell r="L468">
            <v>307</v>
          </cell>
          <cell r="M468">
            <v>1.032</v>
          </cell>
          <cell r="N468" t="str">
            <v>A</v>
          </cell>
          <cell r="O468">
            <v>1.4</v>
          </cell>
        </row>
        <row r="469">
          <cell r="B469" t="str">
            <v>Ng. V. Quoác Ñaèng</v>
          </cell>
          <cell r="C469" t="str">
            <v>VSCN</v>
          </cell>
          <cell r="D469">
            <v>143</v>
          </cell>
          <cell r="E469">
            <v>24</v>
          </cell>
          <cell r="F469">
            <v>27</v>
          </cell>
          <cell r="G469">
            <v>23</v>
          </cell>
          <cell r="H469">
            <v>23</v>
          </cell>
          <cell r="I469">
            <v>24</v>
          </cell>
          <cell r="J469">
            <v>25</v>
          </cell>
          <cell r="K469">
            <v>146</v>
          </cell>
          <cell r="L469">
            <v>289</v>
          </cell>
          <cell r="M469">
            <v>1.0009999999999999</v>
          </cell>
          <cell r="N469" t="str">
            <v>B</v>
          </cell>
          <cell r="O469">
            <v>1.2</v>
          </cell>
          <cell r="Q469" t="str">
            <v>khieån traùch</v>
          </cell>
        </row>
        <row r="470">
          <cell r="B470" t="str">
            <v>Trònh Vaên Luøng</v>
          </cell>
          <cell r="C470" t="str">
            <v>VSCN</v>
          </cell>
          <cell r="D470">
            <v>151</v>
          </cell>
          <cell r="E470">
            <v>24</v>
          </cell>
          <cell r="F470">
            <v>27</v>
          </cell>
          <cell r="G470">
            <v>23</v>
          </cell>
          <cell r="H470">
            <v>22</v>
          </cell>
          <cell r="I470">
            <v>26</v>
          </cell>
          <cell r="J470">
            <v>25</v>
          </cell>
          <cell r="K470">
            <v>147</v>
          </cell>
          <cell r="L470">
            <v>298</v>
          </cell>
          <cell r="M470">
            <v>1.125</v>
          </cell>
          <cell r="N470" t="str">
            <v>B</v>
          </cell>
          <cell r="O470">
            <v>1.2</v>
          </cell>
          <cell r="Q470" t="str">
            <v>Vi phaïm NQLÑ</v>
          </cell>
        </row>
        <row r="471">
          <cell r="B471" t="str">
            <v>Nguyeãn Vaên Ñoâng</v>
          </cell>
          <cell r="D471">
            <v>153</v>
          </cell>
          <cell r="E471">
            <v>25</v>
          </cell>
          <cell r="F471">
            <v>27</v>
          </cell>
          <cell r="G471">
            <v>24</v>
          </cell>
          <cell r="H471">
            <v>27</v>
          </cell>
          <cell r="I471">
            <v>26</v>
          </cell>
          <cell r="J471">
            <v>26</v>
          </cell>
          <cell r="K471">
            <v>155</v>
          </cell>
          <cell r="L471">
            <v>308</v>
          </cell>
          <cell r="M471">
            <v>1.173</v>
          </cell>
          <cell r="N471" t="str">
            <v>A</v>
          </cell>
          <cell r="O471">
            <v>1.4</v>
          </cell>
        </row>
        <row r="472">
          <cell r="B472" t="str">
            <v>Phaïm Thaønh Ñònh</v>
          </cell>
          <cell r="H472">
            <v>25</v>
          </cell>
          <cell r="I472">
            <v>26</v>
          </cell>
          <cell r="J472">
            <v>26</v>
          </cell>
          <cell r="K472">
            <v>77</v>
          </cell>
          <cell r="L472">
            <v>77</v>
          </cell>
          <cell r="M472">
            <v>1.04</v>
          </cell>
          <cell r="N472" t="str">
            <v>A</v>
          </cell>
          <cell r="O472">
            <v>1.4</v>
          </cell>
        </row>
        <row r="473">
          <cell r="B473" t="str">
            <v>Haø Chí Linh</v>
          </cell>
          <cell r="H473">
            <v>25</v>
          </cell>
          <cell r="I473">
            <v>25</v>
          </cell>
          <cell r="J473">
            <v>26</v>
          </cell>
          <cell r="K473">
            <v>76</v>
          </cell>
          <cell r="L473">
            <v>76</v>
          </cell>
          <cell r="M473">
            <v>1.04</v>
          </cell>
          <cell r="N473" t="str">
            <v>A</v>
          </cell>
          <cell r="O473">
            <v>1.4</v>
          </cell>
        </row>
        <row r="474">
          <cell r="B474" t="str">
            <v>Leâ Hoaøng Uùt</v>
          </cell>
          <cell r="H474">
            <v>20</v>
          </cell>
          <cell r="I474">
            <v>24</v>
          </cell>
          <cell r="J474">
            <v>26</v>
          </cell>
          <cell r="K474">
            <v>70</v>
          </cell>
          <cell r="L474">
            <v>70</v>
          </cell>
          <cell r="M474">
            <v>1.04</v>
          </cell>
          <cell r="N474" t="str">
            <v>A</v>
          </cell>
          <cell r="O474">
            <v>1.4</v>
          </cell>
        </row>
        <row r="475">
          <cell r="B475" t="str">
            <v>Traàn Quang Kheän</v>
          </cell>
          <cell r="I475">
            <v>13</v>
          </cell>
          <cell r="J475">
            <v>16</v>
          </cell>
          <cell r="K475">
            <v>29</v>
          </cell>
          <cell r="L475">
            <v>29</v>
          </cell>
          <cell r="M475">
            <v>1.1085</v>
          </cell>
          <cell r="Q475" t="str">
            <v>khoâng xeùt (Caét khen thöôûng)</v>
          </cell>
        </row>
        <row r="476">
          <cell r="B476" t="str">
            <v>Phaïm Tieán Huøng</v>
          </cell>
          <cell r="H476">
            <v>25</v>
          </cell>
          <cell r="I476">
            <v>26</v>
          </cell>
          <cell r="J476">
            <v>26</v>
          </cell>
          <cell r="K476">
            <v>77</v>
          </cell>
          <cell r="L476">
            <v>77</v>
          </cell>
          <cell r="M476">
            <v>1.04</v>
          </cell>
          <cell r="N476" t="str">
            <v>A</v>
          </cell>
          <cell r="O476">
            <v>1.4</v>
          </cell>
        </row>
        <row r="477">
          <cell r="B477" t="str">
            <v>Laâm Duy Khanh</v>
          </cell>
          <cell r="H477">
            <v>25</v>
          </cell>
          <cell r="I477">
            <v>26</v>
          </cell>
          <cell r="J477">
            <v>22</v>
          </cell>
          <cell r="K477">
            <v>73</v>
          </cell>
          <cell r="L477">
            <v>73</v>
          </cell>
          <cell r="M477">
            <v>1.04</v>
          </cell>
          <cell r="N477" t="str">
            <v>A</v>
          </cell>
          <cell r="O477">
            <v>1.4</v>
          </cell>
        </row>
        <row r="478">
          <cell r="B478" t="str">
            <v>Nguyeãn Thanh Hoaø</v>
          </cell>
          <cell r="H478">
            <v>24</v>
          </cell>
          <cell r="I478">
            <v>26</v>
          </cell>
          <cell r="J478">
            <v>26</v>
          </cell>
          <cell r="K478">
            <v>76</v>
          </cell>
          <cell r="L478">
            <v>76</v>
          </cell>
          <cell r="M478">
            <v>1.04</v>
          </cell>
          <cell r="N478" t="str">
            <v>A</v>
          </cell>
          <cell r="O478">
            <v>1.4</v>
          </cell>
        </row>
        <row r="479">
          <cell r="B479" t="str">
            <v>Hoà Quoác Böûu</v>
          </cell>
          <cell r="D479">
            <v>156</v>
          </cell>
          <cell r="E479">
            <v>26</v>
          </cell>
          <cell r="F479">
            <v>27</v>
          </cell>
          <cell r="G479">
            <v>25</v>
          </cell>
          <cell r="H479">
            <v>27</v>
          </cell>
          <cell r="I479">
            <v>25</v>
          </cell>
          <cell r="J479">
            <v>26</v>
          </cell>
          <cell r="K479">
            <v>156</v>
          </cell>
          <cell r="L479">
            <v>312</v>
          </cell>
          <cell r="M479">
            <v>1.1679999999999999</v>
          </cell>
          <cell r="N479" t="str">
            <v>A</v>
          </cell>
          <cell r="O479">
            <v>1.4</v>
          </cell>
        </row>
        <row r="480">
          <cell r="B480" t="str">
            <v>Löông Haûi Ñaêng</v>
          </cell>
          <cell r="G480">
            <v>9</v>
          </cell>
          <cell r="H480">
            <v>27</v>
          </cell>
          <cell r="I480">
            <v>23</v>
          </cell>
          <cell r="J480">
            <v>22</v>
          </cell>
          <cell r="K480">
            <v>81</v>
          </cell>
          <cell r="L480">
            <v>81</v>
          </cell>
          <cell r="M480">
            <v>1.077</v>
          </cell>
          <cell r="N480" t="str">
            <v>B</v>
          </cell>
          <cell r="O480">
            <v>1.2</v>
          </cell>
          <cell r="Q480" t="str">
            <v>Vi phaïm NQLÑ</v>
          </cell>
        </row>
        <row r="481">
          <cell r="B481" t="str">
            <v>Nguyeãn Vaên Uùt B</v>
          </cell>
          <cell r="H481">
            <v>25</v>
          </cell>
          <cell r="I481">
            <v>26</v>
          </cell>
          <cell r="J481">
            <v>26</v>
          </cell>
          <cell r="K481">
            <v>77</v>
          </cell>
          <cell r="L481">
            <v>77</v>
          </cell>
          <cell r="M481">
            <v>1.04</v>
          </cell>
          <cell r="N481" t="str">
            <v>A</v>
          </cell>
          <cell r="O481">
            <v>1.4</v>
          </cell>
        </row>
        <row r="482">
          <cell r="B482" t="str">
            <v>Phuø Thoï Loäc</v>
          </cell>
          <cell r="H482">
            <v>20</v>
          </cell>
          <cell r="I482">
            <v>26</v>
          </cell>
          <cell r="J482">
            <v>26</v>
          </cell>
          <cell r="K482">
            <v>72</v>
          </cell>
          <cell r="L482">
            <v>72</v>
          </cell>
          <cell r="M482">
            <v>1.04</v>
          </cell>
          <cell r="N482" t="str">
            <v>A</v>
          </cell>
          <cell r="O482">
            <v>1.4</v>
          </cell>
        </row>
        <row r="483">
          <cell r="B483" t="str">
            <v>Trieäu Quang Thanh</v>
          </cell>
          <cell r="D483">
            <v>97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97</v>
          </cell>
          <cell r="M483">
            <v>1.2130000000000001</v>
          </cell>
          <cell r="N483" t="str">
            <v>C</v>
          </cell>
          <cell r="O483">
            <v>1</v>
          </cell>
          <cell r="Q483" t="str">
            <v>oám daøi haïn</v>
          </cell>
        </row>
        <row r="484">
          <cell r="B484" t="str">
            <v>Phaïm Quoác Huøng</v>
          </cell>
          <cell r="D484">
            <v>153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4</v>
          </cell>
          <cell r="L484">
            <v>157</v>
          </cell>
          <cell r="M484">
            <v>1</v>
          </cell>
          <cell r="N484" t="str">
            <v>C</v>
          </cell>
          <cell r="O484">
            <v>1</v>
          </cell>
          <cell r="Q484" t="str">
            <v>oám coäng 26c cuoái naêm</v>
          </cell>
        </row>
        <row r="485">
          <cell r="B485" t="str">
            <v>Huyønh Chí Chaùnh</v>
          </cell>
          <cell r="D485">
            <v>156</v>
          </cell>
          <cell r="E485">
            <v>22</v>
          </cell>
          <cell r="F485">
            <v>27</v>
          </cell>
          <cell r="G485">
            <v>25</v>
          </cell>
          <cell r="H485">
            <v>10</v>
          </cell>
          <cell r="I485">
            <v>0</v>
          </cell>
          <cell r="J485">
            <v>0</v>
          </cell>
          <cell r="K485">
            <v>84</v>
          </cell>
          <cell r="L485">
            <v>240</v>
          </cell>
          <cell r="M485">
            <v>1.1639999999999999</v>
          </cell>
          <cell r="N485" t="str">
            <v>C</v>
          </cell>
          <cell r="O485">
            <v>1</v>
          </cell>
          <cell r="Q485" t="str">
            <v>oám daøi haïn</v>
          </cell>
        </row>
        <row r="486">
          <cell r="B486" t="str">
            <v>Traàn Vaên Teá</v>
          </cell>
          <cell r="D486">
            <v>152</v>
          </cell>
          <cell r="E486">
            <v>26</v>
          </cell>
          <cell r="F486">
            <v>27</v>
          </cell>
          <cell r="G486">
            <v>1</v>
          </cell>
          <cell r="I486">
            <v>0</v>
          </cell>
          <cell r="J486">
            <v>0</v>
          </cell>
          <cell r="K486">
            <v>54</v>
          </cell>
          <cell r="L486">
            <v>206</v>
          </cell>
          <cell r="M486">
            <v>1.4</v>
          </cell>
          <cell r="N486" t="str">
            <v>C</v>
          </cell>
          <cell r="O486">
            <v>1</v>
          </cell>
          <cell r="Q486" t="str">
            <v xml:space="preserve"> (ñình chæ coâng taùc)</v>
          </cell>
        </row>
        <row r="487">
          <cell r="B487" t="str">
            <v>Toâång Coäng</v>
          </cell>
          <cell r="L487">
            <v>39202</v>
          </cell>
          <cell r="N487">
            <v>83</v>
          </cell>
          <cell r="P48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A1" t="str">
            <v>CTY XIMAÊNG HAØ TIEÂN KIEÂN GIANG</v>
          </cell>
        </row>
        <row r="2">
          <cell r="A2" t="str">
            <v>Boä phaän: Phoøng Toå chöùc - haønh chaùnh</v>
          </cell>
          <cell r="E2" t="str">
            <v>BAÛNG THANH TOÙAN TIEÀN THÖÔÛNG 6 THAÙNG ÑAÀU NAÊM 2001</v>
          </cell>
        </row>
        <row r="4">
          <cell r="A4" t="str">
            <v>Stt</v>
          </cell>
          <cell r="B4" t="str">
            <v>Hoï vaø Teân</v>
          </cell>
          <cell r="C4" t="str">
            <v>Chöùc vuï</v>
          </cell>
          <cell r="D4" t="str">
            <v>HSCV</v>
          </cell>
          <cell r="E4" t="str">
            <v>Ngaøy coâng</v>
          </cell>
          <cell r="F4" t="str">
            <v>Heä soá X.Loaïi</v>
          </cell>
          <cell r="G4" t="str">
            <v>HSQÑ</v>
          </cell>
          <cell r="H4" t="str">
            <v>Ñôn giaù</v>
          </cell>
          <cell r="I4" t="str">
            <v>Thöïc laõnh (ñ)</v>
          </cell>
        </row>
        <row r="6">
          <cell r="A6">
            <v>1</v>
          </cell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  <cell r="G6">
            <v>437.76000000000005</v>
          </cell>
          <cell r="H6">
            <v>7472.5</v>
          </cell>
          <cell r="I6">
            <v>3271000</v>
          </cell>
        </row>
        <row r="7">
          <cell r="A7">
            <v>2</v>
          </cell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  <cell r="G7">
            <v>356.40000000000003</v>
          </cell>
          <cell r="H7">
            <v>7472.5</v>
          </cell>
          <cell r="I7">
            <v>2663000</v>
          </cell>
        </row>
        <row r="8">
          <cell r="A8">
            <v>3</v>
          </cell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  <cell r="G8">
            <v>273</v>
          </cell>
          <cell r="H8">
            <v>7472.5</v>
          </cell>
          <cell r="I8">
            <v>2040000</v>
          </cell>
        </row>
        <row r="9">
          <cell r="A9">
            <v>4</v>
          </cell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  <cell r="G9">
            <v>230.99999999999997</v>
          </cell>
          <cell r="H9">
            <v>7472.5</v>
          </cell>
          <cell r="I9">
            <v>1726000</v>
          </cell>
        </row>
        <row r="10">
          <cell r="A10">
            <v>5</v>
          </cell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  <cell r="G10">
            <v>253.67999999999998</v>
          </cell>
          <cell r="H10">
            <v>7472.5</v>
          </cell>
          <cell r="I10">
            <v>1901000</v>
          </cell>
        </row>
        <row r="11">
          <cell r="A11">
            <v>6</v>
          </cell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  <cell r="G11">
            <v>264</v>
          </cell>
          <cell r="H11">
            <v>7472.5</v>
          </cell>
          <cell r="I11">
            <v>1973000</v>
          </cell>
        </row>
        <row r="12">
          <cell r="A12">
            <v>7</v>
          </cell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  <cell r="G12">
            <v>297.60000000000002</v>
          </cell>
          <cell r="H12">
            <v>7472.5</v>
          </cell>
          <cell r="I12">
            <v>2224000</v>
          </cell>
        </row>
        <row r="13">
          <cell r="A13">
            <v>8</v>
          </cell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  <cell r="G13">
            <v>258.71999999999997</v>
          </cell>
          <cell r="H13">
            <v>7472.5</v>
          </cell>
          <cell r="I13">
            <v>1933000</v>
          </cell>
        </row>
        <row r="14">
          <cell r="A14">
            <v>9</v>
          </cell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  <cell r="G14">
            <v>180</v>
          </cell>
          <cell r="H14">
            <v>7472.5</v>
          </cell>
          <cell r="I14">
            <v>1345000</v>
          </cell>
        </row>
        <row r="15">
          <cell r="A15">
            <v>10</v>
          </cell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  <cell r="G15">
            <v>82.32</v>
          </cell>
          <cell r="H15">
            <v>7472.5</v>
          </cell>
          <cell r="I15">
            <v>615000</v>
          </cell>
        </row>
        <row r="16">
          <cell r="A16">
            <v>11</v>
          </cell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  <cell r="G16">
            <v>198</v>
          </cell>
          <cell r="H16">
            <v>7472.5</v>
          </cell>
          <cell r="I16">
            <v>1480000</v>
          </cell>
        </row>
        <row r="17">
          <cell r="A17">
            <v>12</v>
          </cell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  <cell r="G17">
            <v>137.06</v>
          </cell>
          <cell r="H17">
            <v>7472.5</v>
          </cell>
          <cell r="I17">
            <v>1024000</v>
          </cell>
        </row>
        <row r="18">
          <cell r="A18">
            <v>13</v>
          </cell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  <cell r="G18">
            <v>191.51999999999995</v>
          </cell>
          <cell r="H18">
            <v>7472.5</v>
          </cell>
          <cell r="I18">
            <v>1431000</v>
          </cell>
        </row>
        <row r="19">
          <cell r="A19">
            <v>14</v>
          </cell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  <cell r="G19">
            <v>178.98</v>
          </cell>
          <cell r="H19">
            <v>7472.5</v>
          </cell>
          <cell r="I19">
            <v>1337000</v>
          </cell>
        </row>
        <row r="20">
          <cell r="A20">
            <v>15</v>
          </cell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  <cell r="G20">
            <v>208.81</v>
          </cell>
          <cell r="H20">
            <v>7472.5</v>
          </cell>
          <cell r="I20">
            <v>1560000</v>
          </cell>
        </row>
        <row r="21">
          <cell r="A21">
            <v>16</v>
          </cell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  <cell r="G21">
            <v>224.96</v>
          </cell>
          <cell r="H21">
            <v>7472.5</v>
          </cell>
          <cell r="I21">
            <v>1681000</v>
          </cell>
        </row>
        <row r="22">
          <cell r="A22">
            <v>17</v>
          </cell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  <cell r="G22">
            <v>230.78999999999996</v>
          </cell>
          <cell r="H22">
            <v>7472.5</v>
          </cell>
          <cell r="I22">
            <v>1725000</v>
          </cell>
        </row>
        <row r="23">
          <cell r="A23">
            <v>18</v>
          </cell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  <cell r="G23">
            <v>208.81</v>
          </cell>
          <cell r="H23">
            <v>7472.5</v>
          </cell>
          <cell r="I23">
            <v>1560000</v>
          </cell>
        </row>
        <row r="24">
          <cell r="A24">
            <v>19</v>
          </cell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  <cell r="G24">
            <v>238.7</v>
          </cell>
          <cell r="H24">
            <v>7472.5</v>
          </cell>
          <cell r="I24">
            <v>1784000</v>
          </cell>
        </row>
        <row r="25">
          <cell r="A25">
            <v>20</v>
          </cell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  <cell r="G25">
            <v>221.76</v>
          </cell>
          <cell r="H25">
            <v>7472.5</v>
          </cell>
          <cell r="I25">
            <v>1657000</v>
          </cell>
        </row>
        <row r="26">
          <cell r="A26">
            <v>21</v>
          </cell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  <cell r="G26">
            <v>189</v>
          </cell>
          <cell r="H26">
            <v>7472.5</v>
          </cell>
          <cell r="I26">
            <v>1412000</v>
          </cell>
        </row>
        <row r="27">
          <cell r="A27">
            <v>22</v>
          </cell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  <cell r="G27">
            <v>173.28</v>
          </cell>
          <cell r="H27">
            <v>7472.5</v>
          </cell>
          <cell r="I27">
            <v>1295000</v>
          </cell>
        </row>
        <row r="28">
          <cell r="A28">
            <v>23</v>
          </cell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  <cell r="G28">
            <v>189</v>
          </cell>
          <cell r="H28">
            <v>7472.5</v>
          </cell>
          <cell r="I28">
            <v>1412000</v>
          </cell>
        </row>
        <row r="29">
          <cell r="A29">
            <v>24</v>
          </cell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  <cell r="G29">
            <v>183.96</v>
          </cell>
          <cell r="H29">
            <v>7472.5</v>
          </cell>
          <cell r="I29">
            <v>1375000</v>
          </cell>
        </row>
        <row r="30">
          <cell r="A30">
            <v>25</v>
          </cell>
          <cell r="B30" t="str">
            <v>Nguyeãn T. Bình Cheùp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  <cell r="G30">
            <v>192.78</v>
          </cell>
          <cell r="H30">
            <v>7472.5</v>
          </cell>
          <cell r="I30">
            <v>1441000</v>
          </cell>
        </row>
        <row r="31">
          <cell r="A31">
            <v>26</v>
          </cell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  <cell r="G31">
            <v>192.78</v>
          </cell>
          <cell r="H31">
            <v>7472.5</v>
          </cell>
          <cell r="I31">
            <v>1441000</v>
          </cell>
        </row>
        <row r="32">
          <cell r="B32" t="str">
            <v>Coäng:</v>
          </cell>
          <cell r="D32">
            <v>28.399999999999988</v>
          </cell>
          <cell r="G32">
            <v>5794.6699999999992</v>
          </cell>
          <cell r="I32">
            <v>43306000</v>
          </cell>
        </row>
        <row r="34">
          <cell r="D34" t="str">
            <v>Baèng chöõ:    (Boán möôi ba trieäu, ba traêm leû saùu ngaøn ñoàng).</v>
          </cell>
        </row>
        <row r="36">
          <cell r="B36" t="str">
            <v>Duyeät Ban Giaùm ñoác</v>
          </cell>
          <cell r="G36" t="str">
            <v>Keá toaùn tröôûng</v>
          </cell>
        </row>
        <row r="46">
          <cell r="A46" t="str">
            <v>CTY XIMAÊNG HAØ TIEÂN KIEÂN GIANG</v>
          </cell>
          <cell r="E46" t="str">
            <v>BAÛNG THANH TOÙAN TIEÀN THÖÔÛNG 6 THAÙNG ÑAÀU NAÊM 2001</v>
          </cell>
        </row>
        <row r="47">
          <cell r="A47" t="str">
            <v>Boä phaän: Phaân xöôûng Saûn Xuaát</v>
          </cell>
        </row>
        <row r="49">
          <cell r="A49" t="str">
            <v>Stt</v>
          </cell>
          <cell r="B49" t="str">
            <v>Hoï vaø Teân</v>
          </cell>
          <cell r="C49" t="str">
            <v>Chöùc vuï</v>
          </cell>
          <cell r="D49" t="str">
            <v>HSCV</v>
          </cell>
          <cell r="E49" t="str">
            <v>Ngaøy coâng</v>
          </cell>
          <cell r="F49" t="str">
            <v>Heä soá X.Loaïi</v>
          </cell>
          <cell r="G49" t="str">
            <v>HSQÑ</v>
          </cell>
          <cell r="H49" t="str">
            <v>Ñôn giaù</v>
          </cell>
          <cell r="I49" t="str">
            <v>Thöïc laõnh (ñ)</v>
          </cell>
        </row>
        <row r="51">
          <cell r="A51">
            <v>1</v>
          </cell>
          <cell r="B51" t="str">
            <v>Traàn Vaên Naêm</v>
          </cell>
          <cell r="C51" t="str">
            <v>QÑ</v>
          </cell>
          <cell r="D51">
            <v>1.8</v>
          </cell>
          <cell r="E51">
            <v>153</v>
          </cell>
          <cell r="F51">
            <v>1.6</v>
          </cell>
          <cell r="G51">
            <v>440.6400000000001</v>
          </cell>
          <cell r="H51">
            <v>7472.5</v>
          </cell>
          <cell r="I51">
            <v>3293000</v>
          </cell>
        </row>
        <row r="52">
          <cell r="A52">
            <v>2</v>
          </cell>
          <cell r="B52" t="str">
            <v>Vuõ Tieán Laõm</v>
          </cell>
          <cell r="C52" t="str">
            <v>PQÑ</v>
          </cell>
          <cell r="D52">
            <v>1.65</v>
          </cell>
          <cell r="E52">
            <v>153</v>
          </cell>
          <cell r="F52">
            <v>1.6</v>
          </cell>
          <cell r="G52">
            <v>403.92</v>
          </cell>
          <cell r="H52">
            <v>7472.5</v>
          </cell>
          <cell r="I52">
            <v>3018000</v>
          </cell>
        </row>
        <row r="53">
          <cell r="A53">
            <v>3</v>
          </cell>
          <cell r="B53" t="str">
            <v>Döông Thanh Haø</v>
          </cell>
          <cell r="C53" t="str">
            <v>PQÑ</v>
          </cell>
          <cell r="D53">
            <v>1.65</v>
          </cell>
          <cell r="E53">
            <v>153</v>
          </cell>
          <cell r="F53">
            <v>1.6</v>
          </cell>
          <cell r="G53">
            <v>403.92</v>
          </cell>
          <cell r="H53">
            <v>7472.5</v>
          </cell>
          <cell r="I53">
            <v>3018000</v>
          </cell>
        </row>
        <row r="54">
          <cell r="A54">
            <v>4</v>
          </cell>
          <cell r="B54" t="str">
            <v>Löu Ñöùc  Hieán</v>
          </cell>
          <cell r="C54" t="str">
            <v>TK</v>
          </cell>
          <cell r="D54">
            <v>1.3</v>
          </cell>
          <cell r="E54">
            <v>154</v>
          </cell>
          <cell r="F54">
            <v>1.6</v>
          </cell>
          <cell r="G54">
            <v>320.32000000000005</v>
          </cell>
          <cell r="H54">
            <v>7472.5</v>
          </cell>
          <cell r="I54">
            <v>2394000</v>
          </cell>
        </row>
        <row r="55">
          <cell r="A55">
            <v>5</v>
          </cell>
          <cell r="B55" t="str">
            <v>Nguyeãn Vaên Lyù</v>
          </cell>
          <cell r="C55" t="str">
            <v>TK</v>
          </cell>
          <cell r="D55">
            <v>1.3</v>
          </cell>
          <cell r="E55">
            <v>152</v>
          </cell>
          <cell r="F55">
            <v>1.6</v>
          </cell>
          <cell r="G55">
            <v>316.16000000000003</v>
          </cell>
          <cell r="H55">
            <v>7472.5</v>
          </cell>
          <cell r="I55">
            <v>2363000</v>
          </cell>
        </row>
        <row r="56">
          <cell r="A56">
            <v>6</v>
          </cell>
          <cell r="B56" t="str">
            <v>Ñaøo Taát  Ñaït</v>
          </cell>
          <cell r="D56">
            <v>1.1499999999999999</v>
          </cell>
          <cell r="E56">
            <v>150</v>
          </cell>
          <cell r="F56">
            <v>1.2</v>
          </cell>
          <cell r="G56">
            <v>207</v>
          </cell>
          <cell r="H56">
            <v>7472.5</v>
          </cell>
          <cell r="I56">
            <v>1547000</v>
          </cell>
        </row>
        <row r="57">
          <cell r="A57">
            <v>7</v>
          </cell>
          <cell r="B57" t="str">
            <v>Haø Vaên Khen</v>
          </cell>
          <cell r="D57">
            <v>1.1499999999999999</v>
          </cell>
          <cell r="E57">
            <v>144</v>
          </cell>
          <cell r="F57">
            <v>1.4</v>
          </cell>
          <cell r="G57">
            <v>231.83999999999997</v>
          </cell>
          <cell r="H57">
            <v>7472.5</v>
          </cell>
          <cell r="I57">
            <v>1732000</v>
          </cell>
        </row>
        <row r="58">
          <cell r="A58">
            <v>8</v>
          </cell>
          <cell r="B58" t="str">
            <v>Laâm Ngoïc Chuyeân</v>
          </cell>
          <cell r="D58">
            <v>1.1499999999999999</v>
          </cell>
          <cell r="E58">
            <v>156</v>
          </cell>
          <cell r="F58">
            <v>1.4</v>
          </cell>
          <cell r="G58">
            <v>251.15999999999994</v>
          </cell>
          <cell r="H58">
            <v>7472.5</v>
          </cell>
          <cell r="I58">
            <v>1877000</v>
          </cell>
        </row>
        <row r="59">
          <cell r="A59">
            <v>9</v>
          </cell>
          <cell r="B59" t="str">
            <v>Leâ Vaên Vuõ</v>
          </cell>
          <cell r="C59" t="str">
            <v>CT</v>
          </cell>
          <cell r="D59">
            <v>1.25</v>
          </cell>
          <cell r="E59">
            <v>155</v>
          </cell>
          <cell r="F59">
            <v>1.6</v>
          </cell>
          <cell r="G59">
            <v>310</v>
          </cell>
          <cell r="H59">
            <v>7472.5</v>
          </cell>
          <cell r="I59">
            <v>2316000</v>
          </cell>
        </row>
        <row r="60">
          <cell r="A60">
            <v>10</v>
          </cell>
          <cell r="B60" t="str">
            <v>Haøng Vaên Taøo</v>
          </cell>
          <cell r="C60" t="str">
            <v>CT</v>
          </cell>
          <cell r="D60">
            <v>1.3249428571428572</v>
          </cell>
          <cell r="E60">
            <v>149</v>
          </cell>
          <cell r="F60">
            <v>1.6</v>
          </cell>
          <cell r="G60">
            <v>315.86637714285717</v>
          </cell>
          <cell r="H60">
            <v>7472.5</v>
          </cell>
          <cell r="I60">
            <v>2360000</v>
          </cell>
        </row>
        <row r="61">
          <cell r="A61">
            <v>11</v>
          </cell>
          <cell r="B61" t="str">
            <v>Nguyeãn Ngoïc Bieân</v>
          </cell>
          <cell r="D61">
            <v>1.2749428571428572</v>
          </cell>
          <cell r="E61">
            <v>156</v>
          </cell>
          <cell r="F61">
            <v>1.4</v>
          </cell>
          <cell r="G61">
            <v>278.44752</v>
          </cell>
          <cell r="H61">
            <v>7472.5</v>
          </cell>
          <cell r="I61">
            <v>2081000</v>
          </cell>
        </row>
        <row r="62">
          <cell r="A62">
            <v>12</v>
          </cell>
          <cell r="B62" t="str">
            <v>Trònh Hoaøi Phöông</v>
          </cell>
          <cell r="D62">
            <v>1.2408166666666667</v>
          </cell>
          <cell r="E62">
            <v>156</v>
          </cell>
          <cell r="F62">
            <v>1.4</v>
          </cell>
          <cell r="G62">
            <v>270.99435999999997</v>
          </cell>
          <cell r="H62">
            <v>7472.5</v>
          </cell>
          <cell r="I62">
            <v>2025000</v>
          </cell>
        </row>
        <row r="63">
          <cell r="A63">
            <v>13</v>
          </cell>
          <cell r="B63" t="str">
            <v>Ñaøo Duy Haûi</v>
          </cell>
          <cell r="D63">
            <v>1.2184952380952381</v>
          </cell>
          <cell r="E63">
            <v>155</v>
          </cell>
          <cell r="F63">
            <v>1.2</v>
          </cell>
          <cell r="G63">
            <v>226.6401142857143</v>
          </cell>
          <cell r="H63">
            <v>7472.5</v>
          </cell>
          <cell r="I63">
            <v>1694000</v>
          </cell>
        </row>
        <row r="64">
          <cell r="A64">
            <v>14</v>
          </cell>
          <cell r="B64" t="str">
            <v>Ngoâ Quoác Maïnh</v>
          </cell>
          <cell r="D64">
            <v>1.1825619047619049</v>
          </cell>
          <cell r="E64">
            <v>155</v>
          </cell>
          <cell r="F64">
            <v>1.4</v>
          </cell>
          <cell r="G64">
            <v>256.61593333333337</v>
          </cell>
          <cell r="H64">
            <v>7472.5</v>
          </cell>
          <cell r="I64">
            <v>1918000</v>
          </cell>
        </row>
        <row r="65">
          <cell r="A65">
            <v>15</v>
          </cell>
          <cell r="B65" t="str">
            <v>Traàn khaéc Ñieàu</v>
          </cell>
          <cell r="D65">
            <v>1.2184952380952381</v>
          </cell>
          <cell r="E65">
            <v>156</v>
          </cell>
          <cell r="F65">
            <v>1.4</v>
          </cell>
          <cell r="G65">
            <v>266.11935999999997</v>
          </cell>
          <cell r="H65">
            <v>7472.5</v>
          </cell>
          <cell r="I65">
            <v>1989000</v>
          </cell>
        </row>
        <row r="66">
          <cell r="A66">
            <v>16</v>
          </cell>
          <cell r="B66" t="str">
            <v>Nguyeãn Thanh Hoàng</v>
          </cell>
          <cell r="D66">
            <v>1.2184952380952381</v>
          </cell>
          <cell r="E66">
            <v>155</v>
          </cell>
          <cell r="F66">
            <v>1.4</v>
          </cell>
          <cell r="G66">
            <v>264.41346666666669</v>
          </cell>
          <cell r="H66">
            <v>7472.5</v>
          </cell>
          <cell r="I66">
            <v>1976000</v>
          </cell>
        </row>
        <row r="67">
          <cell r="A67">
            <v>17</v>
          </cell>
          <cell r="B67" t="str">
            <v>Trieäu Quang Thanh</v>
          </cell>
          <cell r="D67">
            <v>1.213742857142857</v>
          </cell>
          <cell r="E67">
            <v>97</v>
          </cell>
          <cell r="F67">
            <v>1.4</v>
          </cell>
          <cell r="G67">
            <v>164.82627999999997</v>
          </cell>
          <cell r="H67">
            <v>7472.5</v>
          </cell>
          <cell r="I67">
            <v>1232000</v>
          </cell>
        </row>
        <row r="68">
          <cell r="A68">
            <v>18</v>
          </cell>
          <cell r="B68" t="str">
            <v>Nguyeãn Quang Vinh</v>
          </cell>
          <cell r="D68">
            <v>1.3249428571428572</v>
          </cell>
          <cell r="E68">
            <v>139</v>
          </cell>
          <cell r="F68">
            <v>1.6</v>
          </cell>
          <cell r="G68">
            <v>294.66729142857145</v>
          </cell>
          <cell r="H68">
            <v>7472.5</v>
          </cell>
          <cell r="I68">
            <v>2202000</v>
          </cell>
        </row>
        <row r="69">
          <cell r="A69">
            <v>19</v>
          </cell>
          <cell r="B69" t="str">
            <v>Nguyeãn Thanh Sôn</v>
          </cell>
          <cell r="D69">
            <v>1.2999428571428571</v>
          </cell>
          <cell r="E69">
            <v>155</v>
          </cell>
          <cell r="F69">
            <v>1.6</v>
          </cell>
          <cell r="G69">
            <v>322.38582857142859</v>
          </cell>
          <cell r="H69">
            <v>7472.5</v>
          </cell>
          <cell r="I69">
            <v>2409000</v>
          </cell>
        </row>
        <row r="70">
          <cell r="A70">
            <v>20</v>
          </cell>
          <cell r="B70" t="str">
            <v>Traàn Thanh Tuøng</v>
          </cell>
          <cell r="D70">
            <v>1.2184952380952381</v>
          </cell>
          <cell r="E70">
            <v>154</v>
          </cell>
          <cell r="F70">
            <v>1.4</v>
          </cell>
          <cell r="G70">
            <v>262.7075733333333</v>
          </cell>
          <cell r="H70">
            <v>7472.5</v>
          </cell>
          <cell r="I70">
            <v>1963000</v>
          </cell>
        </row>
        <row r="71">
          <cell r="A71">
            <v>21</v>
          </cell>
          <cell r="B71" t="str">
            <v>Nguyeãn Höõu Taøi</v>
          </cell>
          <cell r="D71">
            <v>1.2184952380952381</v>
          </cell>
          <cell r="E71">
            <v>155</v>
          </cell>
          <cell r="F71">
            <v>1.4</v>
          </cell>
          <cell r="G71">
            <v>264.41346666666669</v>
          </cell>
          <cell r="H71">
            <v>7472.5</v>
          </cell>
          <cell r="I71">
            <v>1976000</v>
          </cell>
        </row>
        <row r="72">
          <cell r="A72">
            <v>22</v>
          </cell>
          <cell r="B72" t="str">
            <v>Leâ Phaùt Ñaït</v>
          </cell>
          <cell r="D72">
            <v>1.2184952380952381</v>
          </cell>
          <cell r="E72">
            <v>156</v>
          </cell>
          <cell r="F72">
            <v>1.6</v>
          </cell>
          <cell r="G72">
            <v>304.13641142857142</v>
          </cell>
          <cell r="H72">
            <v>7472.5</v>
          </cell>
          <cell r="I72">
            <v>2273000</v>
          </cell>
        </row>
        <row r="73">
          <cell r="A73">
            <v>23</v>
          </cell>
          <cell r="B73" t="str">
            <v>Nam Taán Löïc</v>
          </cell>
          <cell r="D73">
            <v>1.3</v>
          </cell>
          <cell r="E73">
            <v>154</v>
          </cell>
          <cell r="F73">
            <v>1.2</v>
          </cell>
          <cell r="G73">
            <v>240.24</v>
          </cell>
          <cell r="H73">
            <v>7472.5</v>
          </cell>
          <cell r="I73">
            <v>1795000</v>
          </cell>
        </row>
        <row r="74">
          <cell r="A74">
            <v>24</v>
          </cell>
          <cell r="B74" t="str">
            <v>Huyønh Quoác Söû</v>
          </cell>
          <cell r="D74">
            <v>1.1499999999999999</v>
          </cell>
          <cell r="E74">
            <v>156</v>
          </cell>
          <cell r="F74">
            <v>1.4</v>
          </cell>
          <cell r="G74">
            <v>251.15999999999994</v>
          </cell>
          <cell r="H74">
            <v>7472.5</v>
          </cell>
          <cell r="I74">
            <v>1877000</v>
          </cell>
        </row>
        <row r="75">
          <cell r="A75">
            <v>25</v>
          </cell>
          <cell r="B75" t="str">
            <v>Trònh Vaên Luøng</v>
          </cell>
          <cell r="D75">
            <v>1.1499999999999999</v>
          </cell>
          <cell r="E75">
            <v>151</v>
          </cell>
          <cell r="F75">
            <v>1.2</v>
          </cell>
          <cell r="G75">
            <v>208.37999999999997</v>
          </cell>
          <cell r="H75">
            <v>7472.5</v>
          </cell>
          <cell r="I75">
            <v>1557000</v>
          </cell>
        </row>
        <row r="76">
          <cell r="A76">
            <v>26</v>
          </cell>
          <cell r="B76" t="str">
            <v>Taøo Chís Sal</v>
          </cell>
          <cell r="D76">
            <v>1.1499999999999999</v>
          </cell>
          <cell r="E76">
            <v>149</v>
          </cell>
          <cell r="F76">
            <v>1.4</v>
          </cell>
          <cell r="G76">
            <v>239.89</v>
          </cell>
          <cell r="H76">
            <v>7472.5</v>
          </cell>
          <cell r="I76">
            <v>1793000</v>
          </cell>
        </row>
        <row r="77">
          <cell r="A77">
            <v>27</v>
          </cell>
          <cell r="B77" t="str">
            <v>Leâ Tröôøng Sa</v>
          </cell>
          <cell r="D77">
            <v>1.1499999999999999</v>
          </cell>
          <cell r="E77">
            <v>153</v>
          </cell>
          <cell r="F77">
            <v>1.2</v>
          </cell>
          <cell r="G77">
            <v>211.14</v>
          </cell>
          <cell r="H77">
            <v>7472.5</v>
          </cell>
          <cell r="I77">
            <v>1578000</v>
          </cell>
        </row>
        <row r="78">
          <cell r="A78">
            <v>28</v>
          </cell>
          <cell r="B78" t="str">
            <v>Ñoã Trung Thöï</v>
          </cell>
          <cell r="D78">
            <v>1.3</v>
          </cell>
          <cell r="E78">
            <v>155</v>
          </cell>
          <cell r="F78">
            <v>1.6</v>
          </cell>
          <cell r="G78">
            <v>322.40000000000003</v>
          </cell>
          <cell r="H78">
            <v>7472.5</v>
          </cell>
          <cell r="I78">
            <v>2409000</v>
          </cell>
        </row>
        <row r="79">
          <cell r="A79">
            <v>29</v>
          </cell>
          <cell r="B79" t="str">
            <v>Trònh Xuaân Thaéng</v>
          </cell>
          <cell r="D79">
            <v>1.1499999999999999</v>
          </cell>
          <cell r="E79">
            <v>155</v>
          </cell>
          <cell r="F79">
            <v>1.4</v>
          </cell>
          <cell r="G79">
            <v>249.54999999999998</v>
          </cell>
          <cell r="H79">
            <v>7472.5</v>
          </cell>
          <cell r="I79">
            <v>1865000</v>
          </cell>
        </row>
        <row r="80">
          <cell r="A80">
            <v>30</v>
          </cell>
          <cell r="B80" t="str">
            <v>Nguyeãn Vaên Thaém</v>
          </cell>
          <cell r="D80">
            <v>1.1499999999999999</v>
          </cell>
          <cell r="E80">
            <v>156</v>
          </cell>
          <cell r="F80">
            <v>1.4</v>
          </cell>
          <cell r="G80">
            <v>251.15999999999994</v>
          </cell>
          <cell r="H80">
            <v>7472.5</v>
          </cell>
          <cell r="I80">
            <v>1877000</v>
          </cell>
        </row>
        <row r="81">
          <cell r="A81">
            <v>31</v>
          </cell>
          <cell r="B81" t="str">
            <v>Leâ Coâng Luaän</v>
          </cell>
          <cell r="D81">
            <v>1.1499999999999999</v>
          </cell>
          <cell r="E81">
            <v>144</v>
          </cell>
          <cell r="F81">
            <v>1.2</v>
          </cell>
          <cell r="G81">
            <v>198.72</v>
          </cell>
          <cell r="H81">
            <v>7472.5</v>
          </cell>
          <cell r="I81">
            <v>1485000</v>
          </cell>
        </row>
        <row r="82">
          <cell r="A82">
            <v>32</v>
          </cell>
          <cell r="B82" t="str">
            <v>Traàn Vaên Tieån</v>
          </cell>
          <cell r="D82">
            <v>1.1499999999999999</v>
          </cell>
          <cell r="E82">
            <v>156</v>
          </cell>
          <cell r="F82">
            <v>1.4</v>
          </cell>
          <cell r="G82">
            <v>251.15999999999994</v>
          </cell>
          <cell r="H82">
            <v>7472.5</v>
          </cell>
          <cell r="I82">
            <v>1877000</v>
          </cell>
        </row>
        <row r="83">
          <cell r="A83">
            <v>33</v>
          </cell>
          <cell r="B83" t="str">
            <v>Leâ Thaùi Bình</v>
          </cell>
          <cell r="D83">
            <v>1.3</v>
          </cell>
          <cell r="E83">
            <v>156</v>
          </cell>
          <cell r="F83">
            <v>1.4</v>
          </cell>
          <cell r="G83">
            <v>283.92</v>
          </cell>
          <cell r="H83">
            <v>7472.5</v>
          </cell>
          <cell r="I83">
            <v>2122000</v>
          </cell>
        </row>
        <row r="84">
          <cell r="A84">
            <v>34</v>
          </cell>
          <cell r="B84" t="str">
            <v>Nguyeãn Khaéc Vuõ</v>
          </cell>
          <cell r="D84">
            <v>1.1499999999999999</v>
          </cell>
          <cell r="E84">
            <v>156</v>
          </cell>
          <cell r="F84">
            <v>1.6</v>
          </cell>
          <cell r="G84">
            <v>287.03999999999996</v>
          </cell>
          <cell r="H84">
            <v>7472.5</v>
          </cell>
          <cell r="I84">
            <v>2145000</v>
          </cell>
        </row>
        <row r="85">
          <cell r="A85">
            <v>35</v>
          </cell>
          <cell r="B85" t="str">
            <v>Hoà Quoác Böûu</v>
          </cell>
          <cell r="D85">
            <v>1.1499999999999999</v>
          </cell>
          <cell r="E85">
            <v>156</v>
          </cell>
          <cell r="F85">
            <v>1.4</v>
          </cell>
          <cell r="G85">
            <v>251.15999999999994</v>
          </cell>
          <cell r="H85">
            <v>7472.5</v>
          </cell>
          <cell r="I85">
            <v>1877000</v>
          </cell>
        </row>
        <row r="86">
          <cell r="A86">
            <v>36</v>
          </cell>
          <cell r="B86" t="str">
            <v>Ngoâ Minh Taâm</v>
          </cell>
          <cell r="D86">
            <v>1.1499999999999999</v>
          </cell>
          <cell r="E86">
            <v>154</v>
          </cell>
          <cell r="F86">
            <v>1.4</v>
          </cell>
          <cell r="G86">
            <v>247.93999999999997</v>
          </cell>
          <cell r="H86">
            <v>7472.5</v>
          </cell>
          <cell r="I86">
            <v>1853000</v>
          </cell>
        </row>
        <row r="87">
          <cell r="A87">
            <v>37</v>
          </cell>
          <cell r="B87" t="str">
            <v>Nguyeãn Vaên Ñoâng</v>
          </cell>
          <cell r="D87">
            <v>1.1499999999999999</v>
          </cell>
          <cell r="E87">
            <v>153</v>
          </cell>
          <cell r="F87">
            <v>1.2</v>
          </cell>
          <cell r="G87">
            <v>211.14</v>
          </cell>
          <cell r="H87">
            <v>7472.5</v>
          </cell>
          <cell r="I87">
            <v>1578000</v>
          </cell>
        </row>
        <row r="88">
          <cell r="A88">
            <v>38</v>
          </cell>
          <cell r="B88" t="str">
            <v>Vuõ Duy Thaêng</v>
          </cell>
          <cell r="D88">
            <v>1.3657885304659498</v>
          </cell>
          <cell r="E88">
            <v>156</v>
          </cell>
          <cell r="F88">
            <v>1.6</v>
          </cell>
          <cell r="G88">
            <v>340.90081720430112</v>
          </cell>
          <cell r="H88">
            <v>7472.5</v>
          </cell>
          <cell r="I88">
            <v>2547000</v>
          </cell>
        </row>
        <row r="89">
          <cell r="A89">
            <v>39</v>
          </cell>
          <cell r="B89" t="str">
            <v>Nguyeãn Nhö  Chöôøng</v>
          </cell>
          <cell r="C89" t="str">
            <v>CP</v>
          </cell>
          <cell r="D89">
            <v>1.3367293906810034</v>
          </cell>
          <cell r="E89">
            <v>133</v>
          </cell>
          <cell r="F89">
            <v>1.6</v>
          </cell>
          <cell r="G89">
            <v>284.45601433691758</v>
          </cell>
          <cell r="H89">
            <v>7472.5</v>
          </cell>
          <cell r="I89">
            <v>2126000</v>
          </cell>
        </row>
        <row r="90">
          <cell r="A90">
            <v>40</v>
          </cell>
          <cell r="B90" t="str">
            <v>Löu Ñöùc Ñònh</v>
          </cell>
          <cell r="D90">
            <v>1.3542019713261648</v>
          </cell>
          <cell r="E90">
            <v>156</v>
          </cell>
          <cell r="F90">
            <v>1.6</v>
          </cell>
          <cell r="G90">
            <v>338.00881204301072</v>
          </cell>
          <cell r="H90">
            <v>7472.5</v>
          </cell>
          <cell r="I90">
            <v>2526000</v>
          </cell>
        </row>
        <row r="91">
          <cell r="A91">
            <v>41</v>
          </cell>
          <cell r="B91" t="str">
            <v>Phaïm Thaùi Hoaø</v>
          </cell>
          <cell r="D91">
            <v>1.2265053763440861</v>
          </cell>
          <cell r="E91">
            <v>154</v>
          </cell>
          <cell r="F91">
            <v>1.4</v>
          </cell>
          <cell r="G91">
            <v>264.43455913978494</v>
          </cell>
          <cell r="H91">
            <v>7472.5</v>
          </cell>
          <cell r="I91">
            <v>1976000</v>
          </cell>
        </row>
        <row r="92">
          <cell r="A92">
            <v>42</v>
          </cell>
          <cell r="B92" t="str">
            <v>Dö Minh Taâm</v>
          </cell>
          <cell r="D92">
            <v>1.2979928315412186</v>
          </cell>
          <cell r="E92">
            <v>156</v>
          </cell>
          <cell r="F92">
            <v>1.2</v>
          </cell>
          <cell r="G92">
            <v>242.9842580645161</v>
          </cell>
          <cell r="H92">
            <v>7472.5</v>
          </cell>
          <cell r="I92">
            <v>1816000</v>
          </cell>
        </row>
        <row r="93">
          <cell r="A93">
            <v>43</v>
          </cell>
          <cell r="B93" t="str">
            <v>Nguyeãn Anh Tuaán A</v>
          </cell>
          <cell r="D93">
            <v>1.2205376344086021</v>
          </cell>
          <cell r="E93">
            <v>152</v>
          </cell>
          <cell r="F93">
            <v>1.4</v>
          </cell>
          <cell r="G93">
            <v>259.73040860215048</v>
          </cell>
          <cell r="H93">
            <v>7472.5</v>
          </cell>
          <cell r="I93">
            <v>1941000</v>
          </cell>
        </row>
        <row r="94">
          <cell r="A94">
            <v>44</v>
          </cell>
          <cell r="B94" t="str">
            <v>Nguyeãn Xuaân Möôøi</v>
          </cell>
          <cell r="D94">
            <v>1.2575075268817206</v>
          </cell>
          <cell r="E94">
            <v>155</v>
          </cell>
          <cell r="F94">
            <v>1.4</v>
          </cell>
          <cell r="G94">
            <v>272.87913333333336</v>
          </cell>
          <cell r="H94">
            <v>7472.5</v>
          </cell>
          <cell r="I94">
            <v>2039000</v>
          </cell>
        </row>
        <row r="95">
          <cell r="A95">
            <v>45</v>
          </cell>
          <cell r="B95" t="str">
            <v>Ngoâ Xuaân Tueä</v>
          </cell>
          <cell r="D95">
            <v>1.2758691756272402</v>
          </cell>
          <cell r="E95">
            <v>153</v>
          </cell>
          <cell r="F95">
            <v>1.2</v>
          </cell>
          <cell r="G95">
            <v>234.2495806451613</v>
          </cell>
          <cell r="H95">
            <v>7472.5</v>
          </cell>
          <cell r="I95">
            <v>1750000</v>
          </cell>
        </row>
        <row r="96">
          <cell r="A96">
            <v>46</v>
          </cell>
          <cell r="B96" t="str">
            <v>Nguyeãn Tieán Duõng</v>
          </cell>
          <cell r="D96">
            <v>1.2187853046594981</v>
          </cell>
          <cell r="E96">
            <v>154</v>
          </cell>
          <cell r="F96">
            <v>1.4</v>
          </cell>
          <cell r="G96">
            <v>262.77011168458773</v>
          </cell>
          <cell r="H96">
            <v>7472.5</v>
          </cell>
          <cell r="I96">
            <v>1964000</v>
          </cell>
        </row>
        <row r="97">
          <cell r="A97">
            <v>47</v>
          </cell>
          <cell r="B97" t="str">
            <v>Trònh Ngoïc Toaøn</v>
          </cell>
          <cell r="D97">
            <v>1.1776254480286739</v>
          </cell>
          <cell r="E97">
            <v>152</v>
          </cell>
          <cell r="F97">
            <v>1.4</v>
          </cell>
          <cell r="G97">
            <v>250.59869534050176</v>
          </cell>
          <cell r="H97">
            <v>7472.5</v>
          </cell>
          <cell r="I97">
            <v>1873000</v>
          </cell>
        </row>
        <row r="98">
          <cell r="A98">
            <v>48</v>
          </cell>
          <cell r="B98" t="str">
            <v>Nguyeãn Coâng Danh</v>
          </cell>
          <cell r="D98">
            <v>1.2348207885304658</v>
          </cell>
          <cell r="E98">
            <v>155</v>
          </cell>
          <cell r="F98">
            <v>1.4</v>
          </cell>
          <cell r="G98">
            <v>267.95611111111106</v>
          </cell>
          <cell r="H98">
            <v>7472.5</v>
          </cell>
          <cell r="I98">
            <v>2002000</v>
          </cell>
        </row>
        <row r="99">
          <cell r="A99">
            <v>49</v>
          </cell>
          <cell r="B99" t="str">
            <v>Cao Vaên Döông</v>
          </cell>
          <cell r="C99" t="str">
            <v>TT</v>
          </cell>
          <cell r="D99">
            <v>1.3359139784946237</v>
          </cell>
          <cell r="E99">
            <v>154</v>
          </cell>
          <cell r="F99">
            <v>1.6</v>
          </cell>
          <cell r="G99">
            <v>329.1692043010753</v>
          </cell>
          <cell r="H99">
            <v>7472.5</v>
          </cell>
          <cell r="I99">
            <v>2460000</v>
          </cell>
        </row>
        <row r="100">
          <cell r="A100">
            <v>50</v>
          </cell>
          <cell r="B100" t="str">
            <v>Hoaøng Minh Taân</v>
          </cell>
          <cell r="D100">
            <v>1.2991666666666666</v>
          </cell>
          <cell r="E100">
            <v>151</v>
          </cell>
          <cell r="F100">
            <v>1.4</v>
          </cell>
          <cell r="G100">
            <v>274.6438333333333</v>
          </cell>
          <cell r="H100">
            <v>7472.5</v>
          </cell>
          <cell r="I100">
            <v>2052000</v>
          </cell>
        </row>
        <row r="101">
          <cell r="A101">
            <v>51</v>
          </cell>
          <cell r="B101" t="str">
            <v>Nguyeãn Tuaán Anh</v>
          </cell>
          <cell r="D101">
            <v>1.3276168458781361</v>
          </cell>
          <cell r="E101">
            <v>156</v>
          </cell>
          <cell r="F101">
            <v>1.4</v>
          </cell>
          <cell r="G101">
            <v>289.95151913978492</v>
          </cell>
          <cell r="H101">
            <v>7472.5</v>
          </cell>
          <cell r="I101">
            <v>2167000</v>
          </cell>
        </row>
        <row r="102">
          <cell r="A102">
            <v>52</v>
          </cell>
          <cell r="B102" t="str">
            <v>Phan Sinh Ngaân</v>
          </cell>
          <cell r="D102">
            <v>1.3520514336917564</v>
          </cell>
          <cell r="E102">
            <v>153</v>
          </cell>
          <cell r="F102">
            <v>1.4</v>
          </cell>
          <cell r="G102">
            <v>289.60941709677422</v>
          </cell>
          <cell r="H102">
            <v>7472.5</v>
          </cell>
          <cell r="I102">
            <v>2164000</v>
          </cell>
        </row>
        <row r="103">
          <cell r="A103">
            <v>53</v>
          </cell>
          <cell r="B103" t="str">
            <v>Cao Vaên Thaønh</v>
          </cell>
          <cell r="D103">
            <v>1.2645878136200717</v>
          </cell>
          <cell r="E103">
            <v>156</v>
          </cell>
          <cell r="F103">
            <v>1.4</v>
          </cell>
          <cell r="G103">
            <v>276.18597849462367</v>
          </cell>
          <cell r="H103">
            <v>7472.5</v>
          </cell>
          <cell r="I103">
            <v>2064000</v>
          </cell>
        </row>
        <row r="104">
          <cell r="A104">
            <v>54</v>
          </cell>
          <cell r="B104" t="str">
            <v>Huyønh Quoác Phuù</v>
          </cell>
          <cell r="D104">
            <v>1.267706093189964</v>
          </cell>
          <cell r="E104">
            <v>156</v>
          </cell>
          <cell r="F104">
            <v>1.4</v>
          </cell>
          <cell r="G104">
            <v>276.86701075268809</v>
          </cell>
          <cell r="H104">
            <v>7472.5</v>
          </cell>
          <cell r="I104">
            <v>2069000</v>
          </cell>
        </row>
        <row r="105">
          <cell r="A105">
            <v>55</v>
          </cell>
          <cell r="B105" t="str">
            <v>Danh Quang</v>
          </cell>
          <cell r="D105">
            <v>1.2841884280593956</v>
          </cell>
          <cell r="E105">
            <v>154</v>
          </cell>
          <cell r="F105">
            <v>1.4</v>
          </cell>
          <cell r="G105">
            <v>276.87102508960567</v>
          </cell>
          <cell r="H105">
            <v>7472.5</v>
          </cell>
          <cell r="I105">
            <v>2069000</v>
          </cell>
        </row>
        <row r="106">
          <cell r="A106">
            <v>56</v>
          </cell>
          <cell r="B106" t="str">
            <v>Ñoã Minh Taâm</v>
          </cell>
          <cell r="D106">
            <v>1.1675806451612902</v>
          </cell>
          <cell r="E106">
            <v>156</v>
          </cell>
          <cell r="F106">
            <v>1.4</v>
          </cell>
          <cell r="G106">
            <v>254.99961290322577</v>
          </cell>
          <cell r="H106">
            <v>7472.5</v>
          </cell>
          <cell r="I106">
            <v>1905000</v>
          </cell>
        </row>
        <row r="107">
          <cell r="A107">
            <v>57</v>
          </cell>
          <cell r="B107" t="str">
            <v>Huyønh Chí Trung</v>
          </cell>
          <cell r="D107">
            <v>1.1558781362007169</v>
          </cell>
          <cell r="E107">
            <v>153</v>
          </cell>
          <cell r="F107">
            <v>1.4</v>
          </cell>
          <cell r="G107">
            <v>247.58909677419354</v>
          </cell>
          <cell r="H107">
            <v>7472.5</v>
          </cell>
          <cell r="I107">
            <v>1850000</v>
          </cell>
        </row>
        <row r="108">
          <cell r="A108">
            <v>58</v>
          </cell>
          <cell r="B108" t="str">
            <v>Nguyeãn Thaùi Vieät</v>
          </cell>
          <cell r="D108">
            <v>1.1696071428571428</v>
          </cell>
          <cell r="E108">
            <v>156</v>
          </cell>
          <cell r="F108">
            <v>1.4</v>
          </cell>
          <cell r="G108">
            <v>255.44219999999999</v>
          </cell>
          <cell r="H108">
            <v>7472.5</v>
          </cell>
          <cell r="I108">
            <v>1909000</v>
          </cell>
        </row>
        <row r="109">
          <cell r="A109">
            <v>59</v>
          </cell>
          <cell r="B109" t="str">
            <v>Traàn Vaên Tieán</v>
          </cell>
          <cell r="D109">
            <v>1.1572222222222222</v>
          </cell>
          <cell r="E109">
            <v>156</v>
          </cell>
          <cell r="F109">
            <v>1.2</v>
          </cell>
          <cell r="G109">
            <v>216.63199999999998</v>
          </cell>
          <cell r="H109">
            <v>7472.5</v>
          </cell>
          <cell r="I109">
            <v>1619000</v>
          </cell>
        </row>
        <row r="110">
          <cell r="A110">
            <v>60</v>
          </cell>
          <cell r="B110" t="str">
            <v>Phaïm Taán Giaøu</v>
          </cell>
          <cell r="C110" t="str">
            <v>TT</v>
          </cell>
          <cell r="D110">
            <v>1.3337275985663082</v>
          </cell>
          <cell r="E110">
            <v>156</v>
          </cell>
          <cell r="F110">
            <v>1.4</v>
          </cell>
          <cell r="G110">
            <v>291.28610752688172</v>
          </cell>
          <cell r="H110">
            <v>7472.5</v>
          </cell>
          <cell r="I110">
            <v>2177000</v>
          </cell>
        </row>
        <row r="111">
          <cell r="A111">
            <v>61</v>
          </cell>
          <cell r="B111" t="str">
            <v>Taï Vaên Beâ</v>
          </cell>
          <cell r="C111" t="str">
            <v>CP</v>
          </cell>
          <cell r="D111">
            <v>1.2983602150537634</v>
          </cell>
          <cell r="E111">
            <v>156</v>
          </cell>
          <cell r="F111">
            <v>1.4</v>
          </cell>
          <cell r="G111">
            <v>283.56187096774192</v>
          </cell>
          <cell r="H111">
            <v>7472.5</v>
          </cell>
          <cell r="I111">
            <v>2119000</v>
          </cell>
        </row>
        <row r="112">
          <cell r="A112">
            <v>62</v>
          </cell>
          <cell r="B112" t="str">
            <v>Cao Trí Duõng</v>
          </cell>
          <cell r="D112">
            <v>1.2560573476702508</v>
          </cell>
          <cell r="E112">
            <v>156</v>
          </cell>
          <cell r="F112">
            <v>1.4</v>
          </cell>
          <cell r="G112">
            <v>274.32292473118275</v>
          </cell>
          <cell r="H112">
            <v>7472.5</v>
          </cell>
          <cell r="I112">
            <v>2050000</v>
          </cell>
        </row>
        <row r="113">
          <cell r="A113">
            <v>63</v>
          </cell>
          <cell r="B113" t="str">
            <v>Söû Hoaøng Vinh</v>
          </cell>
          <cell r="D113">
            <v>1.2624532770097285</v>
          </cell>
          <cell r="E113">
            <v>151</v>
          </cell>
          <cell r="F113">
            <v>1.4</v>
          </cell>
          <cell r="G113">
            <v>266.88262275985659</v>
          </cell>
          <cell r="H113">
            <v>7472.5</v>
          </cell>
          <cell r="I113">
            <v>1994000</v>
          </cell>
        </row>
        <row r="114">
          <cell r="A114">
            <v>64</v>
          </cell>
          <cell r="B114" t="str">
            <v>Nguyeãn Tuaán Höng</v>
          </cell>
          <cell r="D114">
            <v>1.3002963645673322</v>
          </cell>
          <cell r="E114">
            <v>156</v>
          </cell>
          <cell r="F114">
            <v>1.4</v>
          </cell>
          <cell r="G114">
            <v>283.98472602150537</v>
          </cell>
          <cell r="H114">
            <v>7472.5</v>
          </cell>
          <cell r="I114">
            <v>2122000</v>
          </cell>
        </row>
        <row r="115">
          <cell r="A115">
            <v>65</v>
          </cell>
          <cell r="B115" t="str">
            <v>Tröông Tieán Huøng</v>
          </cell>
          <cell r="D115">
            <v>1.2719982078853047</v>
          </cell>
          <cell r="E115">
            <v>155</v>
          </cell>
          <cell r="F115">
            <v>1.4</v>
          </cell>
          <cell r="G115">
            <v>276.02361111111111</v>
          </cell>
          <cell r="H115">
            <v>7472.5</v>
          </cell>
          <cell r="I115">
            <v>2063000</v>
          </cell>
        </row>
        <row r="116">
          <cell r="A116">
            <v>66</v>
          </cell>
          <cell r="B116" t="str">
            <v>Cao Vaên UÙt</v>
          </cell>
          <cell r="D116">
            <v>1.252616487455197</v>
          </cell>
          <cell r="E116">
            <v>155</v>
          </cell>
          <cell r="F116">
            <v>1.4</v>
          </cell>
          <cell r="G116">
            <v>271.81777777777774</v>
          </cell>
          <cell r="H116">
            <v>7472.5</v>
          </cell>
          <cell r="I116">
            <v>2031000</v>
          </cell>
        </row>
        <row r="117">
          <cell r="A117">
            <v>67</v>
          </cell>
          <cell r="B117" t="str">
            <v>Nguyeãn Thanh Huøng</v>
          </cell>
          <cell r="D117">
            <v>1.2778218125960064</v>
          </cell>
          <cell r="E117">
            <v>153</v>
          </cell>
          <cell r="F117">
            <v>1.4</v>
          </cell>
          <cell r="G117">
            <v>273.70943225806457</v>
          </cell>
          <cell r="H117">
            <v>7472.5</v>
          </cell>
          <cell r="I117">
            <v>2045000</v>
          </cell>
        </row>
        <row r="118">
          <cell r="A118">
            <v>68</v>
          </cell>
          <cell r="B118" t="str">
            <v>Vuõ Duy Theá</v>
          </cell>
          <cell r="D118">
            <v>1.2768996415770608</v>
          </cell>
          <cell r="E118">
            <v>156</v>
          </cell>
          <cell r="F118">
            <v>1.4</v>
          </cell>
          <cell r="G118">
            <v>278.8748817204301</v>
          </cell>
          <cell r="H118">
            <v>7472.5</v>
          </cell>
          <cell r="I118">
            <v>2084000</v>
          </cell>
        </row>
        <row r="119">
          <cell r="A119">
            <v>69</v>
          </cell>
          <cell r="B119" t="str">
            <v>Traàn Ngoïc Ñoâng</v>
          </cell>
          <cell r="D119">
            <v>1.2266571684587813</v>
          </cell>
          <cell r="E119">
            <v>155</v>
          </cell>
          <cell r="F119">
            <v>1.4</v>
          </cell>
          <cell r="G119">
            <v>266.18460555555555</v>
          </cell>
          <cell r="H119">
            <v>7472.5</v>
          </cell>
          <cell r="I119">
            <v>1989000</v>
          </cell>
        </row>
        <row r="120">
          <cell r="A120">
            <v>70</v>
          </cell>
          <cell r="B120" t="str">
            <v>Leâ Baù Vöông</v>
          </cell>
          <cell r="D120">
            <v>1.178431899641577</v>
          </cell>
          <cell r="E120">
            <v>156</v>
          </cell>
          <cell r="F120">
            <v>1.4</v>
          </cell>
          <cell r="G120">
            <v>257.36952688172039</v>
          </cell>
          <cell r="H120">
            <v>7472.5</v>
          </cell>
          <cell r="I120">
            <v>1923000</v>
          </cell>
        </row>
        <row r="121">
          <cell r="A121">
            <v>71</v>
          </cell>
          <cell r="B121" t="str">
            <v>Nguyeãn Vaên Loäc</v>
          </cell>
          <cell r="D121">
            <v>1.1480017921146952</v>
          </cell>
          <cell r="E121">
            <v>153</v>
          </cell>
          <cell r="F121">
            <v>1.4</v>
          </cell>
          <cell r="G121">
            <v>245.90198387096771</v>
          </cell>
          <cell r="H121">
            <v>7472.5</v>
          </cell>
          <cell r="I121">
            <v>1838000</v>
          </cell>
        </row>
        <row r="122">
          <cell r="A122">
            <v>72</v>
          </cell>
          <cell r="B122" t="str">
            <v>Phaïm Vaên Haûi</v>
          </cell>
          <cell r="C122" t="str">
            <v>TT</v>
          </cell>
          <cell r="D122">
            <v>1.375</v>
          </cell>
          <cell r="E122">
            <v>144</v>
          </cell>
          <cell r="F122">
            <v>1.6</v>
          </cell>
          <cell r="G122">
            <v>316.8</v>
          </cell>
          <cell r="H122">
            <v>7472.5</v>
          </cell>
          <cell r="I122">
            <v>2367000</v>
          </cell>
        </row>
        <row r="123">
          <cell r="A123">
            <v>73</v>
          </cell>
          <cell r="B123" t="str">
            <v>Phan Vaên Naâng</v>
          </cell>
          <cell r="C123" t="str">
            <v>TP</v>
          </cell>
          <cell r="D123">
            <v>1.3</v>
          </cell>
          <cell r="E123">
            <v>151</v>
          </cell>
          <cell r="F123">
            <v>1.6</v>
          </cell>
          <cell r="G123">
            <v>314.08000000000004</v>
          </cell>
          <cell r="H123">
            <v>7472.5</v>
          </cell>
          <cell r="I123">
            <v>2347000</v>
          </cell>
        </row>
        <row r="124">
          <cell r="A124">
            <v>74</v>
          </cell>
          <cell r="B124" t="str">
            <v>Ñaøm Ñöùc Minh</v>
          </cell>
          <cell r="C124" t="str">
            <v>TT</v>
          </cell>
          <cell r="D124">
            <v>1.25</v>
          </cell>
          <cell r="E124">
            <v>150</v>
          </cell>
          <cell r="F124">
            <v>1.4</v>
          </cell>
          <cell r="G124">
            <v>262.5</v>
          </cell>
          <cell r="H124">
            <v>7472.5</v>
          </cell>
          <cell r="I124">
            <v>1962000</v>
          </cell>
        </row>
        <row r="125">
          <cell r="A125">
            <v>75</v>
          </cell>
          <cell r="B125" t="str">
            <v>Döông Thanh Sôn</v>
          </cell>
          <cell r="C125" t="str">
            <v>TP</v>
          </cell>
          <cell r="D125">
            <v>1.2916666666666665</v>
          </cell>
          <cell r="E125">
            <v>147</v>
          </cell>
          <cell r="F125">
            <v>1.4</v>
          </cell>
          <cell r="G125">
            <v>265.82499999999993</v>
          </cell>
          <cell r="H125">
            <v>7472.5</v>
          </cell>
          <cell r="I125">
            <v>1986000</v>
          </cell>
        </row>
        <row r="126">
          <cell r="A126">
            <v>76</v>
          </cell>
          <cell r="B126" t="str">
            <v>Nguyeãn Vaên Hoaø</v>
          </cell>
          <cell r="D126">
            <v>1.3</v>
          </cell>
          <cell r="E126">
            <v>150</v>
          </cell>
          <cell r="F126">
            <v>1.6</v>
          </cell>
          <cell r="G126">
            <v>312</v>
          </cell>
          <cell r="H126">
            <v>7472.5</v>
          </cell>
          <cell r="I126">
            <v>2331000</v>
          </cell>
        </row>
        <row r="127">
          <cell r="A127">
            <v>77</v>
          </cell>
          <cell r="B127" t="str">
            <v>Nguyeãn Taán Cöôøng</v>
          </cell>
          <cell r="D127">
            <v>1.25</v>
          </cell>
          <cell r="E127">
            <v>148</v>
          </cell>
          <cell r="F127">
            <v>1.6</v>
          </cell>
          <cell r="G127">
            <v>296</v>
          </cell>
          <cell r="H127">
            <v>7472.5</v>
          </cell>
          <cell r="I127">
            <v>2212000</v>
          </cell>
        </row>
        <row r="128">
          <cell r="A128">
            <v>78</v>
          </cell>
          <cell r="B128" t="str">
            <v>Danh Höôøng</v>
          </cell>
          <cell r="D128">
            <v>1.25</v>
          </cell>
          <cell r="E128">
            <v>150</v>
          </cell>
          <cell r="F128">
            <v>1.6</v>
          </cell>
          <cell r="G128">
            <v>300</v>
          </cell>
          <cell r="H128">
            <v>7472.5</v>
          </cell>
          <cell r="I128">
            <v>2242000</v>
          </cell>
        </row>
        <row r="129">
          <cell r="A129">
            <v>79</v>
          </cell>
          <cell r="B129" t="str">
            <v>Thaùi Truyeàn Thoáng</v>
          </cell>
          <cell r="D129">
            <v>1.25</v>
          </cell>
          <cell r="E129">
            <v>151</v>
          </cell>
          <cell r="F129">
            <v>1.4</v>
          </cell>
          <cell r="G129">
            <v>264.25</v>
          </cell>
          <cell r="H129">
            <v>7472.5</v>
          </cell>
          <cell r="I129">
            <v>1975000</v>
          </cell>
        </row>
        <row r="130">
          <cell r="A130">
            <v>80</v>
          </cell>
          <cell r="B130" t="str">
            <v>Ng Thanh Sang</v>
          </cell>
          <cell r="D130">
            <v>1.25</v>
          </cell>
          <cell r="E130">
            <v>151</v>
          </cell>
          <cell r="F130">
            <v>1.4</v>
          </cell>
          <cell r="G130">
            <v>264.25</v>
          </cell>
          <cell r="H130">
            <v>7472.5</v>
          </cell>
          <cell r="I130">
            <v>1975000</v>
          </cell>
        </row>
        <row r="131">
          <cell r="A131">
            <v>81</v>
          </cell>
          <cell r="B131" t="str">
            <v>Phaïm vaên Phuù</v>
          </cell>
          <cell r="D131">
            <v>1.25</v>
          </cell>
          <cell r="E131">
            <v>151</v>
          </cell>
          <cell r="F131">
            <v>1.4</v>
          </cell>
          <cell r="G131">
            <v>264.25</v>
          </cell>
          <cell r="H131">
            <v>7472.5</v>
          </cell>
          <cell r="I131">
            <v>1975000</v>
          </cell>
        </row>
        <row r="132">
          <cell r="A132">
            <v>82</v>
          </cell>
          <cell r="B132" t="str">
            <v>Voõ ngoïc Phöôùc</v>
          </cell>
          <cell r="D132">
            <v>1.25</v>
          </cell>
          <cell r="E132">
            <v>147</v>
          </cell>
          <cell r="F132">
            <v>1.4</v>
          </cell>
          <cell r="G132">
            <v>257.25</v>
          </cell>
          <cell r="H132">
            <v>7472.5</v>
          </cell>
          <cell r="I132">
            <v>1922000</v>
          </cell>
        </row>
        <row r="133">
          <cell r="A133">
            <v>83</v>
          </cell>
          <cell r="B133" t="str">
            <v>Buøi Ñình Giaùp</v>
          </cell>
          <cell r="D133">
            <v>1.25</v>
          </cell>
          <cell r="E133">
            <v>156</v>
          </cell>
          <cell r="F133">
            <v>1.6</v>
          </cell>
          <cell r="G133">
            <v>312</v>
          </cell>
          <cell r="H133">
            <v>7472.5</v>
          </cell>
          <cell r="I133">
            <v>2331000</v>
          </cell>
        </row>
        <row r="134">
          <cell r="A134">
            <v>84</v>
          </cell>
          <cell r="B134" t="str">
            <v>Laâm Vaên Giang</v>
          </cell>
          <cell r="D134">
            <v>1.25</v>
          </cell>
          <cell r="E134">
            <v>156</v>
          </cell>
          <cell r="F134">
            <v>1.4</v>
          </cell>
          <cell r="G134">
            <v>273</v>
          </cell>
          <cell r="H134">
            <v>7472.5</v>
          </cell>
          <cell r="I134">
            <v>2040000</v>
          </cell>
        </row>
        <row r="135">
          <cell r="A135">
            <v>85</v>
          </cell>
          <cell r="B135" t="str">
            <v>Trieäu Quang Höng</v>
          </cell>
          <cell r="D135">
            <v>1.25</v>
          </cell>
          <cell r="E135">
            <v>156</v>
          </cell>
          <cell r="F135">
            <v>1.4</v>
          </cell>
          <cell r="G135">
            <v>273</v>
          </cell>
          <cell r="H135">
            <v>7472.5</v>
          </cell>
          <cell r="I135">
            <v>2040000</v>
          </cell>
        </row>
        <row r="136">
          <cell r="A136">
            <v>86</v>
          </cell>
          <cell r="B136" t="str">
            <v>Traàn ñình Long</v>
          </cell>
          <cell r="D136">
            <v>1.25</v>
          </cell>
          <cell r="E136">
            <v>156</v>
          </cell>
          <cell r="F136">
            <v>1.4</v>
          </cell>
          <cell r="G136">
            <v>273</v>
          </cell>
          <cell r="H136">
            <v>7472.5</v>
          </cell>
          <cell r="I136">
            <v>2040000</v>
          </cell>
        </row>
        <row r="137">
          <cell r="A137">
            <v>87</v>
          </cell>
          <cell r="B137" t="str">
            <v>Nguyeãn Vaên Laäp</v>
          </cell>
          <cell r="D137">
            <v>1.25</v>
          </cell>
          <cell r="E137">
            <v>154</v>
          </cell>
          <cell r="F137">
            <v>1.4</v>
          </cell>
          <cell r="G137">
            <v>269.5</v>
          </cell>
          <cell r="H137">
            <v>7472.5</v>
          </cell>
          <cell r="I137">
            <v>2014000</v>
          </cell>
        </row>
        <row r="138">
          <cell r="A138">
            <v>88</v>
          </cell>
          <cell r="B138" t="str">
            <v>Nguyeãn Phuù Tuùc</v>
          </cell>
          <cell r="D138">
            <v>1.2170000000000001</v>
          </cell>
          <cell r="E138">
            <v>156</v>
          </cell>
          <cell r="F138">
            <v>1.4</v>
          </cell>
          <cell r="G138">
            <v>265.7928</v>
          </cell>
          <cell r="H138">
            <v>7472.5</v>
          </cell>
          <cell r="I138">
            <v>1986000</v>
          </cell>
        </row>
        <row r="139">
          <cell r="A139">
            <v>89</v>
          </cell>
          <cell r="B139" t="str">
            <v>Leâ Ngoïc Bieân</v>
          </cell>
          <cell r="D139">
            <v>1.25</v>
          </cell>
          <cell r="E139">
            <v>156</v>
          </cell>
          <cell r="F139">
            <v>1</v>
          </cell>
          <cell r="G139">
            <v>195</v>
          </cell>
          <cell r="H139">
            <v>7472.5</v>
          </cell>
          <cell r="I139">
            <v>1457000</v>
          </cell>
        </row>
        <row r="140">
          <cell r="A140">
            <v>90</v>
          </cell>
          <cell r="B140" t="str">
            <v>Toâ Ngoïc Mai</v>
          </cell>
          <cell r="D140">
            <v>1.3</v>
          </cell>
          <cell r="E140">
            <v>154</v>
          </cell>
          <cell r="F140">
            <v>1.6</v>
          </cell>
          <cell r="G140">
            <v>320.32000000000005</v>
          </cell>
          <cell r="H140">
            <v>7472.5</v>
          </cell>
          <cell r="I140">
            <v>2394000</v>
          </cell>
        </row>
        <row r="141">
          <cell r="A141">
            <v>91</v>
          </cell>
          <cell r="B141" t="str">
            <v>Ng  Coâng Laønh</v>
          </cell>
          <cell r="D141">
            <v>1.25</v>
          </cell>
          <cell r="E141">
            <v>148</v>
          </cell>
          <cell r="F141">
            <v>1.4</v>
          </cell>
          <cell r="G141">
            <v>259</v>
          </cell>
          <cell r="H141">
            <v>7472.5</v>
          </cell>
          <cell r="I141">
            <v>1935000</v>
          </cell>
        </row>
        <row r="142">
          <cell r="A142">
            <v>92</v>
          </cell>
          <cell r="B142" t="str">
            <v>Nguyeãn Vaên Ñöông</v>
          </cell>
          <cell r="D142">
            <v>1.25</v>
          </cell>
          <cell r="E142">
            <v>156</v>
          </cell>
          <cell r="F142">
            <v>1.4</v>
          </cell>
          <cell r="G142">
            <v>273</v>
          </cell>
          <cell r="H142">
            <v>7472.5</v>
          </cell>
          <cell r="I142">
            <v>2040000</v>
          </cell>
        </row>
        <row r="143">
          <cell r="A143">
            <v>93</v>
          </cell>
          <cell r="B143" t="str">
            <v>Mai Vaên Tröïc</v>
          </cell>
          <cell r="D143">
            <v>1.25</v>
          </cell>
          <cell r="E143">
            <v>156</v>
          </cell>
          <cell r="F143">
            <v>1.4</v>
          </cell>
          <cell r="G143">
            <v>273</v>
          </cell>
          <cell r="H143">
            <v>7472.5</v>
          </cell>
          <cell r="I143">
            <v>2040000</v>
          </cell>
        </row>
        <row r="144">
          <cell r="A144">
            <v>94</v>
          </cell>
          <cell r="B144" t="str">
            <v>Nguyeãn Vaên Uùt</v>
          </cell>
          <cell r="D144">
            <v>1.1499999999999999</v>
          </cell>
          <cell r="E144">
            <v>141</v>
          </cell>
          <cell r="F144">
            <v>1.4</v>
          </cell>
          <cell r="G144">
            <v>227.00999999999996</v>
          </cell>
          <cell r="H144">
            <v>7472.5</v>
          </cell>
          <cell r="I144">
            <v>1696000</v>
          </cell>
        </row>
        <row r="145">
          <cell r="A145">
            <v>95</v>
          </cell>
          <cell r="B145" t="str">
            <v>Mai Vaên Haûi</v>
          </cell>
          <cell r="D145">
            <v>1.1499999999999999</v>
          </cell>
          <cell r="E145">
            <v>156</v>
          </cell>
          <cell r="F145">
            <v>1.4</v>
          </cell>
          <cell r="G145">
            <v>251.15999999999994</v>
          </cell>
          <cell r="H145">
            <v>7472.5</v>
          </cell>
          <cell r="I145">
            <v>1877000</v>
          </cell>
        </row>
        <row r="146">
          <cell r="A146">
            <v>96</v>
          </cell>
          <cell r="B146" t="str">
            <v>Nguyeãn Thaønh Thaéng A</v>
          </cell>
          <cell r="D146">
            <v>1.1499999999999999</v>
          </cell>
          <cell r="E146">
            <v>156</v>
          </cell>
          <cell r="F146">
            <v>1.4</v>
          </cell>
          <cell r="G146">
            <v>251.15999999999994</v>
          </cell>
          <cell r="H146">
            <v>7472.5</v>
          </cell>
          <cell r="I146">
            <v>1877000</v>
          </cell>
        </row>
        <row r="147">
          <cell r="A147">
            <v>97</v>
          </cell>
          <cell r="B147" t="str">
            <v>Nguyeãn Thaønh Thaéng B</v>
          </cell>
          <cell r="D147">
            <v>1.1499999999999999</v>
          </cell>
          <cell r="E147">
            <v>156</v>
          </cell>
          <cell r="F147">
            <v>1.4</v>
          </cell>
          <cell r="G147">
            <v>251.15999999999994</v>
          </cell>
          <cell r="H147">
            <v>7472.5</v>
          </cell>
          <cell r="I147">
            <v>1877000</v>
          </cell>
        </row>
        <row r="148">
          <cell r="A148">
            <v>98</v>
          </cell>
          <cell r="B148" t="str">
            <v>Traàn Vaên Töôøng</v>
          </cell>
          <cell r="D148">
            <v>1.1499999999999999</v>
          </cell>
          <cell r="E148">
            <v>156</v>
          </cell>
          <cell r="F148">
            <v>1.4</v>
          </cell>
          <cell r="G148">
            <v>251.15999999999994</v>
          </cell>
          <cell r="H148">
            <v>7472.5</v>
          </cell>
          <cell r="I148">
            <v>1877000</v>
          </cell>
        </row>
        <row r="149">
          <cell r="A149">
            <v>99</v>
          </cell>
          <cell r="B149" t="str">
            <v>Nguyeãn Thò Thu Vaân</v>
          </cell>
          <cell r="D149">
            <v>1.1499999999999999</v>
          </cell>
          <cell r="E149">
            <v>156</v>
          </cell>
          <cell r="F149">
            <v>1.4</v>
          </cell>
          <cell r="G149">
            <v>251.15999999999994</v>
          </cell>
          <cell r="H149">
            <v>7472.5</v>
          </cell>
          <cell r="I149">
            <v>1877000</v>
          </cell>
        </row>
        <row r="150">
          <cell r="A150">
            <v>100</v>
          </cell>
          <cell r="B150" t="str">
            <v>Nguyeãn Thò Kim Hueä</v>
          </cell>
          <cell r="D150">
            <v>1.1499999999999999</v>
          </cell>
          <cell r="E150">
            <v>87</v>
          </cell>
          <cell r="F150">
            <v>1.4</v>
          </cell>
          <cell r="G150">
            <v>140.07</v>
          </cell>
          <cell r="H150">
            <v>7472.5</v>
          </cell>
          <cell r="I150">
            <v>1047000</v>
          </cell>
        </row>
        <row r="151">
          <cell r="A151">
            <v>101</v>
          </cell>
          <cell r="B151" t="str">
            <v>Laâm Vaên Sang</v>
          </cell>
          <cell r="C151" t="str">
            <v>CT</v>
          </cell>
          <cell r="D151">
            <v>1.3</v>
          </cell>
          <cell r="E151">
            <v>156</v>
          </cell>
          <cell r="F151">
            <v>1.6</v>
          </cell>
          <cell r="G151">
            <v>324.48</v>
          </cell>
          <cell r="H151">
            <v>7472.5</v>
          </cell>
          <cell r="I151">
            <v>2425000</v>
          </cell>
        </row>
        <row r="152">
          <cell r="A152">
            <v>102</v>
          </cell>
          <cell r="B152" t="str">
            <v>Buøi Huy Chöông</v>
          </cell>
          <cell r="D152">
            <v>1.1499999999999999</v>
          </cell>
          <cell r="E152">
            <v>141</v>
          </cell>
          <cell r="F152">
            <v>1.4</v>
          </cell>
          <cell r="G152">
            <v>227.00999999999996</v>
          </cell>
          <cell r="H152">
            <v>7472.5</v>
          </cell>
          <cell r="I152">
            <v>1696000</v>
          </cell>
        </row>
        <row r="153">
          <cell r="A153">
            <v>103</v>
          </cell>
          <cell r="B153" t="str">
            <v>Nguyeãn Höõu Thaïnh</v>
          </cell>
          <cell r="D153">
            <v>1.1499999999999999</v>
          </cell>
          <cell r="E153">
            <v>156</v>
          </cell>
          <cell r="F153">
            <v>1.2</v>
          </cell>
          <cell r="G153">
            <v>215.27999999999997</v>
          </cell>
          <cell r="H153">
            <v>7472.5</v>
          </cell>
          <cell r="I153">
            <v>1609000</v>
          </cell>
        </row>
        <row r="154">
          <cell r="A154">
            <v>104</v>
          </cell>
          <cell r="B154" t="str">
            <v>Nguyeãn Duyeân Thuaán</v>
          </cell>
          <cell r="D154">
            <v>1.1997261904761904</v>
          </cell>
          <cell r="E154">
            <v>156</v>
          </cell>
          <cell r="F154">
            <v>1.4</v>
          </cell>
          <cell r="G154">
            <v>262.02019999999999</v>
          </cell>
          <cell r="H154">
            <v>7472.5</v>
          </cell>
          <cell r="I154">
            <v>1958000</v>
          </cell>
        </row>
        <row r="155">
          <cell r="A155">
            <v>105</v>
          </cell>
          <cell r="B155" t="str">
            <v>Traàn Vaên Ñaït</v>
          </cell>
          <cell r="D155">
            <v>1.1499999999999999</v>
          </cell>
          <cell r="E155">
            <v>153</v>
          </cell>
          <cell r="F155">
            <v>1.4</v>
          </cell>
          <cell r="G155">
            <v>246.32999999999996</v>
          </cell>
          <cell r="H155">
            <v>7472.5</v>
          </cell>
          <cell r="I155">
            <v>1841000</v>
          </cell>
        </row>
        <row r="156">
          <cell r="A156">
            <v>106</v>
          </cell>
          <cell r="B156" t="str">
            <v>Leâ Kim Chuyeån</v>
          </cell>
          <cell r="C156" t="str">
            <v>CT</v>
          </cell>
          <cell r="D156">
            <v>1.3</v>
          </cell>
          <cell r="E156">
            <v>144</v>
          </cell>
          <cell r="F156">
            <v>1.6</v>
          </cell>
          <cell r="G156">
            <v>299.52000000000004</v>
          </cell>
          <cell r="H156">
            <v>7472.5</v>
          </cell>
          <cell r="I156">
            <v>2238000</v>
          </cell>
        </row>
        <row r="157">
          <cell r="A157">
            <v>107</v>
          </cell>
          <cell r="B157" t="str">
            <v>Nguyeãn Hoaøng Nam</v>
          </cell>
          <cell r="D157">
            <v>1.1499999999999999</v>
          </cell>
          <cell r="E157">
            <v>148</v>
          </cell>
          <cell r="F157">
            <v>1.4</v>
          </cell>
          <cell r="G157">
            <v>238.27999999999997</v>
          </cell>
          <cell r="H157">
            <v>7472.5</v>
          </cell>
          <cell r="I157">
            <v>1781000</v>
          </cell>
        </row>
        <row r="158">
          <cell r="A158">
            <v>108</v>
          </cell>
          <cell r="B158" t="str">
            <v>Traàn Anh Tuaán</v>
          </cell>
          <cell r="D158">
            <v>1.1499999999999999</v>
          </cell>
          <cell r="E158">
            <v>145</v>
          </cell>
          <cell r="F158">
            <v>1.4</v>
          </cell>
          <cell r="G158">
            <v>233.45</v>
          </cell>
          <cell r="H158">
            <v>7472.5</v>
          </cell>
          <cell r="I158">
            <v>1744000</v>
          </cell>
        </row>
        <row r="159">
          <cell r="A159">
            <v>109</v>
          </cell>
          <cell r="B159" t="str">
            <v>Ñoã Ñaêng Khoa</v>
          </cell>
          <cell r="D159">
            <v>1.1499999999999999</v>
          </cell>
          <cell r="E159">
            <v>155</v>
          </cell>
          <cell r="F159">
            <v>1.4</v>
          </cell>
          <cell r="G159">
            <v>249.54999999999998</v>
          </cell>
          <cell r="H159">
            <v>7472.5</v>
          </cell>
          <cell r="I159">
            <v>1865000</v>
          </cell>
        </row>
        <row r="160">
          <cell r="A160">
            <v>110</v>
          </cell>
          <cell r="B160" t="str">
            <v>Ñaøo Vaên Phuùc</v>
          </cell>
          <cell r="D160">
            <v>1.1499999999999999</v>
          </cell>
          <cell r="E160">
            <v>156</v>
          </cell>
          <cell r="F160">
            <v>1.4</v>
          </cell>
          <cell r="G160">
            <v>251.15999999999994</v>
          </cell>
          <cell r="H160">
            <v>7472.5</v>
          </cell>
          <cell r="I160">
            <v>1877000</v>
          </cell>
        </row>
        <row r="161">
          <cell r="A161">
            <v>111</v>
          </cell>
          <cell r="B161" t="str">
            <v>Buøi Ñöùc Bieàn</v>
          </cell>
          <cell r="D161">
            <v>1.1753333333333333</v>
          </cell>
          <cell r="E161">
            <v>155</v>
          </cell>
          <cell r="F161">
            <v>1.4</v>
          </cell>
          <cell r="G161">
            <v>255.04733333333334</v>
          </cell>
          <cell r="H161">
            <v>7472.5</v>
          </cell>
          <cell r="I161">
            <v>1906000</v>
          </cell>
        </row>
        <row r="162">
          <cell r="A162">
            <v>112</v>
          </cell>
          <cell r="B162" t="str">
            <v>Traàn Vieät Quoác</v>
          </cell>
          <cell r="C162" t="str">
            <v>CT</v>
          </cell>
          <cell r="D162">
            <v>1.3</v>
          </cell>
          <cell r="E162">
            <v>155</v>
          </cell>
          <cell r="F162">
            <v>1.4</v>
          </cell>
          <cell r="G162">
            <v>282.09999999999997</v>
          </cell>
          <cell r="H162">
            <v>7472.5</v>
          </cell>
          <cell r="I162">
            <v>2108000</v>
          </cell>
        </row>
        <row r="163">
          <cell r="A163">
            <v>113</v>
          </cell>
          <cell r="B163" t="str">
            <v>Nguyeãn Anh Tuaán B</v>
          </cell>
          <cell r="D163">
            <v>1.185904761904762</v>
          </cell>
          <cell r="E163">
            <v>156</v>
          </cell>
          <cell r="F163">
            <v>1.4</v>
          </cell>
          <cell r="G163">
            <v>259.0016</v>
          </cell>
          <cell r="H163">
            <v>7472.5</v>
          </cell>
          <cell r="I163">
            <v>1935000</v>
          </cell>
        </row>
        <row r="164">
          <cell r="A164">
            <v>114</v>
          </cell>
          <cell r="B164" t="str">
            <v>Trieäu Vaên Long</v>
          </cell>
          <cell r="D164">
            <v>1.1499999999999999</v>
          </cell>
          <cell r="E164">
            <v>155</v>
          </cell>
          <cell r="F164">
            <v>1.4</v>
          </cell>
          <cell r="G164">
            <v>249.54999999999998</v>
          </cell>
          <cell r="H164">
            <v>7472.5</v>
          </cell>
          <cell r="I164">
            <v>1865000</v>
          </cell>
        </row>
        <row r="165">
          <cell r="A165">
            <v>115</v>
          </cell>
          <cell r="B165" t="str">
            <v>Huyønh Chí Chaùnh</v>
          </cell>
          <cell r="D165">
            <v>1.1793333333333333</v>
          </cell>
          <cell r="E165">
            <v>156</v>
          </cell>
          <cell r="F165">
            <v>1.2</v>
          </cell>
          <cell r="G165">
            <v>220.77119999999999</v>
          </cell>
          <cell r="H165">
            <v>7472.5</v>
          </cell>
          <cell r="I165">
            <v>1650000</v>
          </cell>
        </row>
        <row r="166">
          <cell r="A166">
            <v>116</v>
          </cell>
          <cell r="B166" t="str">
            <v>Nguyeãn Thanh Lieâm</v>
          </cell>
          <cell r="D166">
            <v>1.1499999999999999</v>
          </cell>
          <cell r="E166">
            <v>155</v>
          </cell>
          <cell r="F166">
            <v>1.4</v>
          </cell>
          <cell r="G166">
            <v>249.54999999999998</v>
          </cell>
          <cell r="H166">
            <v>7472.5</v>
          </cell>
          <cell r="I166">
            <v>1865000</v>
          </cell>
        </row>
        <row r="167">
          <cell r="A167">
            <v>117</v>
          </cell>
          <cell r="B167" t="str">
            <v>Buøi Huy Trung</v>
          </cell>
          <cell r="D167">
            <v>1.1499999999999999</v>
          </cell>
          <cell r="E167">
            <v>151</v>
          </cell>
          <cell r="F167">
            <v>1.4</v>
          </cell>
          <cell r="G167">
            <v>243.10999999999996</v>
          </cell>
          <cell r="H167">
            <v>7472.5</v>
          </cell>
          <cell r="I167">
            <v>1817000</v>
          </cell>
        </row>
        <row r="168">
          <cell r="A168">
            <v>118</v>
          </cell>
          <cell r="B168" t="str">
            <v>Huyønh Vaên Quyù</v>
          </cell>
          <cell r="C168" t="str">
            <v>CT</v>
          </cell>
          <cell r="D168">
            <v>1.45</v>
          </cell>
          <cell r="E168">
            <v>151</v>
          </cell>
          <cell r="F168">
            <v>1.4</v>
          </cell>
          <cell r="G168">
            <v>306.52999999999997</v>
          </cell>
          <cell r="H168">
            <v>7472.5</v>
          </cell>
          <cell r="I168">
            <v>2291000</v>
          </cell>
        </row>
        <row r="169">
          <cell r="A169">
            <v>119</v>
          </cell>
          <cell r="B169" t="str">
            <v>Traàn Vaên Teá</v>
          </cell>
          <cell r="D169">
            <v>1.4</v>
          </cell>
          <cell r="E169">
            <v>152</v>
          </cell>
          <cell r="F169">
            <v>1.6</v>
          </cell>
          <cell r="G169">
            <v>340.48</v>
          </cell>
          <cell r="H169">
            <v>7472.5</v>
          </cell>
          <cell r="I169">
            <v>2544000</v>
          </cell>
        </row>
        <row r="170">
          <cell r="A170">
            <v>120</v>
          </cell>
          <cell r="B170" t="str">
            <v>Phaïm Nhö Thuaàn</v>
          </cell>
          <cell r="D170">
            <v>1.4</v>
          </cell>
          <cell r="E170">
            <v>151</v>
          </cell>
          <cell r="F170">
            <v>1.4</v>
          </cell>
          <cell r="G170">
            <v>295.95999999999992</v>
          </cell>
          <cell r="H170">
            <v>7472.5</v>
          </cell>
          <cell r="I170">
            <v>2212000</v>
          </cell>
        </row>
        <row r="171">
          <cell r="A171">
            <v>121</v>
          </cell>
          <cell r="B171" t="str">
            <v>Huyønh Hoàng Ñöùc</v>
          </cell>
          <cell r="D171">
            <v>1.4</v>
          </cell>
          <cell r="E171">
            <v>150</v>
          </cell>
          <cell r="F171">
            <v>1.4</v>
          </cell>
          <cell r="G171">
            <v>294</v>
          </cell>
          <cell r="H171">
            <v>7472.5</v>
          </cell>
          <cell r="I171">
            <v>2197000</v>
          </cell>
        </row>
        <row r="172">
          <cell r="A172">
            <v>122</v>
          </cell>
          <cell r="B172" t="str">
            <v>Traàn Phöông Anh</v>
          </cell>
          <cell r="D172">
            <v>1.4</v>
          </cell>
          <cell r="E172">
            <v>151</v>
          </cell>
          <cell r="F172">
            <v>1.4</v>
          </cell>
          <cell r="G172">
            <v>295.95999999999992</v>
          </cell>
          <cell r="H172">
            <v>7472.5</v>
          </cell>
          <cell r="I172">
            <v>2212000</v>
          </cell>
        </row>
        <row r="173">
          <cell r="A173">
            <v>123</v>
          </cell>
          <cell r="B173" t="str">
            <v>Traàn Bình Trong</v>
          </cell>
          <cell r="D173">
            <v>1.4</v>
          </cell>
          <cell r="E173">
            <v>151</v>
          </cell>
          <cell r="F173">
            <v>1.4</v>
          </cell>
          <cell r="G173">
            <v>295.95999999999992</v>
          </cell>
          <cell r="H173">
            <v>7472.5</v>
          </cell>
          <cell r="I173">
            <v>2212000</v>
          </cell>
        </row>
        <row r="174">
          <cell r="A174">
            <v>124</v>
          </cell>
          <cell r="B174" t="str">
            <v>Laâm Höõu Thöùc</v>
          </cell>
          <cell r="D174">
            <v>1.2</v>
          </cell>
          <cell r="E174">
            <v>139</v>
          </cell>
          <cell r="F174">
            <v>1.2</v>
          </cell>
          <cell r="G174">
            <v>200.15999999999997</v>
          </cell>
          <cell r="H174">
            <v>7472.5</v>
          </cell>
          <cell r="I174">
            <v>1496000</v>
          </cell>
        </row>
        <row r="175">
          <cell r="A175">
            <v>125</v>
          </cell>
          <cell r="B175" t="str">
            <v>Huyønh Thieän Phuùc</v>
          </cell>
          <cell r="D175">
            <v>1.2</v>
          </cell>
          <cell r="E175">
            <v>149</v>
          </cell>
          <cell r="F175">
            <v>1.4</v>
          </cell>
          <cell r="G175">
            <v>250.31999999999996</v>
          </cell>
          <cell r="H175">
            <v>7472.5</v>
          </cell>
          <cell r="I175">
            <v>1871000</v>
          </cell>
        </row>
        <row r="176">
          <cell r="A176">
            <v>126</v>
          </cell>
          <cell r="B176" t="str">
            <v>Nguyeãn Ngoïc Löôïng</v>
          </cell>
          <cell r="D176">
            <v>1.2</v>
          </cell>
          <cell r="E176">
            <v>156</v>
          </cell>
          <cell r="F176">
            <v>1.4</v>
          </cell>
          <cell r="G176">
            <v>262.08</v>
          </cell>
          <cell r="H176">
            <v>7472.5</v>
          </cell>
          <cell r="I176">
            <v>1958000</v>
          </cell>
        </row>
        <row r="177">
          <cell r="A177">
            <v>127</v>
          </cell>
          <cell r="B177" t="str">
            <v>Phaïm Quoác Huøng</v>
          </cell>
          <cell r="C177" t="str">
            <v>VSCN</v>
          </cell>
          <cell r="D177">
            <v>1</v>
          </cell>
          <cell r="E177">
            <v>153</v>
          </cell>
          <cell r="F177">
            <v>1.4</v>
          </cell>
          <cell r="G177">
            <v>214.2</v>
          </cell>
          <cell r="H177">
            <v>7472.5</v>
          </cell>
          <cell r="I177">
            <v>1601000</v>
          </cell>
        </row>
        <row r="178">
          <cell r="A178">
            <v>128</v>
          </cell>
          <cell r="B178" t="str">
            <v>Voõ Vaên Huøng</v>
          </cell>
          <cell r="C178" t="str">
            <v>VSCN</v>
          </cell>
          <cell r="D178">
            <v>1.0220476190476191</v>
          </cell>
          <cell r="E178">
            <v>154</v>
          </cell>
          <cell r="F178">
            <v>1.4</v>
          </cell>
          <cell r="G178">
            <v>220.35346666666663</v>
          </cell>
          <cell r="H178">
            <v>7472.5</v>
          </cell>
          <cell r="I178">
            <v>1647000</v>
          </cell>
        </row>
        <row r="179">
          <cell r="A179">
            <v>129</v>
          </cell>
          <cell r="B179" t="str">
            <v>Ng. V. Quoác Ñaèng</v>
          </cell>
          <cell r="C179" t="str">
            <v>VSCN</v>
          </cell>
          <cell r="D179">
            <v>1.0017833333333332</v>
          </cell>
          <cell r="E179">
            <v>143</v>
          </cell>
          <cell r="F179">
            <v>1.2</v>
          </cell>
          <cell r="G179">
            <v>171.90601999999998</v>
          </cell>
          <cell r="H179">
            <v>7472.5</v>
          </cell>
          <cell r="I179">
            <v>1285000</v>
          </cell>
        </row>
        <row r="180">
          <cell r="A180">
            <v>130</v>
          </cell>
          <cell r="B180" t="str">
            <v>Thaân Hoaøng Tieán</v>
          </cell>
          <cell r="C180" t="str">
            <v>VSCN</v>
          </cell>
          <cell r="D180">
            <v>1.0017833333333332</v>
          </cell>
          <cell r="E180">
            <v>148</v>
          </cell>
          <cell r="F180">
            <v>1.2</v>
          </cell>
          <cell r="G180">
            <v>177.91671999999997</v>
          </cell>
          <cell r="H180">
            <v>7472.5</v>
          </cell>
          <cell r="I180">
            <v>1329000</v>
          </cell>
        </row>
        <row r="181">
          <cell r="B181" t="str">
            <v>Coäng:</v>
          </cell>
          <cell r="D181">
            <v>161.15364805427546</v>
          </cell>
          <cell r="G181">
            <v>34717.777793430614</v>
          </cell>
          <cell r="I181">
            <v>259441000</v>
          </cell>
        </row>
        <row r="182">
          <cell r="C182" t="str">
            <v>Baèng chöõ:          (Hai traêm naêm möôi chín trieäu, boán traêm boán möôi moát ngaøn ñoàng).</v>
          </cell>
        </row>
        <row r="184">
          <cell r="B184" t="str">
            <v>Duyeät Ban Giaùm ñoác</v>
          </cell>
          <cell r="G184" t="str">
            <v>Keá toaùn tröôûng</v>
          </cell>
        </row>
        <row r="192">
          <cell r="A192" t="str">
            <v>CTY XIMAÊNG HAØ TIEÂN KIEÂN GIANG</v>
          </cell>
        </row>
        <row r="193">
          <cell r="A193" t="str">
            <v>Boä phaän: Phoøng Hoaù - KCS</v>
          </cell>
          <cell r="E193" t="str">
            <v>BAÛNG THANH TOÙAN TIEÀN THÖÔÛNG 6 THAÙNG ÑAÀU NAÊM 2001</v>
          </cell>
        </row>
        <row r="195">
          <cell r="A195" t="str">
            <v>Stt</v>
          </cell>
          <cell r="B195" t="str">
            <v>Hoï vaø Teân</v>
          </cell>
          <cell r="C195" t="str">
            <v>Chöùc vuï</v>
          </cell>
          <cell r="D195" t="str">
            <v>HSCV</v>
          </cell>
          <cell r="E195" t="str">
            <v>Ngaøy coâng</v>
          </cell>
          <cell r="F195" t="str">
            <v>Heä soá X.Loaïi</v>
          </cell>
          <cell r="G195" t="str">
            <v>HSQÑ</v>
          </cell>
          <cell r="H195" t="str">
            <v>Ñôn giaù</v>
          </cell>
          <cell r="I195" t="str">
            <v>Thöïc laõnh (ñ)</v>
          </cell>
        </row>
        <row r="197">
          <cell r="A197">
            <v>1</v>
          </cell>
          <cell r="B197" t="str">
            <v>Phaïm Minh Taâm</v>
          </cell>
          <cell r="C197" t="str">
            <v>Tr.Phoøng</v>
          </cell>
          <cell r="D197">
            <v>1.75</v>
          </cell>
          <cell r="E197">
            <v>153</v>
          </cell>
          <cell r="F197">
            <v>1.6</v>
          </cell>
          <cell r="G197">
            <v>428.40000000000003</v>
          </cell>
          <cell r="H197">
            <v>7472.5</v>
          </cell>
          <cell r="I197">
            <v>3201000</v>
          </cell>
        </row>
        <row r="198">
          <cell r="A198">
            <v>2</v>
          </cell>
          <cell r="B198" t="str">
            <v>Traàn Thò Lan Höông</v>
          </cell>
          <cell r="C198" t="str">
            <v>PP</v>
          </cell>
          <cell r="D198">
            <v>1.6</v>
          </cell>
          <cell r="E198">
            <v>153</v>
          </cell>
          <cell r="F198">
            <v>1.6</v>
          </cell>
          <cell r="G198">
            <v>391.68000000000006</v>
          </cell>
          <cell r="H198">
            <v>7472.5</v>
          </cell>
          <cell r="I198">
            <v>2927000</v>
          </cell>
        </row>
        <row r="199">
          <cell r="A199">
            <v>3</v>
          </cell>
          <cell r="B199" t="str">
            <v>Traàn Tuaán Vieät</v>
          </cell>
          <cell r="C199" t="str">
            <v>PP</v>
          </cell>
          <cell r="D199">
            <v>1.6</v>
          </cell>
          <cell r="E199">
            <v>153</v>
          </cell>
          <cell r="F199">
            <v>1.6</v>
          </cell>
          <cell r="G199">
            <v>391.68000000000006</v>
          </cell>
          <cell r="H199">
            <v>7472.5</v>
          </cell>
          <cell r="I199">
            <v>2927000</v>
          </cell>
        </row>
        <row r="200">
          <cell r="A200">
            <v>4</v>
          </cell>
          <cell r="B200" t="str">
            <v>Nguyeãn Höõu Hieáu</v>
          </cell>
          <cell r="C200" t="str">
            <v>TK.</v>
          </cell>
          <cell r="D200">
            <v>1.25</v>
          </cell>
          <cell r="E200">
            <v>154</v>
          </cell>
          <cell r="F200">
            <v>1.6</v>
          </cell>
          <cell r="G200">
            <v>308</v>
          </cell>
          <cell r="H200">
            <v>7472.5</v>
          </cell>
          <cell r="I200">
            <v>2302000</v>
          </cell>
        </row>
        <row r="201">
          <cell r="A201">
            <v>5</v>
          </cell>
          <cell r="B201" t="str">
            <v>Taï Thò Hieàn</v>
          </cell>
          <cell r="C201" t="str">
            <v>Toå PT</v>
          </cell>
          <cell r="D201">
            <v>1.26</v>
          </cell>
          <cell r="E201">
            <v>153</v>
          </cell>
          <cell r="F201">
            <v>1.4</v>
          </cell>
          <cell r="G201">
            <v>269.892</v>
          </cell>
          <cell r="H201">
            <v>7472.5</v>
          </cell>
          <cell r="I201">
            <v>2017000</v>
          </cell>
        </row>
        <row r="202">
          <cell r="A202">
            <v>6</v>
          </cell>
          <cell r="B202" t="str">
            <v>Nguyeãn Thò Hoàng</v>
          </cell>
          <cell r="C202" t="str">
            <v>"</v>
          </cell>
          <cell r="D202">
            <v>1.26</v>
          </cell>
          <cell r="E202">
            <v>139</v>
          </cell>
          <cell r="F202">
            <v>1.4</v>
          </cell>
          <cell r="G202">
            <v>245.196</v>
          </cell>
          <cell r="H202">
            <v>7472.5</v>
          </cell>
          <cell r="I202">
            <v>1832000</v>
          </cell>
        </row>
        <row r="203">
          <cell r="A203">
            <v>7</v>
          </cell>
          <cell r="B203" t="str">
            <v>Traàn Thò Thaïch</v>
          </cell>
          <cell r="C203" t="str">
            <v>"</v>
          </cell>
          <cell r="D203">
            <v>1.31</v>
          </cell>
          <cell r="E203">
            <v>153</v>
          </cell>
          <cell r="F203">
            <v>1.6</v>
          </cell>
          <cell r="G203">
            <v>320.68800000000005</v>
          </cell>
          <cell r="H203">
            <v>7472.5</v>
          </cell>
          <cell r="I203">
            <v>2396000</v>
          </cell>
        </row>
        <row r="204">
          <cell r="A204">
            <v>8</v>
          </cell>
          <cell r="B204" t="str">
            <v>Traàn Thò Hoàng Vaân</v>
          </cell>
          <cell r="C204" t="str">
            <v>"</v>
          </cell>
          <cell r="D204">
            <v>1.26</v>
          </cell>
          <cell r="E204">
            <v>153</v>
          </cell>
          <cell r="F204">
            <v>1.4</v>
          </cell>
          <cell r="G204">
            <v>269.892</v>
          </cell>
          <cell r="H204">
            <v>7472.5</v>
          </cell>
          <cell r="I204">
            <v>2017000</v>
          </cell>
        </row>
        <row r="205">
          <cell r="A205">
            <v>9</v>
          </cell>
          <cell r="B205" t="str">
            <v>Phan Hoàng Huyønh</v>
          </cell>
          <cell r="C205" t="str">
            <v>"</v>
          </cell>
          <cell r="D205">
            <v>1.26</v>
          </cell>
          <cell r="E205">
            <v>152</v>
          </cell>
          <cell r="F205">
            <v>1.4</v>
          </cell>
          <cell r="G205">
            <v>268.12799999999999</v>
          </cell>
          <cell r="H205">
            <v>7472.5</v>
          </cell>
          <cell r="I205">
            <v>2004000</v>
          </cell>
        </row>
        <row r="206">
          <cell r="A206">
            <v>10</v>
          </cell>
          <cell r="B206" t="str">
            <v>Nguyeãn Thanh Laâm</v>
          </cell>
          <cell r="C206" t="str">
            <v>"</v>
          </cell>
          <cell r="D206">
            <v>1.25</v>
          </cell>
          <cell r="E206">
            <v>151</v>
          </cell>
          <cell r="F206">
            <v>1.4</v>
          </cell>
          <cell r="G206">
            <v>264.25</v>
          </cell>
          <cell r="H206">
            <v>7472.5</v>
          </cell>
          <cell r="I206">
            <v>1975000</v>
          </cell>
        </row>
        <row r="207">
          <cell r="A207">
            <v>11</v>
          </cell>
          <cell r="B207" t="str">
            <v>Ñinh Kieân Giang</v>
          </cell>
          <cell r="C207" t="str">
            <v>"</v>
          </cell>
          <cell r="D207">
            <v>1.25</v>
          </cell>
          <cell r="E207">
            <v>151</v>
          </cell>
          <cell r="F207">
            <v>1.4</v>
          </cell>
          <cell r="G207">
            <v>264.25</v>
          </cell>
          <cell r="H207">
            <v>7472.5</v>
          </cell>
          <cell r="I207">
            <v>1975000</v>
          </cell>
        </row>
        <row r="208">
          <cell r="A208">
            <v>12</v>
          </cell>
          <cell r="B208" t="str">
            <v>Leâ Vaên Theâm</v>
          </cell>
          <cell r="C208" t="str">
            <v>"</v>
          </cell>
          <cell r="D208">
            <v>1.26</v>
          </cell>
          <cell r="E208">
            <v>153</v>
          </cell>
          <cell r="F208">
            <v>1.4</v>
          </cell>
          <cell r="G208">
            <v>269.892</v>
          </cell>
          <cell r="H208">
            <v>7472.5</v>
          </cell>
          <cell r="I208">
            <v>2017000</v>
          </cell>
        </row>
        <row r="209">
          <cell r="A209">
            <v>13</v>
          </cell>
          <cell r="B209" t="str">
            <v>Ñoã Phöôùc Hieáu</v>
          </cell>
          <cell r="C209" t="str">
            <v>Toå C.lyù</v>
          </cell>
          <cell r="D209">
            <v>1.25</v>
          </cell>
          <cell r="E209">
            <v>151</v>
          </cell>
          <cell r="F209">
            <v>1.4</v>
          </cell>
          <cell r="G209">
            <v>264.25</v>
          </cell>
          <cell r="H209">
            <v>7472.5</v>
          </cell>
          <cell r="I209">
            <v>1975000</v>
          </cell>
        </row>
        <row r="210">
          <cell r="A210">
            <v>14</v>
          </cell>
          <cell r="B210" t="str">
            <v>Nguyeãn Thanh Ñieàn</v>
          </cell>
          <cell r="C210" t="str">
            <v>"</v>
          </cell>
          <cell r="D210">
            <v>1.25</v>
          </cell>
          <cell r="E210">
            <v>154</v>
          </cell>
          <cell r="F210">
            <v>1.4</v>
          </cell>
          <cell r="G210">
            <v>269.5</v>
          </cell>
          <cell r="H210">
            <v>7472.5</v>
          </cell>
          <cell r="I210">
            <v>2014000</v>
          </cell>
        </row>
        <row r="211">
          <cell r="A211">
            <v>15</v>
          </cell>
          <cell r="B211" t="str">
            <v>Tröông Myõ Tieân</v>
          </cell>
          <cell r="C211" t="str">
            <v>"</v>
          </cell>
          <cell r="D211">
            <v>1.25</v>
          </cell>
          <cell r="E211">
            <v>154</v>
          </cell>
          <cell r="F211">
            <v>1.6</v>
          </cell>
          <cell r="G211">
            <v>308</v>
          </cell>
          <cell r="H211">
            <v>7472.5</v>
          </cell>
          <cell r="I211">
            <v>2302000</v>
          </cell>
        </row>
        <row r="212">
          <cell r="A212">
            <v>16</v>
          </cell>
          <cell r="B212" t="str">
            <v>Buøi Anh Ñöùc</v>
          </cell>
          <cell r="C212" t="str">
            <v>"</v>
          </cell>
          <cell r="D212">
            <v>1.3</v>
          </cell>
          <cell r="E212">
            <v>154</v>
          </cell>
          <cell r="F212">
            <v>1.6</v>
          </cell>
          <cell r="G212">
            <v>320.32000000000005</v>
          </cell>
          <cell r="H212">
            <v>7472.5</v>
          </cell>
          <cell r="I212">
            <v>2394000</v>
          </cell>
        </row>
        <row r="213">
          <cell r="A213">
            <v>17</v>
          </cell>
          <cell r="B213" t="str">
            <v>Ñinh Quang Sôn</v>
          </cell>
          <cell r="C213" t="str">
            <v>"</v>
          </cell>
          <cell r="D213">
            <v>1.25</v>
          </cell>
          <cell r="E213">
            <v>149</v>
          </cell>
          <cell r="F213">
            <v>1.4</v>
          </cell>
          <cell r="G213">
            <v>260.75</v>
          </cell>
          <cell r="H213">
            <v>7472.5</v>
          </cell>
          <cell r="I213">
            <v>1948000</v>
          </cell>
        </row>
        <row r="214">
          <cell r="A214">
            <v>18</v>
          </cell>
          <cell r="B214" t="str">
            <v>Thaùi Hoaøng Heân</v>
          </cell>
          <cell r="C214" t="str">
            <v>"</v>
          </cell>
          <cell r="D214">
            <v>1.25</v>
          </cell>
          <cell r="E214">
            <v>155</v>
          </cell>
          <cell r="F214">
            <v>1.4</v>
          </cell>
          <cell r="G214">
            <v>271.25</v>
          </cell>
          <cell r="H214">
            <v>7472.5</v>
          </cell>
          <cell r="I214">
            <v>2027000</v>
          </cell>
        </row>
        <row r="215">
          <cell r="A215">
            <v>19</v>
          </cell>
          <cell r="B215" t="str">
            <v>Phuøng Minh Lyù</v>
          </cell>
          <cell r="C215" t="str">
            <v>Toå K.C</v>
          </cell>
          <cell r="D215">
            <v>1.3</v>
          </cell>
          <cell r="E215">
            <v>156</v>
          </cell>
          <cell r="F215">
            <v>1.6</v>
          </cell>
          <cell r="G215">
            <v>324.48</v>
          </cell>
          <cell r="H215">
            <v>7472.5</v>
          </cell>
          <cell r="I215">
            <v>2425000</v>
          </cell>
        </row>
        <row r="216">
          <cell r="A216">
            <v>20</v>
          </cell>
          <cell r="B216" t="str">
            <v>Trònh Myõ Trang</v>
          </cell>
          <cell r="C216" t="str">
            <v>"</v>
          </cell>
          <cell r="D216">
            <v>1.25</v>
          </cell>
          <cell r="E216">
            <v>148</v>
          </cell>
          <cell r="F216">
            <v>1.4</v>
          </cell>
          <cell r="G216">
            <v>259</v>
          </cell>
          <cell r="H216">
            <v>7472.5</v>
          </cell>
          <cell r="I216">
            <v>1935000</v>
          </cell>
        </row>
        <row r="217">
          <cell r="A217">
            <v>21</v>
          </cell>
          <cell r="B217" t="str">
            <v>Traàn Duõng Thaéng</v>
          </cell>
          <cell r="C217" t="str">
            <v>"</v>
          </cell>
          <cell r="D217">
            <v>1.25</v>
          </cell>
          <cell r="E217">
            <v>156</v>
          </cell>
          <cell r="F217">
            <v>1.4</v>
          </cell>
          <cell r="G217">
            <v>273</v>
          </cell>
          <cell r="H217">
            <v>7472.5</v>
          </cell>
          <cell r="I217">
            <v>2040000</v>
          </cell>
        </row>
        <row r="218">
          <cell r="A218">
            <v>22</v>
          </cell>
          <cell r="B218" t="str">
            <v>Vuõ Thanh Tuøng</v>
          </cell>
          <cell r="C218" t="str">
            <v>"</v>
          </cell>
          <cell r="D218">
            <v>1.25</v>
          </cell>
          <cell r="E218">
            <v>155</v>
          </cell>
          <cell r="F218">
            <v>1.4</v>
          </cell>
          <cell r="G218">
            <v>271.25</v>
          </cell>
          <cell r="H218">
            <v>7472.5</v>
          </cell>
          <cell r="I218">
            <v>2027000</v>
          </cell>
        </row>
        <row r="219">
          <cell r="A219">
            <v>23</v>
          </cell>
          <cell r="B219" t="str">
            <v>Phan Thò Löïu</v>
          </cell>
          <cell r="C219" t="str">
            <v>"</v>
          </cell>
          <cell r="D219">
            <v>1.25</v>
          </cell>
          <cell r="E219">
            <v>155</v>
          </cell>
          <cell r="F219">
            <v>1.4</v>
          </cell>
          <cell r="G219">
            <v>271.25</v>
          </cell>
          <cell r="H219">
            <v>7472.5</v>
          </cell>
          <cell r="I219">
            <v>2027000</v>
          </cell>
        </row>
        <row r="220">
          <cell r="A220">
            <v>24</v>
          </cell>
          <cell r="B220" t="str">
            <v>Ng. T. Hoàng Hueá</v>
          </cell>
          <cell r="C220" t="str">
            <v>"</v>
          </cell>
          <cell r="D220">
            <v>1.25</v>
          </cell>
          <cell r="E220">
            <v>151</v>
          </cell>
          <cell r="F220">
            <v>1.4</v>
          </cell>
          <cell r="G220">
            <v>264.25</v>
          </cell>
          <cell r="H220">
            <v>7472.5</v>
          </cell>
          <cell r="I220">
            <v>1975000</v>
          </cell>
        </row>
        <row r="221">
          <cell r="B221" t="str">
            <v>Coäng:</v>
          </cell>
          <cell r="D221">
            <v>31.410000000000004</v>
          </cell>
          <cell r="G221">
            <v>7049.2479999999996</v>
          </cell>
          <cell r="I221">
            <v>52679000</v>
          </cell>
        </row>
        <row r="222">
          <cell r="C222" t="str">
            <v>Baèng chöõ:          (Naêm möôi hai trieäu, saùu traêm baûy möôi chín ngaøn ñoàng).</v>
          </cell>
        </row>
        <row r="223">
          <cell r="B223" t="str">
            <v>Duyeät Ban Giaùm ñoác</v>
          </cell>
          <cell r="G223" t="str">
            <v>Keá toaùn tröôûng</v>
          </cell>
        </row>
        <row r="237">
          <cell r="A237" t="str">
            <v>CTY XIMAÊNG HAØ TIEÂN KIEÂN GIANG</v>
          </cell>
        </row>
        <row r="238">
          <cell r="A238" t="str">
            <v>Boä phaän: Phoøng Kinh doanh</v>
          </cell>
          <cell r="E238" t="str">
            <v>BAÛNG THANH TOÙAN TIEÀN THÖÔÛNG 6 THAÙNG ÑAÀU NAÊM 2001</v>
          </cell>
        </row>
        <row r="240">
          <cell r="A240" t="str">
            <v>Stt</v>
          </cell>
          <cell r="B240" t="str">
            <v>Hoï vaø Teân</v>
          </cell>
          <cell r="C240" t="str">
            <v>Chöùc vuï</v>
          </cell>
          <cell r="D240" t="str">
            <v>HSCV</v>
          </cell>
          <cell r="E240" t="str">
            <v>Ngaøy coâng</v>
          </cell>
          <cell r="F240" t="str">
            <v>Heä soá X.Loaïi</v>
          </cell>
          <cell r="G240" t="str">
            <v>HSQÑ</v>
          </cell>
          <cell r="H240" t="str">
            <v>Ñôn giaù</v>
          </cell>
          <cell r="I240" t="str">
            <v>Thöïc laõnh (ñ)</v>
          </cell>
        </row>
        <row r="242">
          <cell r="A242">
            <v>1</v>
          </cell>
          <cell r="B242" t="str">
            <v>Phuøng Höõu Thònh</v>
          </cell>
          <cell r="C242" t="str">
            <v>TP</v>
          </cell>
          <cell r="D242">
            <v>1.9</v>
          </cell>
          <cell r="E242">
            <v>153</v>
          </cell>
          <cell r="F242">
            <v>1.6</v>
          </cell>
          <cell r="G242">
            <v>465.12</v>
          </cell>
          <cell r="H242">
            <v>7472.5</v>
          </cell>
          <cell r="I242">
            <v>3476000</v>
          </cell>
        </row>
        <row r="243">
          <cell r="A243">
            <v>2</v>
          </cell>
          <cell r="B243" t="str">
            <v>Huyønh Quang Vöõng</v>
          </cell>
          <cell r="C243" t="str">
            <v>PP</v>
          </cell>
          <cell r="D243">
            <v>1.75</v>
          </cell>
          <cell r="E243">
            <v>152</v>
          </cell>
          <cell r="F243">
            <v>1.6</v>
          </cell>
          <cell r="G243">
            <v>425.6</v>
          </cell>
          <cell r="H243">
            <v>7472.5</v>
          </cell>
          <cell r="I243">
            <v>3180000</v>
          </cell>
        </row>
        <row r="244">
          <cell r="A244">
            <v>3</v>
          </cell>
          <cell r="B244" t="str">
            <v>Nguyeãn Thoaïi Oanh</v>
          </cell>
          <cell r="C244" t="str">
            <v>PP</v>
          </cell>
          <cell r="D244">
            <v>1.75</v>
          </cell>
          <cell r="E244">
            <v>152</v>
          </cell>
          <cell r="F244">
            <v>1.6</v>
          </cell>
          <cell r="G244">
            <v>425.6</v>
          </cell>
          <cell r="H244">
            <v>7472.5</v>
          </cell>
          <cell r="I244">
            <v>3180000</v>
          </cell>
        </row>
        <row r="245">
          <cell r="A245">
            <v>4</v>
          </cell>
          <cell r="B245" t="str">
            <v>Nguyeãn Thò Kim Anh</v>
          </cell>
          <cell r="C245" t="str">
            <v>N.V</v>
          </cell>
          <cell r="D245">
            <v>1.3</v>
          </cell>
          <cell r="E245">
            <v>151</v>
          </cell>
          <cell r="F245">
            <v>1.6</v>
          </cell>
          <cell r="G245">
            <v>314.08000000000004</v>
          </cell>
          <cell r="H245">
            <v>7472.5</v>
          </cell>
          <cell r="I245">
            <v>2347000</v>
          </cell>
        </row>
        <row r="246">
          <cell r="A246">
            <v>5</v>
          </cell>
          <cell r="B246" t="str">
            <v>Nguyeãn Baù Toång</v>
          </cell>
          <cell r="C246" t="str">
            <v>N.V</v>
          </cell>
          <cell r="D246">
            <v>1.25</v>
          </cell>
          <cell r="E246">
            <v>151</v>
          </cell>
          <cell r="F246">
            <v>1.2</v>
          </cell>
          <cell r="G246">
            <v>226.5</v>
          </cell>
          <cell r="H246">
            <v>7472.5</v>
          </cell>
          <cell r="I246">
            <v>1693000</v>
          </cell>
        </row>
        <row r="247">
          <cell r="A247">
            <v>6</v>
          </cell>
          <cell r="B247" t="str">
            <v>Mai Thaønh Chính</v>
          </cell>
          <cell r="C247" t="str">
            <v>N.V</v>
          </cell>
          <cell r="D247">
            <v>1.25</v>
          </cell>
          <cell r="E247">
            <v>151</v>
          </cell>
          <cell r="F247">
            <v>1.2</v>
          </cell>
          <cell r="G247">
            <v>226.5</v>
          </cell>
          <cell r="H247">
            <v>7472.5</v>
          </cell>
          <cell r="I247">
            <v>1693000</v>
          </cell>
        </row>
        <row r="248">
          <cell r="A248">
            <v>7</v>
          </cell>
          <cell r="B248" t="str">
            <v>Nguyeãn Vaên Hoaøng</v>
          </cell>
          <cell r="C248" t="str">
            <v>AÙp taûi</v>
          </cell>
          <cell r="D248">
            <v>1.1000000000000001</v>
          </cell>
          <cell r="E248">
            <v>142</v>
          </cell>
          <cell r="F248">
            <v>1.4</v>
          </cell>
          <cell r="G248">
            <v>218.68</v>
          </cell>
          <cell r="H248">
            <v>7472.5</v>
          </cell>
          <cell r="I248">
            <v>1634000</v>
          </cell>
        </row>
        <row r="249">
          <cell r="A249">
            <v>8</v>
          </cell>
          <cell r="B249" t="str">
            <v>Huyønh Vaên Bình</v>
          </cell>
          <cell r="C249" t="str">
            <v>AÙp taûi</v>
          </cell>
          <cell r="D249">
            <v>1.1000000000000001</v>
          </cell>
          <cell r="E249">
            <v>151</v>
          </cell>
          <cell r="F249">
            <v>1.4</v>
          </cell>
          <cell r="G249">
            <v>232.54000000000002</v>
          </cell>
          <cell r="H249">
            <v>7472.5</v>
          </cell>
          <cell r="I249">
            <v>1738000</v>
          </cell>
        </row>
        <row r="250">
          <cell r="A250">
            <v>9</v>
          </cell>
          <cell r="B250" t="str">
            <v>Tröông Thaønh Taâm</v>
          </cell>
          <cell r="C250" t="str">
            <v>AÙp taûi</v>
          </cell>
          <cell r="D250">
            <v>1.1000000000000001</v>
          </cell>
          <cell r="E250">
            <v>151</v>
          </cell>
          <cell r="F250">
            <v>1.4</v>
          </cell>
          <cell r="G250">
            <v>232.54000000000002</v>
          </cell>
          <cell r="H250">
            <v>7472.5</v>
          </cell>
          <cell r="I250">
            <v>1738000</v>
          </cell>
        </row>
        <row r="251">
          <cell r="A251">
            <v>10</v>
          </cell>
          <cell r="B251" t="str">
            <v>Laâm Anh Duõng</v>
          </cell>
          <cell r="C251" t="str">
            <v>AÙp taûi</v>
          </cell>
          <cell r="D251">
            <v>1.1000000000000001</v>
          </cell>
          <cell r="E251">
            <v>151</v>
          </cell>
          <cell r="F251">
            <v>1.4</v>
          </cell>
          <cell r="G251">
            <v>232.54000000000002</v>
          </cell>
          <cell r="H251">
            <v>7472.5</v>
          </cell>
          <cell r="I251">
            <v>1738000</v>
          </cell>
        </row>
        <row r="252">
          <cell r="A252">
            <v>11</v>
          </cell>
          <cell r="B252" t="str">
            <v>Huyønh Thieän Phong</v>
          </cell>
          <cell r="C252" t="str">
            <v>AÙp taûi</v>
          </cell>
          <cell r="D252">
            <v>1.1000000000000001</v>
          </cell>
          <cell r="E252">
            <v>145</v>
          </cell>
          <cell r="F252">
            <v>1.4</v>
          </cell>
          <cell r="G252">
            <v>223.29999999999998</v>
          </cell>
          <cell r="H252">
            <v>7472.5</v>
          </cell>
          <cell r="I252">
            <v>1669000</v>
          </cell>
        </row>
        <row r="253">
          <cell r="A253">
            <v>12</v>
          </cell>
          <cell r="B253" t="str">
            <v>Vuõ Quoác Vieät</v>
          </cell>
          <cell r="C253" t="str">
            <v>AÙp taûi</v>
          </cell>
          <cell r="D253">
            <v>1.1000000000000001</v>
          </cell>
          <cell r="E253">
            <v>151</v>
          </cell>
          <cell r="F253">
            <v>1.4</v>
          </cell>
          <cell r="G253">
            <v>232.54000000000002</v>
          </cell>
          <cell r="H253">
            <v>7472.5</v>
          </cell>
          <cell r="I253">
            <v>1738000</v>
          </cell>
        </row>
        <row r="254">
          <cell r="A254">
            <v>13</v>
          </cell>
          <cell r="B254" t="str">
            <v>Nguyeãn Phöông Phan</v>
          </cell>
          <cell r="C254" t="str">
            <v>AÙp taûi</v>
          </cell>
          <cell r="D254">
            <v>1.1000000000000001</v>
          </cell>
          <cell r="E254">
            <v>151</v>
          </cell>
          <cell r="F254">
            <v>1.4</v>
          </cell>
          <cell r="G254">
            <v>232.54000000000002</v>
          </cell>
          <cell r="H254">
            <v>7472.5</v>
          </cell>
          <cell r="I254">
            <v>1738000</v>
          </cell>
        </row>
        <row r="255">
          <cell r="A255">
            <v>14</v>
          </cell>
          <cell r="B255" t="str">
            <v>Nguyeãn Quoác Maïnh</v>
          </cell>
          <cell r="C255" t="str">
            <v>AÙp taûi</v>
          </cell>
          <cell r="D255">
            <v>1.1000000000000001</v>
          </cell>
          <cell r="E255">
            <v>151</v>
          </cell>
          <cell r="F255">
            <v>1.4</v>
          </cell>
          <cell r="G255">
            <v>232.54000000000002</v>
          </cell>
          <cell r="H255">
            <v>7472.5</v>
          </cell>
          <cell r="I255">
            <v>1738000</v>
          </cell>
        </row>
        <row r="256">
          <cell r="A256">
            <v>15</v>
          </cell>
          <cell r="B256" t="str">
            <v>Laâm Minh Vöông</v>
          </cell>
          <cell r="C256" t="str">
            <v>T.CN</v>
          </cell>
          <cell r="D256">
            <v>1.6</v>
          </cell>
          <cell r="E256">
            <v>152</v>
          </cell>
          <cell r="F256">
            <v>1.6</v>
          </cell>
          <cell r="G256">
            <v>389.12000000000006</v>
          </cell>
          <cell r="H256">
            <v>7472.5</v>
          </cell>
          <cell r="I256">
            <v>2908000</v>
          </cell>
        </row>
        <row r="257">
          <cell r="A257">
            <v>16</v>
          </cell>
          <cell r="B257" t="str">
            <v>Leâ Thaønh Líp</v>
          </cell>
          <cell r="C257" t="str">
            <v>KT</v>
          </cell>
          <cell r="D257">
            <v>1.3</v>
          </cell>
          <cell r="E257">
            <v>153</v>
          </cell>
          <cell r="F257">
            <v>1.6</v>
          </cell>
          <cell r="G257">
            <v>318.24</v>
          </cell>
          <cell r="H257">
            <v>7472.5</v>
          </cell>
          <cell r="I257">
            <v>2378000</v>
          </cell>
        </row>
        <row r="258">
          <cell r="A258">
            <v>17</v>
          </cell>
          <cell r="B258" t="str">
            <v>Voõ Hoaøng Trung</v>
          </cell>
          <cell r="C258" t="str">
            <v>NV</v>
          </cell>
          <cell r="D258">
            <v>1.25</v>
          </cell>
          <cell r="E258">
            <v>151</v>
          </cell>
          <cell r="F258">
            <v>1.6</v>
          </cell>
          <cell r="G258">
            <v>302</v>
          </cell>
          <cell r="H258">
            <v>7472.5</v>
          </cell>
          <cell r="I258">
            <v>2257000</v>
          </cell>
        </row>
        <row r="259">
          <cell r="A259">
            <v>18</v>
          </cell>
          <cell r="B259" t="str">
            <v>Voõ Thoáng Nhaát</v>
          </cell>
          <cell r="C259" t="str">
            <v>Thuû quyõ</v>
          </cell>
          <cell r="D259">
            <v>1.2</v>
          </cell>
          <cell r="E259">
            <v>151</v>
          </cell>
          <cell r="F259">
            <v>1.4</v>
          </cell>
          <cell r="G259">
            <v>253.67999999999998</v>
          </cell>
          <cell r="H259">
            <v>7472.5</v>
          </cell>
          <cell r="I259">
            <v>1896000</v>
          </cell>
        </row>
        <row r="260">
          <cell r="A260">
            <v>19</v>
          </cell>
          <cell r="B260" t="str">
            <v>Voõ Hoàng Taâm</v>
          </cell>
          <cell r="C260" t="str">
            <v>Thuû quyõ</v>
          </cell>
          <cell r="D260">
            <v>1.2</v>
          </cell>
          <cell r="E260">
            <v>153</v>
          </cell>
          <cell r="F260">
            <v>1.6</v>
          </cell>
          <cell r="G260">
            <v>293.76</v>
          </cell>
          <cell r="H260">
            <v>7472.5</v>
          </cell>
          <cell r="I260">
            <v>2195000</v>
          </cell>
        </row>
        <row r="261">
          <cell r="A261">
            <v>20</v>
          </cell>
          <cell r="B261" t="str">
            <v>Nguyeãn Thaønh Thaân</v>
          </cell>
          <cell r="C261" t="str">
            <v>KT</v>
          </cell>
          <cell r="D261">
            <v>1.2</v>
          </cell>
          <cell r="E261">
            <v>105</v>
          </cell>
          <cell r="F261">
            <v>1.4</v>
          </cell>
          <cell r="G261">
            <v>176.39999999999998</v>
          </cell>
          <cell r="H261">
            <v>7472.5</v>
          </cell>
          <cell r="I261">
            <v>1318000</v>
          </cell>
        </row>
        <row r="262">
          <cell r="A262">
            <v>21</v>
          </cell>
          <cell r="B262" t="str">
            <v>Ñinh Ñöùc Chính</v>
          </cell>
          <cell r="C262" t="str">
            <v>L.Xe</v>
          </cell>
          <cell r="D262">
            <v>1.1666666666666667</v>
          </cell>
          <cell r="E262">
            <v>152</v>
          </cell>
          <cell r="F262">
            <v>1.4</v>
          </cell>
          <cell r="G262">
            <v>248.26666666666665</v>
          </cell>
          <cell r="H262">
            <v>7472.5</v>
          </cell>
          <cell r="I262">
            <v>1855000</v>
          </cell>
        </row>
        <row r="263">
          <cell r="A263">
            <v>22</v>
          </cell>
          <cell r="B263" t="str">
            <v>Buøi Tieán Coâng</v>
          </cell>
          <cell r="C263" t="str">
            <v>"</v>
          </cell>
          <cell r="D263">
            <v>1.2</v>
          </cell>
          <cell r="E263">
            <v>153</v>
          </cell>
          <cell r="F263">
            <v>1.4</v>
          </cell>
          <cell r="G263">
            <v>257.03999999999996</v>
          </cell>
          <cell r="H263">
            <v>7472.5</v>
          </cell>
          <cell r="I263">
            <v>1921000</v>
          </cell>
        </row>
        <row r="264">
          <cell r="A264">
            <v>23</v>
          </cell>
          <cell r="B264" t="str">
            <v>Phaïm Vaên Nhieàu</v>
          </cell>
          <cell r="C264" t="str">
            <v>"</v>
          </cell>
          <cell r="D264">
            <v>1.2</v>
          </cell>
          <cell r="E264">
            <v>150</v>
          </cell>
          <cell r="F264">
            <v>1.4</v>
          </cell>
          <cell r="G264">
            <v>251.99999999999997</v>
          </cell>
          <cell r="H264">
            <v>7472.5</v>
          </cell>
          <cell r="I264">
            <v>1883000</v>
          </cell>
        </row>
        <row r="265">
          <cell r="A265">
            <v>24</v>
          </cell>
          <cell r="B265" t="str">
            <v>Ngoâ Thaønh Phöôùc</v>
          </cell>
          <cell r="C265" t="str">
            <v>"</v>
          </cell>
          <cell r="D265">
            <v>1.2</v>
          </cell>
          <cell r="E265">
            <v>150</v>
          </cell>
          <cell r="F265">
            <v>1.4</v>
          </cell>
          <cell r="G265">
            <v>251.99999999999997</v>
          </cell>
          <cell r="H265">
            <v>7472.5</v>
          </cell>
          <cell r="I265">
            <v>1883000</v>
          </cell>
        </row>
        <row r="266">
          <cell r="A266">
            <v>25</v>
          </cell>
          <cell r="B266" t="str">
            <v>Phaïm Anh Huøng</v>
          </cell>
          <cell r="C266" t="str">
            <v>"</v>
          </cell>
          <cell r="D266">
            <v>1.2</v>
          </cell>
          <cell r="E266">
            <v>150</v>
          </cell>
          <cell r="F266">
            <v>1.4</v>
          </cell>
          <cell r="G266">
            <v>251.99999999999997</v>
          </cell>
          <cell r="H266">
            <v>7472.5</v>
          </cell>
          <cell r="I266">
            <v>1883000</v>
          </cell>
        </row>
        <row r="267">
          <cell r="A267">
            <v>26</v>
          </cell>
          <cell r="B267" t="str">
            <v>Nguyeãn Thanh Phong</v>
          </cell>
          <cell r="C267" t="str">
            <v>"</v>
          </cell>
          <cell r="D267">
            <v>1.2</v>
          </cell>
          <cell r="E267">
            <v>136</v>
          </cell>
          <cell r="F267">
            <v>1.4</v>
          </cell>
          <cell r="G267">
            <v>228.47999999999996</v>
          </cell>
          <cell r="H267">
            <v>7472.5</v>
          </cell>
          <cell r="I267">
            <v>1707000</v>
          </cell>
        </row>
        <row r="268">
          <cell r="A268">
            <v>27</v>
          </cell>
          <cell r="B268" t="str">
            <v>Ñaøo Ngoïc Höông</v>
          </cell>
          <cell r="C268" t="str">
            <v>"</v>
          </cell>
          <cell r="D268">
            <v>1.2</v>
          </cell>
          <cell r="E268">
            <v>150</v>
          </cell>
          <cell r="F268">
            <v>1.6</v>
          </cell>
          <cell r="G268">
            <v>288</v>
          </cell>
          <cell r="H268">
            <v>7472.5</v>
          </cell>
          <cell r="I268">
            <v>2152000</v>
          </cell>
        </row>
        <row r="269">
          <cell r="A269">
            <v>28</v>
          </cell>
          <cell r="B269" t="str">
            <v>Voõ Thaønh Nhaân</v>
          </cell>
          <cell r="C269" t="str">
            <v>"</v>
          </cell>
          <cell r="D269">
            <v>1.2</v>
          </cell>
          <cell r="E269">
            <v>72</v>
          </cell>
          <cell r="F269">
            <v>1.2</v>
          </cell>
          <cell r="G269">
            <v>103.67999999999999</v>
          </cell>
          <cell r="H269">
            <v>7472.5</v>
          </cell>
          <cell r="I269">
            <v>775000</v>
          </cell>
        </row>
        <row r="270">
          <cell r="A270">
            <v>29</v>
          </cell>
          <cell r="B270" t="str">
            <v>Ñoaøn Ngoïc Thònh</v>
          </cell>
          <cell r="C270" t="str">
            <v>"</v>
          </cell>
          <cell r="D270">
            <v>1.2</v>
          </cell>
          <cell r="E270">
            <v>21</v>
          </cell>
          <cell r="F270">
            <v>1</v>
          </cell>
          <cell r="G270">
            <v>25.2</v>
          </cell>
          <cell r="H270">
            <v>7472.5</v>
          </cell>
          <cell r="I270">
            <v>188000</v>
          </cell>
        </row>
        <row r="271">
          <cell r="B271" t="str">
            <v>Coäng:</v>
          </cell>
          <cell r="D271">
            <v>36.516666666666673</v>
          </cell>
          <cell r="G271">
            <v>7560.4866666666658</v>
          </cell>
          <cell r="I271">
            <v>56499000</v>
          </cell>
        </row>
        <row r="272">
          <cell r="C272" t="str">
            <v>Baèng chöõ:    (Naêm möôi saùu trieäu, boán traêm chín möôi chín ngaøn ñoàng).</v>
          </cell>
        </row>
        <row r="273">
          <cell r="B273" t="str">
            <v>Duyeät Ban Giaùm ñoác</v>
          </cell>
          <cell r="G273" t="str">
            <v>Keá toaùn tröôûng</v>
          </cell>
        </row>
        <row r="282">
          <cell r="A282" t="str">
            <v>CTY XIMAÊNG HAØ TIEÂN KIEÂN GIANG</v>
          </cell>
        </row>
        <row r="283">
          <cell r="A283" t="str">
            <v>Boä phaän: Phaân xöôûng Khai thaùc NL</v>
          </cell>
          <cell r="E283" t="str">
            <v>BAÛNG THANH TOÙAN TIEÀN THÖÔÛNG 6 THAÙNG ÑAÀU NAÊM 2001</v>
          </cell>
        </row>
        <row r="285">
          <cell r="A285" t="str">
            <v>Stt</v>
          </cell>
          <cell r="B285" t="str">
            <v>Hoï vaø Teân</v>
          </cell>
          <cell r="C285" t="str">
            <v>Chöùc vuï</v>
          </cell>
          <cell r="D285" t="str">
            <v>HSCV</v>
          </cell>
          <cell r="E285" t="str">
            <v>Ngaøy coâng</v>
          </cell>
          <cell r="F285" t="str">
            <v>Heä soá X.Loaïi</v>
          </cell>
          <cell r="G285" t="str">
            <v>HSQÑ</v>
          </cell>
          <cell r="H285" t="str">
            <v>Ñôn giaù</v>
          </cell>
          <cell r="I285" t="str">
            <v>Thöïc laõnh (ñ)</v>
          </cell>
        </row>
        <row r="287">
          <cell r="A287">
            <v>1</v>
          </cell>
          <cell r="B287" t="str">
            <v>Leâ Vaên Boán</v>
          </cell>
          <cell r="C287" t="str">
            <v>QÑPX</v>
          </cell>
          <cell r="D287">
            <v>1.75</v>
          </cell>
          <cell r="E287">
            <v>139</v>
          </cell>
          <cell r="F287">
            <v>1.6</v>
          </cell>
          <cell r="G287">
            <v>389.20000000000005</v>
          </cell>
          <cell r="H287">
            <v>7472.5</v>
          </cell>
          <cell r="I287">
            <v>2908000</v>
          </cell>
        </row>
        <row r="288">
          <cell r="A288">
            <v>2</v>
          </cell>
          <cell r="B288" t="str">
            <v>Döông Kim Chi</v>
          </cell>
          <cell r="C288" t="str">
            <v>TK-PX</v>
          </cell>
          <cell r="D288">
            <v>1.2</v>
          </cell>
          <cell r="E288">
            <v>147</v>
          </cell>
          <cell r="F288">
            <v>1.4</v>
          </cell>
          <cell r="G288">
            <v>246.95999999999998</v>
          </cell>
          <cell r="H288">
            <v>7472.5</v>
          </cell>
          <cell r="I288">
            <v>1845000</v>
          </cell>
        </row>
        <row r="289">
          <cell r="A289">
            <v>3</v>
          </cell>
          <cell r="B289" t="str">
            <v>Nguyeãn Khaéc Haûi</v>
          </cell>
          <cell r="C289" t="str">
            <v>CK.V/h</v>
          </cell>
          <cell r="D289">
            <v>1.25</v>
          </cell>
          <cell r="E289">
            <v>152</v>
          </cell>
          <cell r="F289">
            <v>1.4</v>
          </cell>
          <cell r="G289">
            <v>266</v>
          </cell>
          <cell r="H289">
            <v>7472.5</v>
          </cell>
          <cell r="I289">
            <v>1988000</v>
          </cell>
        </row>
        <row r="290">
          <cell r="A290">
            <v>4</v>
          </cell>
          <cell r="B290" t="str">
            <v>Leâ Minh  Ñöùc</v>
          </cell>
          <cell r="C290" t="str">
            <v>TT.Khoan</v>
          </cell>
          <cell r="D290">
            <v>1.35</v>
          </cell>
          <cell r="E290">
            <v>152</v>
          </cell>
          <cell r="F290">
            <v>1.6</v>
          </cell>
          <cell r="G290">
            <v>328.32000000000005</v>
          </cell>
          <cell r="H290">
            <v>7472.5</v>
          </cell>
          <cell r="I290">
            <v>2453000</v>
          </cell>
        </row>
        <row r="291">
          <cell r="A291">
            <v>5</v>
          </cell>
          <cell r="B291" t="str">
            <v>Giang Vaên Tónh</v>
          </cell>
          <cell r="C291" t="str">
            <v>Thôï khoan</v>
          </cell>
          <cell r="D291">
            <v>1.3</v>
          </cell>
          <cell r="E291">
            <v>151</v>
          </cell>
          <cell r="F291">
            <v>1.4</v>
          </cell>
          <cell r="G291">
            <v>274.82</v>
          </cell>
          <cell r="H291">
            <v>7472.5</v>
          </cell>
          <cell r="I291">
            <v>2054000</v>
          </cell>
        </row>
        <row r="292">
          <cell r="A292">
            <v>6</v>
          </cell>
          <cell r="B292" t="str">
            <v>Trình Xuaân Baûng</v>
          </cell>
          <cell r="C292" t="str">
            <v>"</v>
          </cell>
          <cell r="D292">
            <v>1.3</v>
          </cell>
          <cell r="E292">
            <v>153</v>
          </cell>
          <cell r="F292">
            <v>1.4</v>
          </cell>
          <cell r="G292">
            <v>278.45999999999998</v>
          </cell>
          <cell r="H292">
            <v>7472.5</v>
          </cell>
          <cell r="I292">
            <v>2081000</v>
          </cell>
        </row>
        <row r="293">
          <cell r="A293">
            <v>7</v>
          </cell>
          <cell r="B293" t="str">
            <v>Buøi Trung Tuaán</v>
          </cell>
          <cell r="C293" t="str">
            <v>"</v>
          </cell>
          <cell r="D293">
            <v>1.3</v>
          </cell>
          <cell r="E293">
            <v>151</v>
          </cell>
          <cell r="F293">
            <v>1.4</v>
          </cell>
          <cell r="G293">
            <v>274.82</v>
          </cell>
          <cell r="H293">
            <v>7472.5</v>
          </cell>
          <cell r="I293">
            <v>2054000</v>
          </cell>
        </row>
        <row r="294">
          <cell r="A294">
            <v>8</v>
          </cell>
          <cell r="B294" t="str">
            <v>Phaïm Ngoïc Sôn</v>
          </cell>
          <cell r="C294" t="str">
            <v>"</v>
          </cell>
          <cell r="D294">
            <v>1.3</v>
          </cell>
          <cell r="E294">
            <v>151</v>
          </cell>
          <cell r="F294">
            <v>1.4</v>
          </cell>
          <cell r="G294">
            <v>274.82</v>
          </cell>
          <cell r="H294">
            <v>7472.5</v>
          </cell>
          <cell r="I294">
            <v>2054000</v>
          </cell>
        </row>
        <row r="295">
          <cell r="A295">
            <v>9</v>
          </cell>
          <cell r="B295" t="str">
            <v>Ng. Ñình Nguyeân</v>
          </cell>
          <cell r="C295" t="str">
            <v>"</v>
          </cell>
          <cell r="D295">
            <v>1.3</v>
          </cell>
          <cell r="E295">
            <v>151</v>
          </cell>
          <cell r="F295">
            <v>1.4</v>
          </cell>
          <cell r="G295">
            <v>274.82</v>
          </cell>
          <cell r="H295">
            <v>7472.5</v>
          </cell>
          <cell r="I295">
            <v>2054000</v>
          </cell>
        </row>
        <row r="296">
          <cell r="A296">
            <v>10</v>
          </cell>
          <cell r="B296" t="str">
            <v>Laïi Vaên Huyeân</v>
          </cell>
          <cell r="C296" t="str">
            <v>TT Pha boå</v>
          </cell>
          <cell r="D296">
            <v>1.2</v>
          </cell>
          <cell r="E296">
            <v>152</v>
          </cell>
          <cell r="F296">
            <v>1.6</v>
          </cell>
          <cell r="G296">
            <v>291.84000000000003</v>
          </cell>
          <cell r="H296">
            <v>7472.5</v>
          </cell>
          <cell r="I296">
            <v>2181000</v>
          </cell>
        </row>
        <row r="297">
          <cell r="A297">
            <v>11</v>
          </cell>
          <cell r="B297" t="str">
            <v>Nguyeãn vaên Chaët</v>
          </cell>
          <cell r="C297" t="str">
            <v>CN Pha boå</v>
          </cell>
          <cell r="D297">
            <v>1.1499999999999999</v>
          </cell>
          <cell r="E297">
            <v>140</v>
          </cell>
          <cell r="F297">
            <v>1.2</v>
          </cell>
          <cell r="G297">
            <v>193.2</v>
          </cell>
          <cell r="H297">
            <v>7472.5</v>
          </cell>
          <cell r="I297">
            <v>1444000</v>
          </cell>
        </row>
        <row r="298">
          <cell r="A298">
            <v>12</v>
          </cell>
          <cell r="B298" t="str">
            <v>Chaâu Thanh Lieâm</v>
          </cell>
          <cell r="C298" t="str">
            <v>"</v>
          </cell>
          <cell r="D298">
            <v>1.1499999999999999</v>
          </cell>
          <cell r="E298">
            <v>151</v>
          </cell>
          <cell r="F298">
            <v>1.4</v>
          </cell>
          <cell r="G298">
            <v>243.10999999999996</v>
          </cell>
          <cell r="H298">
            <v>7472.5</v>
          </cell>
          <cell r="I298">
            <v>1817000</v>
          </cell>
        </row>
        <row r="299">
          <cell r="A299">
            <v>13</v>
          </cell>
          <cell r="B299" t="str">
            <v>Ong Döông Haûi</v>
          </cell>
          <cell r="C299" t="str">
            <v>"</v>
          </cell>
          <cell r="D299">
            <v>1.1499999999999999</v>
          </cell>
          <cell r="E299">
            <v>151</v>
          </cell>
          <cell r="F299">
            <v>1.2</v>
          </cell>
          <cell r="G299">
            <v>208.37999999999997</v>
          </cell>
          <cell r="H299">
            <v>7472.5</v>
          </cell>
          <cell r="I299">
            <v>1557000</v>
          </cell>
        </row>
        <row r="300">
          <cell r="A300">
            <v>14</v>
          </cell>
          <cell r="B300" t="str">
            <v>Lyù Vaên Thaønh</v>
          </cell>
          <cell r="C300" t="str">
            <v>"</v>
          </cell>
          <cell r="D300">
            <v>1.1499999999999999</v>
          </cell>
          <cell r="E300">
            <v>151</v>
          </cell>
          <cell r="F300">
            <v>1.4</v>
          </cell>
          <cell r="G300">
            <v>243.10999999999996</v>
          </cell>
          <cell r="H300">
            <v>7472.5</v>
          </cell>
          <cell r="I300">
            <v>1817000</v>
          </cell>
        </row>
        <row r="301">
          <cell r="A301">
            <v>15</v>
          </cell>
          <cell r="B301" t="str">
            <v>Danh Chung</v>
          </cell>
          <cell r="C301" t="str">
            <v>"</v>
          </cell>
          <cell r="D301">
            <v>1.1499999999999999</v>
          </cell>
          <cell r="E301">
            <v>145</v>
          </cell>
          <cell r="F301">
            <v>1.4</v>
          </cell>
          <cell r="G301">
            <v>233.45</v>
          </cell>
          <cell r="H301">
            <v>7472.5</v>
          </cell>
          <cell r="I301">
            <v>1744000</v>
          </cell>
        </row>
        <row r="302">
          <cell r="A302">
            <v>16</v>
          </cell>
          <cell r="B302" t="str">
            <v>Laïi Vaên Tình</v>
          </cell>
          <cell r="C302" t="str">
            <v>"</v>
          </cell>
          <cell r="D302">
            <v>1.1499999999999999</v>
          </cell>
          <cell r="E302">
            <v>151</v>
          </cell>
          <cell r="F302">
            <v>1.4</v>
          </cell>
          <cell r="G302">
            <v>243.10999999999996</v>
          </cell>
          <cell r="H302">
            <v>7472.5</v>
          </cell>
          <cell r="I302">
            <v>1817000</v>
          </cell>
        </row>
        <row r="303">
          <cell r="A303">
            <v>17</v>
          </cell>
          <cell r="B303" t="str">
            <v>Danh Xuaân</v>
          </cell>
          <cell r="C303" t="str">
            <v>"</v>
          </cell>
          <cell r="D303">
            <v>1.1499999999999999</v>
          </cell>
          <cell r="E303">
            <v>151</v>
          </cell>
          <cell r="F303">
            <v>1.4</v>
          </cell>
          <cell r="G303">
            <v>243.10999999999996</v>
          </cell>
          <cell r="H303">
            <v>7472.5</v>
          </cell>
          <cell r="I303">
            <v>1817000</v>
          </cell>
        </row>
        <row r="304">
          <cell r="A304">
            <v>18</v>
          </cell>
          <cell r="B304" t="str">
            <v>Höùa Vaên Meán</v>
          </cell>
          <cell r="C304" t="str">
            <v>"</v>
          </cell>
          <cell r="D304">
            <v>1.1499999999999999</v>
          </cell>
          <cell r="E304">
            <v>151</v>
          </cell>
          <cell r="F304">
            <v>1.4</v>
          </cell>
          <cell r="G304">
            <v>243.10999999999996</v>
          </cell>
          <cell r="H304">
            <v>7472.5</v>
          </cell>
          <cell r="I304">
            <v>1817000</v>
          </cell>
        </row>
        <row r="305">
          <cell r="A305">
            <v>19</v>
          </cell>
          <cell r="B305" t="str">
            <v>Du  Kim Thaønh</v>
          </cell>
          <cell r="C305" t="str">
            <v>"</v>
          </cell>
          <cell r="D305">
            <v>1.1499999999999999</v>
          </cell>
          <cell r="E305">
            <v>151</v>
          </cell>
          <cell r="F305">
            <v>1.4</v>
          </cell>
          <cell r="G305">
            <v>243.10999999999996</v>
          </cell>
          <cell r="H305">
            <v>7472.5</v>
          </cell>
          <cell r="I305">
            <v>1817000</v>
          </cell>
        </row>
        <row r="306">
          <cell r="A306">
            <v>20</v>
          </cell>
          <cell r="B306" t="str">
            <v>Döông Vaên Tuaán</v>
          </cell>
          <cell r="C306" t="str">
            <v>CN</v>
          </cell>
          <cell r="D306">
            <v>1.1499999999999999</v>
          </cell>
          <cell r="E306">
            <v>153</v>
          </cell>
          <cell r="F306">
            <v>1.4</v>
          </cell>
          <cell r="G306">
            <v>246.32999999999996</v>
          </cell>
          <cell r="H306">
            <v>7472.5</v>
          </cell>
          <cell r="I306">
            <v>1841000</v>
          </cell>
        </row>
        <row r="307">
          <cell r="A307">
            <v>21</v>
          </cell>
          <cell r="B307" t="str">
            <v>Hoà Vaên Em</v>
          </cell>
          <cell r="C307" t="str">
            <v>"</v>
          </cell>
          <cell r="D307">
            <v>1.1499999999999999</v>
          </cell>
          <cell r="E307">
            <v>151</v>
          </cell>
          <cell r="F307">
            <v>1.4</v>
          </cell>
          <cell r="G307">
            <v>243.10999999999996</v>
          </cell>
          <cell r="H307">
            <v>7472.5</v>
          </cell>
          <cell r="I307">
            <v>1817000</v>
          </cell>
        </row>
        <row r="308">
          <cell r="A308">
            <v>22</v>
          </cell>
          <cell r="B308" t="str">
            <v>Cao Hoaøi Thanh</v>
          </cell>
          <cell r="C308" t="str">
            <v>"</v>
          </cell>
          <cell r="D308">
            <v>1.1499999999999999</v>
          </cell>
          <cell r="E308">
            <v>151</v>
          </cell>
          <cell r="F308">
            <v>1.4</v>
          </cell>
          <cell r="G308">
            <v>243.10999999999996</v>
          </cell>
          <cell r="H308">
            <v>7472.5</v>
          </cell>
          <cell r="I308">
            <v>1817000</v>
          </cell>
        </row>
        <row r="309">
          <cell r="A309">
            <v>23</v>
          </cell>
          <cell r="B309" t="str">
            <v>Höùa Vaên Sao</v>
          </cell>
          <cell r="C309" t="str">
            <v>"</v>
          </cell>
          <cell r="D309">
            <v>1.1499999999999999</v>
          </cell>
          <cell r="E309">
            <v>151</v>
          </cell>
          <cell r="F309">
            <v>1.4</v>
          </cell>
          <cell r="G309">
            <v>243.10999999999996</v>
          </cell>
          <cell r="H309">
            <v>7472.5</v>
          </cell>
          <cell r="I309">
            <v>1817000</v>
          </cell>
        </row>
        <row r="310">
          <cell r="A310">
            <v>24</v>
          </cell>
          <cell r="B310" t="str">
            <v>Trònh Xuaân Tröôûng</v>
          </cell>
          <cell r="C310" t="str">
            <v>"</v>
          </cell>
          <cell r="D310">
            <v>1.1499999999999999</v>
          </cell>
          <cell r="E310">
            <v>150</v>
          </cell>
          <cell r="F310">
            <v>1.4</v>
          </cell>
          <cell r="G310">
            <v>241.49999999999997</v>
          </cell>
          <cell r="H310">
            <v>7472.5</v>
          </cell>
          <cell r="I310">
            <v>1805000</v>
          </cell>
        </row>
        <row r="311">
          <cell r="A311">
            <v>25</v>
          </cell>
          <cell r="B311" t="str">
            <v>Döông Phuùc Ñaït</v>
          </cell>
          <cell r="C311" t="str">
            <v>"</v>
          </cell>
          <cell r="D311">
            <v>1.1499999999999999</v>
          </cell>
          <cell r="E311">
            <v>141</v>
          </cell>
          <cell r="F311">
            <v>1.6</v>
          </cell>
          <cell r="G311">
            <v>259.44</v>
          </cell>
          <cell r="H311">
            <v>7472.5</v>
          </cell>
          <cell r="I311">
            <v>1939000</v>
          </cell>
        </row>
        <row r="312">
          <cell r="A312">
            <v>26</v>
          </cell>
          <cell r="B312" t="str">
            <v>Nguyeãn Vaên Thaéng</v>
          </cell>
          <cell r="C312" t="str">
            <v>B.Veä</v>
          </cell>
          <cell r="D312">
            <v>0.95</v>
          </cell>
          <cell r="E312">
            <v>151</v>
          </cell>
          <cell r="F312">
            <v>1.4</v>
          </cell>
          <cell r="G312">
            <v>200.82999999999998</v>
          </cell>
          <cell r="H312">
            <v>7472.5</v>
          </cell>
          <cell r="I312">
            <v>1501000</v>
          </cell>
        </row>
        <row r="313">
          <cell r="A313">
            <v>27</v>
          </cell>
          <cell r="B313" t="str">
            <v>Traàn Thuaän Phong</v>
          </cell>
          <cell r="C313" t="str">
            <v>B.Veä</v>
          </cell>
          <cell r="D313">
            <v>0.95</v>
          </cell>
          <cell r="E313">
            <v>153</v>
          </cell>
          <cell r="F313">
            <v>1.6</v>
          </cell>
          <cell r="G313">
            <v>232.56</v>
          </cell>
          <cell r="H313">
            <v>7472.5</v>
          </cell>
          <cell r="I313">
            <v>1738000</v>
          </cell>
        </row>
        <row r="314">
          <cell r="A314">
            <v>28</v>
          </cell>
          <cell r="B314" t="str">
            <v>Leâ Vaên Quyeát</v>
          </cell>
          <cell r="C314" t="str">
            <v>B.Veä</v>
          </cell>
          <cell r="D314">
            <v>0.95</v>
          </cell>
          <cell r="E314">
            <v>153</v>
          </cell>
          <cell r="F314">
            <v>1.4</v>
          </cell>
          <cell r="G314">
            <v>203.48999999999998</v>
          </cell>
          <cell r="H314">
            <v>7472.5</v>
          </cell>
          <cell r="I314">
            <v>1521000</v>
          </cell>
        </row>
        <row r="315">
          <cell r="A315">
            <v>29</v>
          </cell>
          <cell r="B315" t="str">
            <v xml:space="preserve">Vuõ Ñình Thaønh </v>
          </cell>
          <cell r="C315" t="str">
            <v>B.Veä</v>
          </cell>
          <cell r="D315">
            <v>0.95</v>
          </cell>
          <cell r="E315">
            <v>153</v>
          </cell>
          <cell r="F315">
            <v>1.4</v>
          </cell>
          <cell r="G315">
            <v>203.48999999999998</v>
          </cell>
          <cell r="H315">
            <v>7472.5</v>
          </cell>
          <cell r="I315">
            <v>1521000</v>
          </cell>
        </row>
        <row r="316">
          <cell r="A316">
            <v>30</v>
          </cell>
          <cell r="B316" t="str">
            <v>Leâ Thò Kim Loan</v>
          </cell>
          <cell r="C316" t="str">
            <v>P.Vuï</v>
          </cell>
          <cell r="D316">
            <v>0.9</v>
          </cell>
          <cell r="E316">
            <v>151</v>
          </cell>
          <cell r="F316">
            <v>1.6</v>
          </cell>
          <cell r="G316">
            <v>217.44000000000003</v>
          </cell>
          <cell r="H316">
            <v>7472.5</v>
          </cell>
          <cell r="I316">
            <v>1625000</v>
          </cell>
        </row>
        <row r="317">
          <cell r="B317" t="str">
            <v>Coäng:</v>
          </cell>
          <cell r="D317">
            <v>35.199999999999989</v>
          </cell>
          <cell r="G317">
            <v>7528.1599999999971</v>
          </cell>
          <cell r="I317">
            <v>56261000</v>
          </cell>
        </row>
        <row r="318">
          <cell r="C318" t="str">
            <v>Baèng chöõ:          (Naêm möôi saùu trieäu, hai traêm saùu möôi moát ngaøn ñoàng).</v>
          </cell>
        </row>
        <row r="319">
          <cell r="B319" t="str">
            <v>Duyeät Ban Giaùm ñoác</v>
          </cell>
          <cell r="G319" t="str">
            <v>Keá toaùn tröôûng</v>
          </cell>
        </row>
        <row r="330">
          <cell r="A330" t="str">
            <v>CTY XIMAÊNG HAØ TIEÂN KIEÂN GIANG</v>
          </cell>
        </row>
        <row r="331">
          <cell r="A331" t="str">
            <v>Boä phaän: Phoøng Keá toaùn taøi vuï</v>
          </cell>
          <cell r="E331" t="str">
            <v>BAÛNG THANH TOÙAN TIEÀN THÖÔÛNG 6 THAÙNG ÑAÀU NAÊM 2001</v>
          </cell>
        </row>
        <row r="334">
          <cell r="A334" t="str">
            <v>Stt</v>
          </cell>
          <cell r="B334" t="str">
            <v>Hoï vaø Teân</v>
          </cell>
          <cell r="C334" t="str">
            <v>Chöùc vuï</v>
          </cell>
          <cell r="D334" t="str">
            <v>HSCV</v>
          </cell>
          <cell r="E334" t="str">
            <v>Ngaøy coâng</v>
          </cell>
          <cell r="F334" t="str">
            <v>Heä soá X.Loaïi</v>
          </cell>
          <cell r="G334" t="str">
            <v>HSQÑ</v>
          </cell>
          <cell r="H334" t="str">
            <v>Ñôn giaù</v>
          </cell>
          <cell r="I334" t="str">
            <v>Thöïc laõnh (ñ)</v>
          </cell>
        </row>
        <row r="336">
          <cell r="A336">
            <v>1</v>
          </cell>
          <cell r="B336" t="str">
            <v>Ñaøo Troïng Ñaït</v>
          </cell>
          <cell r="C336" t="str">
            <v>PP</v>
          </cell>
          <cell r="D336">
            <v>1.75</v>
          </cell>
          <cell r="E336">
            <v>152</v>
          </cell>
          <cell r="F336">
            <v>1.6</v>
          </cell>
          <cell r="G336">
            <v>425.6</v>
          </cell>
          <cell r="H336">
            <v>7472.5</v>
          </cell>
          <cell r="I336">
            <v>3180000</v>
          </cell>
        </row>
        <row r="337">
          <cell r="A337">
            <v>2</v>
          </cell>
          <cell r="B337" t="str">
            <v>Nguyeãn Vaên Hieån</v>
          </cell>
          <cell r="C337" t="str">
            <v>N.V</v>
          </cell>
          <cell r="D337">
            <v>1.3</v>
          </cell>
          <cell r="E337">
            <v>151</v>
          </cell>
          <cell r="F337">
            <v>1.4</v>
          </cell>
          <cell r="G337">
            <v>274.82</v>
          </cell>
          <cell r="H337">
            <v>7472.5</v>
          </cell>
          <cell r="I337">
            <v>2054000</v>
          </cell>
        </row>
        <row r="338">
          <cell r="A338">
            <v>3</v>
          </cell>
          <cell r="B338" t="str">
            <v>Trònh Hoaøng Laâm</v>
          </cell>
          <cell r="C338" t="str">
            <v>N.V</v>
          </cell>
          <cell r="D338">
            <v>1.25</v>
          </cell>
          <cell r="E338">
            <v>151</v>
          </cell>
          <cell r="F338">
            <v>1.4</v>
          </cell>
          <cell r="G338">
            <v>264.25</v>
          </cell>
          <cell r="H338">
            <v>7472.5</v>
          </cell>
          <cell r="I338">
            <v>1975000</v>
          </cell>
        </row>
        <row r="339">
          <cell r="A339">
            <v>4</v>
          </cell>
          <cell r="B339" t="str">
            <v>Döông Vaên Thaûo</v>
          </cell>
          <cell r="C339" t="str">
            <v>N.V</v>
          </cell>
          <cell r="D339">
            <v>1.25</v>
          </cell>
          <cell r="E339">
            <v>151</v>
          </cell>
          <cell r="F339">
            <v>1.6</v>
          </cell>
          <cell r="G339">
            <v>302</v>
          </cell>
          <cell r="H339">
            <v>7472.5</v>
          </cell>
          <cell r="I339">
            <v>2257000</v>
          </cell>
        </row>
        <row r="340">
          <cell r="A340">
            <v>5</v>
          </cell>
          <cell r="B340" t="str">
            <v>Nguyeãn Thu Laøi</v>
          </cell>
          <cell r="C340" t="str">
            <v>N.V</v>
          </cell>
          <cell r="D340">
            <v>1.2</v>
          </cell>
          <cell r="E340">
            <v>151</v>
          </cell>
          <cell r="F340">
            <v>1.4</v>
          </cell>
          <cell r="G340">
            <v>253.67999999999998</v>
          </cell>
          <cell r="H340">
            <v>7472.5</v>
          </cell>
          <cell r="I340">
            <v>1896000</v>
          </cell>
        </row>
        <row r="341">
          <cell r="B341" t="str">
            <v>Coäng:</v>
          </cell>
          <cell r="D341">
            <v>6.75</v>
          </cell>
          <cell r="G341">
            <v>1520.3500000000001</v>
          </cell>
          <cell r="I341">
            <v>11362000</v>
          </cell>
        </row>
        <row r="343">
          <cell r="C343" t="str">
            <v>Baèng chöõ:          (Möôøi moät trieäu, ba traêm saùu möôi hai ngaøn ñoàng).</v>
          </cell>
        </row>
        <row r="345">
          <cell r="B345" t="str">
            <v>Duyeät Ban Giaùm ñoác</v>
          </cell>
          <cell r="G345" t="str">
            <v>Keá toaùn tröôûng</v>
          </cell>
        </row>
        <row r="351">
          <cell r="A351" t="str">
            <v>CTY XIMAÊNG HAØ TIEÂN KIEÂN GIANG</v>
          </cell>
        </row>
        <row r="352">
          <cell r="A352" t="str">
            <v>Boä phaän: Phoøng Keá hoaïch</v>
          </cell>
          <cell r="E352" t="str">
            <v>BAÛNG THANH TOÙAN TIEÀN THÖÔÛNG 6 THAÙNG ÑAÀU NAÊM 2001</v>
          </cell>
        </row>
        <row r="354">
          <cell r="A354" t="str">
            <v>Stt</v>
          </cell>
          <cell r="B354" t="str">
            <v>Hoï vaø Teân</v>
          </cell>
          <cell r="C354" t="str">
            <v>Chöùc vuï</v>
          </cell>
          <cell r="D354" t="str">
            <v>HSCV</v>
          </cell>
          <cell r="E354" t="str">
            <v>Ngaøy coâng</v>
          </cell>
          <cell r="F354" t="str">
            <v>Heä soá X.Loaïi</v>
          </cell>
          <cell r="G354" t="str">
            <v>HSQÑ</v>
          </cell>
          <cell r="H354" t="str">
            <v>Ñôn giaù</v>
          </cell>
          <cell r="I354" t="str">
            <v>Thöïc laõnh (ñ)</v>
          </cell>
        </row>
        <row r="356">
          <cell r="A356">
            <v>1</v>
          </cell>
          <cell r="B356" t="str">
            <v>Laâm Duy Khaùnh</v>
          </cell>
          <cell r="C356" t="str">
            <v>T.P</v>
          </cell>
          <cell r="D356">
            <v>1.9</v>
          </cell>
          <cell r="E356">
            <v>152</v>
          </cell>
          <cell r="F356">
            <v>1.6</v>
          </cell>
          <cell r="G356">
            <v>462.08000000000004</v>
          </cell>
          <cell r="H356">
            <v>7472.5</v>
          </cell>
          <cell r="I356">
            <v>3453000</v>
          </cell>
        </row>
        <row r="357">
          <cell r="A357">
            <v>2</v>
          </cell>
          <cell r="B357" t="str">
            <v>Hoà Nam Giang</v>
          </cell>
          <cell r="C357" t="str">
            <v>PP</v>
          </cell>
          <cell r="D357">
            <v>1.75</v>
          </cell>
          <cell r="E357">
            <v>152</v>
          </cell>
          <cell r="F357">
            <v>1.6</v>
          </cell>
          <cell r="G357">
            <v>425.6</v>
          </cell>
          <cell r="H357">
            <v>7472.5</v>
          </cell>
          <cell r="I357">
            <v>3180000</v>
          </cell>
        </row>
        <row r="358">
          <cell r="A358">
            <v>3</v>
          </cell>
          <cell r="B358" t="str">
            <v>Traàn Chinh Chieán</v>
          </cell>
          <cell r="C358" t="str">
            <v>PP</v>
          </cell>
          <cell r="D358">
            <v>1.75</v>
          </cell>
          <cell r="E358">
            <v>152</v>
          </cell>
          <cell r="F358">
            <v>1.6</v>
          </cell>
          <cell r="G358">
            <v>425.6</v>
          </cell>
          <cell r="H358">
            <v>7472.5</v>
          </cell>
          <cell r="I358">
            <v>3180000</v>
          </cell>
        </row>
        <row r="359">
          <cell r="A359">
            <v>4</v>
          </cell>
          <cell r="B359" t="str">
            <v>Nguyeãn Xuaân Trieäu</v>
          </cell>
          <cell r="C359" t="str">
            <v>NV</v>
          </cell>
          <cell r="D359">
            <v>1.2</v>
          </cell>
          <cell r="E359">
            <v>151</v>
          </cell>
          <cell r="F359">
            <v>1.2</v>
          </cell>
          <cell r="G359">
            <v>217.43999999999997</v>
          </cell>
          <cell r="H359">
            <v>7472.5</v>
          </cell>
          <cell r="I359">
            <v>1625000</v>
          </cell>
        </row>
        <row r="360">
          <cell r="A360">
            <v>5</v>
          </cell>
          <cell r="B360" t="str">
            <v>Vaên Minh Maät</v>
          </cell>
          <cell r="C360" t="str">
            <v>ÑTVT</v>
          </cell>
          <cell r="D360">
            <v>1.3167</v>
          </cell>
          <cell r="E360">
            <v>151</v>
          </cell>
          <cell r="F360">
            <v>1.4</v>
          </cell>
          <cell r="G360">
            <v>278.35037999999997</v>
          </cell>
          <cell r="H360">
            <v>7472.5</v>
          </cell>
          <cell r="I360">
            <v>2080000</v>
          </cell>
        </row>
        <row r="361">
          <cell r="A361">
            <v>6</v>
          </cell>
          <cell r="B361" t="str">
            <v>Maïc Thanh Duõng</v>
          </cell>
          <cell r="C361" t="str">
            <v>N.V</v>
          </cell>
          <cell r="D361">
            <v>1.3</v>
          </cell>
          <cell r="E361">
            <v>151</v>
          </cell>
          <cell r="F361">
            <v>1.6</v>
          </cell>
          <cell r="G361">
            <v>314.08000000000004</v>
          </cell>
          <cell r="H361">
            <v>7472.5</v>
          </cell>
          <cell r="I361">
            <v>2347000</v>
          </cell>
        </row>
        <row r="362">
          <cell r="A362">
            <v>7</v>
          </cell>
          <cell r="B362" t="str">
            <v>Nguyeãn Vaên Thôm</v>
          </cell>
          <cell r="C362" t="str">
            <v>N.V</v>
          </cell>
          <cell r="D362">
            <v>1.35</v>
          </cell>
          <cell r="E362">
            <v>151</v>
          </cell>
          <cell r="F362">
            <v>1.6</v>
          </cell>
          <cell r="G362">
            <v>326.16000000000008</v>
          </cell>
          <cell r="H362">
            <v>7472.5</v>
          </cell>
          <cell r="I362">
            <v>2437000</v>
          </cell>
        </row>
        <row r="363">
          <cell r="A363">
            <v>8</v>
          </cell>
          <cell r="B363" t="str">
            <v>Nguyeãn Thanh Bình</v>
          </cell>
          <cell r="C363" t="str">
            <v>T.Caân</v>
          </cell>
          <cell r="D363">
            <v>1.1000000000000001</v>
          </cell>
          <cell r="E363">
            <v>157</v>
          </cell>
          <cell r="F363">
            <v>1.4</v>
          </cell>
          <cell r="G363">
            <v>241.78</v>
          </cell>
          <cell r="H363">
            <v>7472.5</v>
          </cell>
          <cell r="I363">
            <v>1807000</v>
          </cell>
        </row>
        <row r="364">
          <cell r="A364">
            <v>9</v>
          </cell>
          <cell r="B364" t="str">
            <v>Voõ Daân Quyeàn</v>
          </cell>
          <cell r="C364" t="str">
            <v>T.Caân</v>
          </cell>
          <cell r="D364">
            <v>1.1000000000000001</v>
          </cell>
          <cell r="E364">
            <v>157</v>
          </cell>
          <cell r="F364">
            <v>1.4</v>
          </cell>
          <cell r="G364">
            <v>241.78</v>
          </cell>
          <cell r="H364">
            <v>7472.5</v>
          </cell>
          <cell r="I364">
            <v>1807000</v>
          </cell>
        </row>
        <row r="365">
          <cell r="A365">
            <v>10</v>
          </cell>
          <cell r="B365" t="str">
            <v>Huyønh Thanh Cöôøng</v>
          </cell>
          <cell r="C365" t="str">
            <v>"</v>
          </cell>
          <cell r="D365">
            <v>1.1000000000000001</v>
          </cell>
          <cell r="E365">
            <v>157</v>
          </cell>
          <cell r="F365">
            <v>1.4</v>
          </cell>
          <cell r="G365">
            <v>241.78</v>
          </cell>
          <cell r="H365">
            <v>7472.5</v>
          </cell>
          <cell r="I365">
            <v>1807000</v>
          </cell>
        </row>
        <row r="366">
          <cell r="A366">
            <v>11</v>
          </cell>
          <cell r="B366" t="str">
            <v>Nguyeãn Sôn Haø</v>
          </cell>
          <cell r="C366" t="str">
            <v>T.BH</v>
          </cell>
          <cell r="D366">
            <v>1.35</v>
          </cell>
          <cell r="E366">
            <v>153</v>
          </cell>
          <cell r="F366">
            <v>1.4</v>
          </cell>
          <cell r="G366">
            <v>289.17</v>
          </cell>
          <cell r="H366">
            <v>7472.5</v>
          </cell>
          <cell r="I366">
            <v>2161000</v>
          </cell>
        </row>
        <row r="367">
          <cell r="A367">
            <v>12</v>
          </cell>
          <cell r="B367" t="str">
            <v>Tröông Ngoïc Maãn</v>
          </cell>
          <cell r="C367" t="str">
            <v>T.BH</v>
          </cell>
          <cell r="D367">
            <v>1.35</v>
          </cell>
          <cell r="E367">
            <v>153</v>
          </cell>
          <cell r="F367">
            <v>1.6</v>
          </cell>
          <cell r="G367">
            <v>330.48</v>
          </cell>
          <cell r="H367">
            <v>7472.5</v>
          </cell>
          <cell r="I367">
            <v>2470000</v>
          </cell>
        </row>
        <row r="368">
          <cell r="A368">
            <v>13</v>
          </cell>
          <cell r="B368" t="str">
            <v>Huyønh Thanh Lieâm</v>
          </cell>
          <cell r="C368" t="str">
            <v>TKVT</v>
          </cell>
          <cell r="D368">
            <v>1.25</v>
          </cell>
          <cell r="E368">
            <v>151</v>
          </cell>
          <cell r="F368">
            <v>1.4</v>
          </cell>
          <cell r="G368">
            <v>264.25</v>
          </cell>
          <cell r="H368">
            <v>7472.5</v>
          </cell>
          <cell r="I368">
            <v>1975000</v>
          </cell>
        </row>
        <row r="369">
          <cell r="A369">
            <v>14</v>
          </cell>
          <cell r="B369" t="str">
            <v>Phuøng Höõu Ñaït</v>
          </cell>
          <cell r="C369" t="str">
            <v>TKXM</v>
          </cell>
          <cell r="D369">
            <v>1.45</v>
          </cell>
          <cell r="E369">
            <v>151</v>
          </cell>
          <cell r="F369">
            <v>1.6</v>
          </cell>
          <cell r="G369">
            <v>350.32</v>
          </cell>
          <cell r="H369">
            <v>7472.5</v>
          </cell>
          <cell r="I369">
            <v>2618000</v>
          </cell>
        </row>
        <row r="370">
          <cell r="A370">
            <v>15</v>
          </cell>
          <cell r="B370" t="str">
            <v>Laâm Hoàng Haûi</v>
          </cell>
          <cell r="C370" t="str">
            <v>TKVLN</v>
          </cell>
          <cell r="D370">
            <v>1.35</v>
          </cell>
          <cell r="E370">
            <v>151</v>
          </cell>
          <cell r="F370">
            <v>1.4</v>
          </cell>
          <cell r="G370">
            <v>285.39</v>
          </cell>
          <cell r="H370">
            <v>7472.5</v>
          </cell>
          <cell r="I370">
            <v>2133000</v>
          </cell>
        </row>
        <row r="371">
          <cell r="A371">
            <v>16</v>
          </cell>
          <cell r="B371" t="str">
            <v>Nguyeãn Ngoïc Duy</v>
          </cell>
          <cell r="C371" t="str">
            <v>NV</v>
          </cell>
          <cell r="D371">
            <v>1.2</v>
          </cell>
          <cell r="E371">
            <v>72</v>
          </cell>
          <cell r="F371">
            <v>1.4</v>
          </cell>
          <cell r="G371">
            <v>120.95999999999998</v>
          </cell>
          <cell r="H371">
            <v>7472.5</v>
          </cell>
          <cell r="I371">
            <v>904000</v>
          </cell>
        </row>
        <row r="372">
          <cell r="A372">
            <v>17</v>
          </cell>
          <cell r="B372" t="str">
            <v>Leâ Hoaøng Baù</v>
          </cell>
          <cell r="C372" t="str">
            <v>NV</v>
          </cell>
          <cell r="D372">
            <v>1.1000000000000001</v>
          </cell>
          <cell r="E372">
            <v>12</v>
          </cell>
          <cell r="F372">
            <v>1.4</v>
          </cell>
          <cell r="G372">
            <v>18.48</v>
          </cell>
          <cell r="H372">
            <v>7472.5</v>
          </cell>
          <cell r="I372">
            <v>138000</v>
          </cell>
        </row>
        <row r="373">
          <cell r="A373">
            <v>18</v>
          </cell>
          <cell r="B373" t="str">
            <v>Traàn Huy Thaïch</v>
          </cell>
          <cell r="C373" t="str">
            <v>NV</v>
          </cell>
          <cell r="D373">
            <v>1.1000000000000001</v>
          </cell>
          <cell r="E373">
            <v>9</v>
          </cell>
          <cell r="F373">
            <v>1.4</v>
          </cell>
          <cell r="G373">
            <v>13.86</v>
          </cell>
          <cell r="H373">
            <v>7472.5</v>
          </cell>
          <cell r="I373">
            <v>104000</v>
          </cell>
        </row>
        <row r="374">
          <cell r="A374">
            <v>19</v>
          </cell>
          <cell r="B374" t="str">
            <v>Traàn Phuù Thuyû</v>
          </cell>
          <cell r="C374" t="str">
            <v>NV</v>
          </cell>
          <cell r="D374">
            <v>1.2</v>
          </cell>
          <cell r="E374">
            <v>151</v>
          </cell>
          <cell r="F374">
            <v>1.6</v>
          </cell>
          <cell r="G374">
            <v>289.92</v>
          </cell>
          <cell r="H374">
            <v>7472.5</v>
          </cell>
          <cell r="I374">
            <v>2166000</v>
          </cell>
        </row>
        <row r="375">
          <cell r="A375">
            <v>20</v>
          </cell>
          <cell r="B375" t="str">
            <v>Nguyeãn Vaên Haûi</v>
          </cell>
          <cell r="C375" t="str">
            <v>BQL-DA</v>
          </cell>
          <cell r="D375">
            <v>1.25</v>
          </cell>
          <cell r="E375">
            <v>151</v>
          </cell>
          <cell r="F375">
            <v>1.4</v>
          </cell>
          <cell r="G375">
            <v>264.25</v>
          </cell>
          <cell r="H375">
            <v>7472.5</v>
          </cell>
          <cell r="I375">
            <v>1975000</v>
          </cell>
        </row>
        <row r="376">
          <cell r="A376">
            <v>21</v>
          </cell>
          <cell r="B376" t="str">
            <v>Hoà Thò Caåm Huyønh</v>
          </cell>
          <cell r="C376" t="str">
            <v>BQL-DA</v>
          </cell>
          <cell r="D376">
            <v>1.25</v>
          </cell>
          <cell r="E376">
            <v>151</v>
          </cell>
          <cell r="F376">
            <v>1.4</v>
          </cell>
          <cell r="G376">
            <v>264.25</v>
          </cell>
          <cell r="H376">
            <v>7472.5</v>
          </cell>
          <cell r="I376">
            <v>1975000</v>
          </cell>
        </row>
        <row r="377">
          <cell r="A377">
            <v>22</v>
          </cell>
          <cell r="B377" t="str">
            <v>Nguyeãn Vaên Cöôøng</v>
          </cell>
          <cell r="C377" t="str">
            <v>TT</v>
          </cell>
          <cell r="D377">
            <v>1.4</v>
          </cell>
          <cell r="E377">
            <v>154</v>
          </cell>
          <cell r="F377">
            <v>1.6</v>
          </cell>
          <cell r="G377">
            <v>344.96000000000004</v>
          </cell>
          <cell r="H377">
            <v>7472.5</v>
          </cell>
          <cell r="I377">
            <v>2578000</v>
          </cell>
        </row>
        <row r="378">
          <cell r="A378">
            <v>23</v>
          </cell>
          <cell r="B378" t="str">
            <v>Phan Vaên Hoàng</v>
          </cell>
          <cell r="C378" t="str">
            <v>Toå Phoù</v>
          </cell>
          <cell r="D378">
            <v>1.3</v>
          </cell>
          <cell r="E378">
            <v>154</v>
          </cell>
          <cell r="F378">
            <v>1.6</v>
          </cell>
          <cell r="G378">
            <v>320.32000000000005</v>
          </cell>
          <cell r="H378">
            <v>7472.5</v>
          </cell>
          <cell r="I378">
            <v>2394000</v>
          </cell>
        </row>
        <row r="379">
          <cell r="A379">
            <v>24</v>
          </cell>
          <cell r="B379" t="str">
            <v>Taï Quoác Quyønh</v>
          </cell>
          <cell r="C379" t="str">
            <v>CN</v>
          </cell>
          <cell r="D379">
            <v>1.25</v>
          </cell>
          <cell r="E379">
            <v>154</v>
          </cell>
          <cell r="F379">
            <v>1.4</v>
          </cell>
          <cell r="G379">
            <v>269.5</v>
          </cell>
          <cell r="H379">
            <v>7472.5</v>
          </cell>
          <cell r="I379">
            <v>2014000</v>
          </cell>
        </row>
        <row r="380">
          <cell r="A380">
            <v>25</v>
          </cell>
          <cell r="B380" t="str">
            <v>Phan Vaên Hieàn</v>
          </cell>
          <cell r="C380" t="str">
            <v>"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7472.5</v>
          </cell>
          <cell r="I380">
            <v>2014000</v>
          </cell>
        </row>
        <row r="381">
          <cell r="A381">
            <v>26</v>
          </cell>
          <cell r="B381" t="str">
            <v>Leâ Töï Thieän</v>
          </cell>
          <cell r="C381" t="str">
            <v>"</v>
          </cell>
          <cell r="D381">
            <v>1.25</v>
          </cell>
          <cell r="E381">
            <v>154</v>
          </cell>
          <cell r="F381">
            <v>1.4</v>
          </cell>
          <cell r="G381">
            <v>269.5</v>
          </cell>
          <cell r="H381">
            <v>7472.5</v>
          </cell>
          <cell r="I381">
            <v>2014000</v>
          </cell>
        </row>
        <row r="382">
          <cell r="A382">
            <v>27</v>
          </cell>
          <cell r="B382" t="str">
            <v>Phaïm Gia Bình</v>
          </cell>
          <cell r="C382" t="str">
            <v>"</v>
          </cell>
          <cell r="D382">
            <v>1.25</v>
          </cell>
          <cell r="E382">
            <v>155</v>
          </cell>
          <cell r="F382">
            <v>1.2</v>
          </cell>
          <cell r="G382">
            <v>232.5</v>
          </cell>
          <cell r="H382">
            <v>7472.5</v>
          </cell>
          <cell r="I382">
            <v>1737000</v>
          </cell>
        </row>
        <row r="383">
          <cell r="A383">
            <v>28</v>
          </cell>
          <cell r="B383" t="str">
            <v>Nguyeãn Ngoïc Sôn</v>
          </cell>
          <cell r="C383" t="str">
            <v>"</v>
          </cell>
          <cell r="D383">
            <v>1.25</v>
          </cell>
          <cell r="E383">
            <v>154</v>
          </cell>
          <cell r="F383">
            <v>1.4</v>
          </cell>
          <cell r="G383">
            <v>269.5</v>
          </cell>
          <cell r="H383">
            <v>7472.5</v>
          </cell>
          <cell r="I383">
            <v>2014000</v>
          </cell>
        </row>
        <row r="384">
          <cell r="A384">
            <v>29</v>
          </cell>
          <cell r="B384" t="str">
            <v>Nguyeãn Troïng Taøi</v>
          </cell>
          <cell r="C384" t="str">
            <v>"</v>
          </cell>
          <cell r="D384">
            <v>1.25</v>
          </cell>
          <cell r="E384">
            <v>154</v>
          </cell>
          <cell r="F384">
            <v>1.4</v>
          </cell>
          <cell r="G384">
            <v>269.5</v>
          </cell>
          <cell r="H384">
            <v>7472.5</v>
          </cell>
          <cell r="I384">
            <v>2014000</v>
          </cell>
        </row>
        <row r="385">
          <cell r="A385">
            <v>30</v>
          </cell>
          <cell r="B385" t="str">
            <v>Phan Phöôùc Lôïi</v>
          </cell>
          <cell r="C385" t="str">
            <v>"</v>
          </cell>
          <cell r="D385">
            <v>1.25</v>
          </cell>
          <cell r="E385">
            <v>153</v>
          </cell>
          <cell r="F385">
            <v>1.4</v>
          </cell>
          <cell r="G385">
            <v>267.75</v>
          </cell>
          <cell r="H385">
            <v>7472.5</v>
          </cell>
          <cell r="I385">
            <v>2001000</v>
          </cell>
        </row>
        <row r="386">
          <cell r="A386">
            <v>31</v>
          </cell>
          <cell r="B386" t="str">
            <v>Nguyeãn Hoàng Hoaøng</v>
          </cell>
          <cell r="C386" t="str">
            <v>L.xe taûi</v>
          </cell>
          <cell r="D386">
            <v>1.2</v>
          </cell>
          <cell r="E386">
            <v>153</v>
          </cell>
          <cell r="F386">
            <v>1.6</v>
          </cell>
          <cell r="G386">
            <v>293.76</v>
          </cell>
          <cell r="H386">
            <v>7472.5</v>
          </cell>
          <cell r="I386">
            <v>2195000</v>
          </cell>
        </row>
        <row r="387">
          <cell r="A387">
            <v>32</v>
          </cell>
          <cell r="B387" t="str">
            <v>Traàn Ngoïc Phöông</v>
          </cell>
          <cell r="C387" t="str">
            <v>"</v>
          </cell>
          <cell r="D387">
            <v>1.2</v>
          </cell>
          <cell r="E387">
            <v>151</v>
          </cell>
          <cell r="F387">
            <v>1.4</v>
          </cell>
          <cell r="G387">
            <v>253.67999999999998</v>
          </cell>
          <cell r="H387">
            <v>7472.5</v>
          </cell>
          <cell r="I387">
            <v>1896000</v>
          </cell>
        </row>
        <row r="388">
          <cell r="A388">
            <v>33</v>
          </cell>
          <cell r="B388" t="str">
            <v>Ñoã Vaên Loäc</v>
          </cell>
          <cell r="C388" t="str">
            <v>"</v>
          </cell>
          <cell r="D388">
            <v>1.2</v>
          </cell>
          <cell r="E388">
            <v>151</v>
          </cell>
          <cell r="F388">
            <v>1.4</v>
          </cell>
          <cell r="G388">
            <v>253.67999999999998</v>
          </cell>
          <cell r="H388">
            <v>7472.5</v>
          </cell>
          <cell r="I388">
            <v>1896000</v>
          </cell>
        </row>
        <row r="389">
          <cell r="A389">
            <v>34</v>
          </cell>
          <cell r="B389" t="str">
            <v>Ñaëng Quoác Trung</v>
          </cell>
          <cell r="C389" t="str">
            <v>"</v>
          </cell>
          <cell r="D389">
            <v>1.2</v>
          </cell>
          <cell r="E389">
            <v>151</v>
          </cell>
          <cell r="F389">
            <v>1.4</v>
          </cell>
          <cell r="G389">
            <v>253.67999999999998</v>
          </cell>
          <cell r="H389">
            <v>7472.5</v>
          </cell>
          <cell r="I389">
            <v>1896000</v>
          </cell>
        </row>
        <row r="390">
          <cell r="A390">
            <v>35</v>
          </cell>
          <cell r="B390" t="str">
            <v>Nguyeãn Thaønh Haûo</v>
          </cell>
          <cell r="C390" t="str">
            <v>"</v>
          </cell>
          <cell r="D390">
            <v>1.2</v>
          </cell>
          <cell r="E390">
            <v>150</v>
          </cell>
          <cell r="F390">
            <v>1.4</v>
          </cell>
          <cell r="G390">
            <v>251.99999999999997</v>
          </cell>
          <cell r="H390">
            <v>7472.5</v>
          </cell>
          <cell r="I390">
            <v>1883000</v>
          </cell>
        </row>
        <row r="391">
          <cell r="A391">
            <v>36</v>
          </cell>
          <cell r="B391" t="str">
            <v>Phaïm Quoác Huy</v>
          </cell>
          <cell r="C391" t="str">
            <v>"</v>
          </cell>
          <cell r="D391">
            <v>1.2</v>
          </cell>
          <cell r="E391">
            <v>117</v>
          </cell>
          <cell r="F391">
            <v>1.4</v>
          </cell>
          <cell r="G391">
            <v>196.56</v>
          </cell>
          <cell r="H391">
            <v>7472.5</v>
          </cell>
          <cell r="I391">
            <v>1469000</v>
          </cell>
        </row>
        <row r="392">
          <cell r="A392">
            <v>37</v>
          </cell>
          <cell r="B392" t="str">
            <v>Tröông Hoaøi Phong</v>
          </cell>
          <cell r="C392" t="str">
            <v>"</v>
          </cell>
          <cell r="D392">
            <v>1.2</v>
          </cell>
          <cell r="E392">
            <v>151</v>
          </cell>
          <cell r="F392">
            <v>1.4</v>
          </cell>
          <cell r="G392">
            <v>253.67999999999998</v>
          </cell>
          <cell r="H392">
            <v>7472.5</v>
          </cell>
          <cell r="I392">
            <v>1896000</v>
          </cell>
        </row>
        <row r="393">
          <cell r="A393">
            <v>38</v>
          </cell>
          <cell r="B393" t="str">
            <v>Nguyeãn vaên Yeân</v>
          </cell>
          <cell r="C393" t="str">
            <v>"</v>
          </cell>
          <cell r="D393">
            <v>1.2</v>
          </cell>
          <cell r="E393">
            <v>151</v>
          </cell>
          <cell r="F393">
            <v>1.4</v>
          </cell>
          <cell r="G393">
            <v>253.67999999999998</v>
          </cell>
          <cell r="H393">
            <v>7472.5</v>
          </cell>
          <cell r="I393">
            <v>1896000</v>
          </cell>
        </row>
        <row r="394">
          <cell r="A394">
            <v>39</v>
          </cell>
          <cell r="B394" t="str">
            <v>Ñaëng Quoác Duõng</v>
          </cell>
          <cell r="C394" t="str">
            <v>"</v>
          </cell>
          <cell r="D394">
            <v>1.2</v>
          </cell>
          <cell r="E394">
            <v>148</v>
          </cell>
          <cell r="F394">
            <v>1.4</v>
          </cell>
          <cell r="G394">
            <v>248.64</v>
          </cell>
          <cell r="H394">
            <v>7472.5</v>
          </cell>
          <cell r="I394">
            <v>1858000</v>
          </cell>
        </row>
        <row r="395">
          <cell r="A395">
            <v>40</v>
          </cell>
          <cell r="B395" t="str">
            <v>Nguyeãn Thanh Tuaán</v>
          </cell>
          <cell r="C395" t="str">
            <v>Laùi caåu</v>
          </cell>
          <cell r="D395">
            <v>1.3</v>
          </cell>
          <cell r="E395">
            <v>150</v>
          </cell>
          <cell r="F395">
            <v>1.4</v>
          </cell>
          <cell r="G395">
            <v>273</v>
          </cell>
          <cell r="H395">
            <v>7472.5</v>
          </cell>
          <cell r="I395">
            <v>2040000</v>
          </cell>
        </row>
        <row r="396">
          <cell r="A396">
            <v>41</v>
          </cell>
          <cell r="B396" t="str">
            <v>Traàn Vaên Sôn</v>
          </cell>
          <cell r="C396" t="str">
            <v>"</v>
          </cell>
          <cell r="D396">
            <v>1.3</v>
          </cell>
          <cell r="E396">
            <v>149</v>
          </cell>
          <cell r="F396">
            <v>1.2</v>
          </cell>
          <cell r="G396">
            <v>232.44</v>
          </cell>
          <cell r="H396">
            <v>7472.5</v>
          </cell>
          <cell r="I396">
            <v>1737000</v>
          </cell>
        </row>
        <row r="397">
          <cell r="A397">
            <v>42</v>
          </cell>
          <cell r="B397" t="str">
            <v>Ñaøo Vaên Minh</v>
          </cell>
          <cell r="C397" t="str">
            <v>Laùi cuoác</v>
          </cell>
          <cell r="D397">
            <v>1.3</v>
          </cell>
          <cell r="E397">
            <v>152</v>
          </cell>
          <cell r="F397">
            <v>1.6</v>
          </cell>
          <cell r="G397">
            <v>316.16000000000003</v>
          </cell>
          <cell r="H397">
            <v>7472.5</v>
          </cell>
          <cell r="I397">
            <v>2363000</v>
          </cell>
        </row>
        <row r="398">
          <cell r="A398">
            <v>43</v>
          </cell>
          <cell r="B398" t="str">
            <v>Phaïm Ñöùc Thieäp</v>
          </cell>
          <cell r="C398" t="str">
            <v>Xe xuùc</v>
          </cell>
          <cell r="D398">
            <v>1.2</v>
          </cell>
          <cell r="E398">
            <v>151</v>
          </cell>
          <cell r="F398">
            <v>1.4</v>
          </cell>
          <cell r="G398">
            <v>253.67999999999998</v>
          </cell>
          <cell r="H398">
            <v>7472.5</v>
          </cell>
          <cell r="I398">
            <v>1896000</v>
          </cell>
        </row>
        <row r="399">
          <cell r="A399">
            <v>44</v>
          </cell>
          <cell r="B399" t="str">
            <v>Nguyeãn Xuaân Thaønh</v>
          </cell>
          <cell r="C399" t="str">
            <v>"</v>
          </cell>
          <cell r="D399">
            <v>1.2</v>
          </cell>
          <cell r="E399">
            <v>151</v>
          </cell>
          <cell r="F399">
            <v>1.4</v>
          </cell>
          <cell r="G399">
            <v>253.67999999999998</v>
          </cell>
          <cell r="H399">
            <v>7472.5</v>
          </cell>
          <cell r="I399">
            <v>1896000</v>
          </cell>
        </row>
        <row r="400">
          <cell r="A400">
            <v>45</v>
          </cell>
          <cell r="B400" t="str">
            <v>Nguyeãn Ñöùc Thaéng</v>
          </cell>
          <cell r="C400" t="str">
            <v>X.xuùc 300</v>
          </cell>
          <cell r="D400">
            <v>1.2</v>
          </cell>
          <cell r="E400">
            <v>150</v>
          </cell>
          <cell r="F400">
            <v>1.6</v>
          </cell>
          <cell r="G400">
            <v>288</v>
          </cell>
          <cell r="H400">
            <v>7472.5</v>
          </cell>
          <cell r="I400">
            <v>2152000</v>
          </cell>
        </row>
        <row r="401">
          <cell r="A401">
            <v>46</v>
          </cell>
          <cell r="B401" t="str">
            <v>Nguyeãn Thaønh Thoaïi</v>
          </cell>
          <cell r="C401" t="str">
            <v>Daewoo</v>
          </cell>
          <cell r="D401">
            <v>1.2</v>
          </cell>
          <cell r="E401">
            <v>138</v>
          </cell>
          <cell r="F401">
            <v>1.4</v>
          </cell>
          <cell r="G401">
            <v>231.83999999999997</v>
          </cell>
          <cell r="H401">
            <v>7472.5</v>
          </cell>
          <cell r="I401">
            <v>1732000</v>
          </cell>
        </row>
        <row r="402">
          <cell r="A402">
            <v>47</v>
          </cell>
          <cell r="B402" t="str">
            <v>Ngoâ Vaên Taân</v>
          </cell>
          <cell r="C402" t="str">
            <v>Xe cuoác</v>
          </cell>
          <cell r="D402">
            <v>1.2</v>
          </cell>
          <cell r="E402">
            <v>153</v>
          </cell>
          <cell r="F402">
            <v>1.6</v>
          </cell>
          <cell r="G402">
            <v>293.76</v>
          </cell>
          <cell r="H402">
            <v>7472.5</v>
          </cell>
          <cell r="I402">
            <v>2195000</v>
          </cell>
        </row>
        <row r="403">
          <cell r="A403">
            <v>48</v>
          </cell>
          <cell r="B403" t="str">
            <v>Buøi Quang Baèng</v>
          </cell>
          <cell r="C403" t="str">
            <v>Xe naâng</v>
          </cell>
          <cell r="D403">
            <v>1.2</v>
          </cell>
          <cell r="E403">
            <v>149</v>
          </cell>
          <cell r="F403">
            <v>1.4</v>
          </cell>
          <cell r="G403">
            <v>250.31999999999996</v>
          </cell>
          <cell r="H403">
            <v>7472.5</v>
          </cell>
          <cell r="I403">
            <v>1871000</v>
          </cell>
        </row>
        <row r="404">
          <cell r="A404">
            <v>49</v>
          </cell>
          <cell r="B404" t="str">
            <v>Ngoâ Vaên Thaân</v>
          </cell>
          <cell r="C404" t="str">
            <v>Xe naâng</v>
          </cell>
          <cell r="D404">
            <v>1.2</v>
          </cell>
          <cell r="E404">
            <v>134</v>
          </cell>
          <cell r="F404">
            <v>1.2</v>
          </cell>
          <cell r="G404">
            <v>192.95999999999998</v>
          </cell>
          <cell r="H404">
            <v>7472.5</v>
          </cell>
          <cell r="I404">
            <v>1442000</v>
          </cell>
        </row>
        <row r="405">
          <cell r="A405">
            <v>50</v>
          </cell>
          <cell r="B405" t="str">
            <v>Buøi Quang Laäp</v>
          </cell>
          <cell r="C405" t="str">
            <v>Xe naâng</v>
          </cell>
          <cell r="D405">
            <v>1.2</v>
          </cell>
          <cell r="E405">
            <v>150</v>
          </cell>
          <cell r="F405">
            <v>1.2</v>
          </cell>
          <cell r="G405">
            <v>216</v>
          </cell>
          <cell r="H405">
            <v>7472.5</v>
          </cell>
          <cell r="I405">
            <v>1614000</v>
          </cell>
        </row>
        <row r="406">
          <cell r="A406">
            <v>51</v>
          </cell>
          <cell r="B406" t="str">
            <v>Phan Thanh Trung</v>
          </cell>
          <cell r="C406" t="str">
            <v>Xe naâng</v>
          </cell>
          <cell r="D406">
            <v>1.2</v>
          </cell>
          <cell r="E406">
            <v>149</v>
          </cell>
          <cell r="F406">
            <v>1.4</v>
          </cell>
          <cell r="G406">
            <v>250.31999999999996</v>
          </cell>
          <cell r="H406">
            <v>7472.5</v>
          </cell>
          <cell r="I406">
            <v>1871000</v>
          </cell>
        </row>
        <row r="407">
          <cell r="A407">
            <v>52</v>
          </cell>
          <cell r="B407" t="str">
            <v>Laâm Hoàng Thu</v>
          </cell>
          <cell r="C407" t="str">
            <v>Xe naâng</v>
          </cell>
          <cell r="D407">
            <v>1.2</v>
          </cell>
          <cell r="E407">
            <v>18</v>
          </cell>
          <cell r="F407">
            <v>1.4</v>
          </cell>
          <cell r="G407">
            <v>30.239999999999995</v>
          </cell>
          <cell r="H407">
            <v>7472.5</v>
          </cell>
          <cell r="I407">
            <v>226000</v>
          </cell>
        </row>
        <row r="408">
          <cell r="B408" t="str">
            <v>Coäng:</v>
          </cell>
          <cell r="D408">
            <v>65.866700000000051</v>
          </cell>
          <cell r="G408">
            <v>13520.77038</v>
          </cell>
          <cell r="I408">
            <v>101042000</v>
          </cell>
        </row>
        <row r="409">
          <cell r="C409" t="str">
            <v>Baèng chöõ:          (Moät traêm leû moät trieäu, khoâng traêm boán möôi hai ngaøn ñoàng).</v>
          </cell>
        </row>
        <row r="411">
          <cell r="B411" t="str">
            <v>Duyeät Ban Giaùm ñoác</v>
          </cell>
          <cell r="G411" t="str">
            <v>Keá toaùn tröôûng</v>
          </cell>
        </row>
        <row r="422">
          <cell r="A422" t="str">
            <v>CTY XIMAÊNG HAØ TIEÂN KIEÂN GIANG</v>
          </cell>
        </row>
        <row r="423">
          <cell r="A423" t="str">
            <v>Boä phaän: Ban Laõnh ñaïo Cty.</v>
          </cell>
          <cell r="E423" t="str">
            <v>BAÛNG THANH TOÙAN TIEÀN THÖÔÛNG 6 THAÙNG ÑAÀU NAÊM 2001</v>
          </cell>
        </row>
        <row r="427">
          <cell r="A427" t="str">
            <v>Stt</v>
          </cell>
          <cell r="B427" t="str">
            <v>Hoï vaø Teân</v>
          </cell>
          <cell r="C427" t="str">
            <v>Chöùc vuï</v>
          </cell>
          <cell r="D427" t="str">
            <v>HSCV</v>
          </cell>
          <cell r="E427" t="str">
            <v>Ngaøy coâng</v>
          </cell>
          <cell r="F427" t="str">
            <v>Heä soá X.Loaïi</v>
          </cell>
          <cell r="G427" t="str">
            <v>HSQÑ</v>
          </cell>
          <cell r="H427" t="str">
            <v>Ñôn giaù</v>
          </cell>
          <cell r="I427" t="str">
            <v>Thöïc laõnh (ñ)</v>
          </cell>
        </row>
        <row r="429">
          <cell r="A429">
            <v>1</v>
          </cell>
          <cell r="B429" t="str">
            <v>Phaïm Vuõ Hoàng</v>
          </cell>
          <cell r="C429" t="str">
            <v>Giaùm ñoác</v>
          </cell>
          <cell r="D429">
            <v>3.6</v>
          </cell>
          <cell r="E429">
            <v>152</v>
          </cell>
          <cell r="F429">
            <v>1.6</v>
          </cell>
          <cell r="G429">
            <v>875.5200000000001</v>
          </cell>
          <cell r="H429">
            <v>7472.5</v>
          </cell>
          <cell r="I429">
            <v>6542000</v>
          </cell>
        </row>
        <row r="430">
          <cell r="A430">
            <v>2</v>
          </cell>
          <cell r="B430" t="str">
            <v>Nguyeãn Vaên Huøng</v>
          </cell>
          <cell r="C430" t="str">
            <v>P.GÑ</v>
          </cell>
          <cell r="D430">
            <v>3</v>
          </cell>
          <cell r="E430">
            <v>152</v>
          </cell>
          <cell r="F430">
            <v>1.6</v>
          </cell>
          <cell r="G430">
            <v>729.6</v>
          </cell>
          <cell r="H430">
            <v>7472.5</v>
          </cell>
          <cell r="I430">
            <v>5452000</v>
          </cell>
        </row>
        <row r="431">
          <cell r="A431">
            <v>3</v>
          </cell>
          <cell r="B431" t="str">
            <v>Nguyeãn Vaên Tuoát</v>
          </cell>
          <cell r="C431" t="str">
            <v>KTT</v>
          </cell>
          <cell r="D431">
            <v>3</v>
          </cell>
          <cell r="E431">
            <v>151</v>
          </cell>
          <cell r="F431">
            <v>1.6</v>
          </cell>
          <cell r="G431">
            <v>724.80000000000007</v>
          </cell>
          <cell r="H431">
            <v>7472.5</v>
          </cell>
          <cell r="I431">
            <v>5416000</v>
          </cell>
        </row>
        <row r="432">
          <cell r="B432" t="str">
            <v>Coäng:</v>
          </cell>
          <cell r="D432">
            <v>9.6</v>
          </cell>
          <cell r="G432">
            <v>2329.92</v>
          </cell>
          <cell r="I432">
            <v>17410000</v>
          </cell>
        </row>
      </sheetData>
      <sheetData sheetId="15" refreshError="1">
        <row r="6">
          <cell r="M6" t="str">
            <v>Xuaát saéc</v>
          </cell>
        </row>
        <row r="7">
          <cell r="M7" t="str">
            <v>Xuaát saéc</v>
          </cell>
        </row>
        <row r="8">
          <cell r="M8" t="str">
            <v>A</v>
          </cell>
        </row>
        <row r="9">
          <cell r="M9" t="str">
            <v>A</v>
          </cell>
        </row>
        <row r="10">
          <cell r="M10" t="str">
            <v>A</v>
          </cell>
        </row>
        <row r="11">
          <cell r="M11" t="str">
            <v>Xuaát saéc</v>
          </cell>
        </row>
        <row r="12">
          <cell r="M12" t="str">
            <v>Xuaát saéc</v>
          </cell>
        </row>
        <row r="13">
          <cell r="M13" t="str">
            <v>A</v>
          </cell>
        </row>
        <row r="14">
          <cell r="M14" t="str">
            <v>C</v>
          </cell>
        </row>
        <row r="15">
          <cell r="M15" t="str">
            <v>A</v>
          </cell>
        </row>
        <row r="16">
          <cell r="M16" t="str">
            <v>B</v>
          </cell>
        </row>
        <row r="17">
          <cell r="M17" t="str">
            <v>A</v>
          </cell>
        </row>
        <row r="18">
          <cell r="M18" t="str">
            <v>A</v>
          </cell>
        </row>
        <row r="19">
          <cell r="M19" t="str">
            <v>B</v>
          </cell>
        </row>
        <row r="20">
          <cell r="M20" t="str">
            <v>A</v>
          </cell>
        </row>
        <row r="21">
          <cell r="M21" t="str">
            <v>Xuaát saéc</v>
          </cell>
        </row>
        <row r="22">
          <cell r="M22" t="str">
            <v>A</v>
          </cell>
        </row>
        <row r="23">
          <cell r="M23" t="str">
            <v>A</v>
          </cell>
        </row>
        <row r="24">
          <cell r="M24" t="str">
            <v>A</v>
          </cell>
        </row>
        <row r="25">
          <cell r="M25" t="str">
            <v>Xuaát saéc</v>
          </cell>
        </row>
        <row r="26">
          <cell r="M26" t="str">
            <v>A</v>
          </cell>
        </row>
        <row r="27">
          <cell r="M27" t="str">
            <v>B</v>
          </cell>
        </row>
        <row r="28">
          <cell r="M28" t="str">
            <v>A</v>
          </cell>
        </row>
        <row r="29">
          <cell r="M29" t="str">
            <v>A</v>
          </cell>
        </row>
        <row r="30">
          <cell r="M30" t="str">
            <v>A</v>
          </cell>
        </row>
        <row r="31">
          <cell r="M31" t="str">
            <v>A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7">
          <cell r="B7" t="str">
            <v>Phaïm Vuõ Hoàng</v>
          </cell>
          <cell r="C7" t="str">
            <v>G.Ñoác</v>
          </cell>
          <cell r="D7">
            <v>3.6</v>
          </cell>
          <cell r="E7">
            <v>3.6</v>
          </cell>
          <cell r="F7">
            <v>3.6</v>
          </cell>
          <cell r="G7">
            <v>152</v>
          </cell>
          <cell r="H7">
            <v>157</v>
          </cell>
          <cell r="I7">
            <v>309</v>
          </cell>
          <cell r="J7">
            <v>1.6</v>
          </cell>
          <cell r="K7">
            <v>1.6</v>
          </cell>
          <cell r="L7">
            <v>1.6</v>
          </cell>
        </row>
        <row r="8">
          <cell r="B8" t="str">
            <v>Nguyeãn Vaên Huøng</v>
          </cell>
          <cell r="C8" t="str">
            <v>P.GÑ</v>
          </cell>
          <cell r="D8">
            <v>3</v>
          </cell>
          <cell r="E8">
            <v>3</v>
          </cell>
          <cell r="F8">
            <v>3</v>
          </cell>
          <cell r="G8">
            <v>152</v>
          </cell>
          <cell r="H8">
            <v>157</v>
          </cell>
          <cell r="I8">
            <v>309</v>
          </cell>
          <cell r="J8">
            <v>1.6</v>
          </cell>
          <cell r="K8">
            <v>1.6</v>
          </cell>
          <cell r="L8">
            <v>1.6</v>
          </cell>
        </row>
        <row r="9">
          <cell r="B9" t="str">
            <v>Quaùch Ngoïc Minh</v>
          </cell>
          <cell r="C9" t="str">
            <v>KTT</v>
          </cell>
          <cell r="E9">
            <v>3</v>
          </cell>
          <cell r="F9">
            <v>3</v>
          </cell>
          <cell r="H9">
            <v>107</v>
          </cell>
          <cell r="I9">
            <v>107</v>
          </cell>
          <cell r="K9">
            <v>1.6</v>
          </cell>
          <cell r="L9">
            <v>1.6</v>
          </cell>
        </row>
        <row r="10">
          <cell r="B10" t="str">
            <v>Nguyeãn Vaên Tuoát</v>
          </cell>
          <cell r="C10" t="str">
            <v>KTT cuõ</v>
          </cell>
          <cell r="D10">
            <v>3</v>
          </cell>
          <cell r="E10">
            <v>3</v>
          </cell>
          <cell r="F10">
            <v>3</v>
          </cell>
          <cell r="G10">
            <v>151</v>
          </cell>
          <cell r="H10">
            <v>53</v>
          </cell>
          <cell r="I10">
            <v>204</v>
          </cell>
          <cell r="J10">
            <v>1.6</v>
          </cell>
          <cell r="K10">
            <v>1.6</v>
          </cell>
          <cell r="L10">
            <v>1.6</v>
          </cell>
        </row>
        <row r="11">
          <cell r="B11" t="str">
            <v>Ñaøo Troïng Ñaït</v>
          </cell>
          <cell r="C11" t="str">
            <v>PP.KT-TV</v>
          </cell>
          <cell r="D11">
            <v>1.75</v>
          </cell>
          <cell r="E11">
            <v>1.75</v>
          </cell>
          <cell r="F11">
            <v>1.75</v>
          </cell>
          <cell r="G11">
            <v>152</v>
          </cell>
          <cell r="H11">
            <v>157</v>
          </cell>
          <cell r="I11">
            <v>309</v>
          </cell>
          <cell r="J11">
            <v>1.6</v>
          </cell>
          <cell r="K11">
            <v>1.6</v>
          </cell>
          <cell r="L11">
            <v>1.6</v>
          </cell>
        </row>
        <row r="12">
          <cell r="B12" t="str">
            <v>Nguyeãn Vaên Hieån</v>
          </cell>
          <cell r="C12" t="str">
            <v>N.V</v>
          </cell>
          <cell r="D12">
            <v>1.3</v>
          </cell>
          <cell r="E12">
            <v>1.3</v>
          </cell>
          <cell r="F12">
            <v>1.3</v>
          </cell>
          <cell r="G12">
            <v>151</v>
          </cell>
          <cell r="H12">
            <v>154</v>
          </cell>
          <cell r="I12">
            <v>305</v>
          </cell>
          <cell r="J12">
            <v>1.4</v>
          </cell>
          <cell r="K12">
            <v>1.4</v>
          </cell>
          <cell r="L12">
            <v>1.4</v>
          </cell>
        </row>
        <row r="13">
          <cell r="B13" t="str">
            <v>Trònh Hoaøng Laâm</v>
          </cell>
          <cell r="C13" t="str">
            <v>N.V</v>
          </cell>
          <cell r="D13">
            <v>1.25</v>
          </cell>
          <cell r="E13">
            <v>1.25</v>
          </cell>
          <cell r="F13">
            <v>1.25</v>
          </cell>
          <cell r="G13">
            <v>151</v>
          </cell>
          <cell r="H13">
            <v>157</v>
          </cell>
          <cell r="I13">
            <v>308</v>
          </cell>
          <cell r="J13">
            <v>1.4</v>
          </cell>
          <cell r="K13">
            <v>1.2</v>
          </cell>
          <cell r="L13">
            <v>1.2999999999999998</v>
          </cell>
        </row>
        <row r="14">
          <cell r="B14" t="str">
            <v>Döông Vaên Thaûo</v>
          </cell>
          <cell r="C14" t="str">
            <v>N.V</v>
          </cell>
          <cell r="D14">
            <v>1.25</v>
          </cell>
          <cell r="E14">
            <v>1.25</v>
          </cell>
          <cell r="F14">
            <v>1.25</v>
          </cell>
          <cell r="G14">
            <v>151</v>
          </cell>
          <cell r="H14">
            <v>157</v>
          </cell>
          <cell r="I14">
            <v>308</v>
          </cell>
          <cell r="J14">
            <v>1.6</v>
          </cell>
          <cell r="K14">
            <v>1.6</v>
          </cell>
          <cell r="L14">
            <v>1.6</v>
          </cell>
        </row>
        <row r="15">
          <cell r="B15" t="str">
            <v>Nguyeãn Thu Laøi</v>
          </cell>
          <cell r="C15" t="str">
            <v>N.V</v>
          </cell>
          <cell r="D15">
            <v>1.2</v>
          </cell>
          <cell r="E15">
            <v>1.2</v>
          </cell>
          <cell r="F15">
            <v>1.2</v>
          </cell>
          <cell r="G15">
            <v>151</v>
          </cell>
          <cell r="H15">
            <v>157</v>
          </cell>
          <cell r="I15">
            <v>308</v>
          </cell>
          <cell r="J15">
            <v>1.4</v>
          </cell>
          <cell r="K15">
            <v>1.4</v>
          </cell>
          <cell r="L15">
            <v>1.4</v>
          </cell>
        </row>
        <row r="18">
          <cell r="B18" t="str">
            <v xml:space="preserve"> Ghi chuù :</v>
          </cell>
          <cell r="C18" t="str">
            <v>Heä soá xeáp loaïi : (1,6 = xuaát saéc ; 1,4 = Loaïi A ; 1,2 = Loaïi B ; 1,0 = loaïi C)</v>
          </cell>
        </row>
        <row r="19">
          <cell r="B19" t="str">
            <v xml:space="preserve"> * Toång hôïp :</v>
          </cell>
          <cell r="C19" t="str">
            <v>Loaïi XS</v>
          </cell>
          <cell r="D19">
            <v>6</v>
          </cell>
        </row>
        <row r="20">
          <cell r="C20" t="str">
            <v>Loaïi A</v>
          </cell>
          <cell r="D20">
            <v>2</v>
          </cell>
        </row>
        <row r="21">
          <cell r="C21" t="str">
            <v>Loaïi B</v>
          </cell>
          <cell r="D21">
            <v>1</v>
          </cell>
        </row>
        <row r="22">
          <cell r="C22" t="str">
            <v>Loaïi C</v>
          </cell>
          <cell r="D22">
            <v>0</v>
          </cell>
        </row>
        <row r="23">
          <cell r="B23" t="str">
            <v xml:space="preserve">                           Coäng:</v>
          </cell>
          <cell r="D23">
            <v>9</v>
          </cell>
          <cell r="I23" t="str">
            <v>Ngaøy ___ thaùng ____ naêm 2002</v>
          </cell>
        </row>
        <row r="24">
          <cell r="B24" t="str">
            <v>Ngöôøi laäp</v>
          </cell>
          <cell r="J24" t="str">
            <v>P.Keá toaùn</v>
          </cell>
        </row>
        <row r="28">
          <cell r="B28" t="str">
            <v>Traàn Vaên Nuoâi</v>
          </cell>
          <cell r="C28" t="str">
            <v>Tr.P</v>
          </cell>
          <cell r="D28">
            <v>1.8</v>
          </cell>
          <cell r="E28">
            <v>1.8</v>
          </cell>
          <cell r="F28">
            <v>1.8</v>
          </cell>
          <cell r="G28">
            <v>152</v>
          </cell>
          <cell r="H28">
            <v>152</v>
          </cell>
          <cell r="I28">
            <v>304</v>
          </cell>
          <cell r="J28">
            <v>1.6</v>
          </cell>
          <cell r="K28">
            <v>1.6</v>
          </cell>
          <cell r="L28">
            <v>1.6</v>
          </cell>
        </row>
        <row r="29">
          <cell r="B29" t="str">
            <v>Nguyeãn Thanh Nhaõ</v>
          </cell>
          <cell r="C29" t="str">
            <v>PP.</v>
          </cell>
          <cell r="D29">
            <v>1.65</v>
          </cell>
          <cell r="E29">
            <v>1.65</v>
          </cell>
          <cell r="F29">
            <v>1.65</v>
          </cell>
          <cell r="G29">
            <v>135</v>
          </cell>
          <cell r="H29">
            <v>157</v>
          </cell>
          <cell r="I29">
            <v>292</v>
          </cell>
          <cell r="J29">
            <v>1.6</v>
          </cell>
          <cell r="K29">
            <v>1.6</v>
          </cell>
          <cell r="L29">
            <v>1.6</v>
          </cell>
        </row>
        <row r="30">
          <cell r="B30" t="str">
            <v>Löu Thaùi Nhaïc</v>
          </cell>
          <cell r="C30" t="str">
            <v xml:space="preserve">CB </v>
          </cell>
          <cell r="D30">
            <v>1.3</v>
          </cell>
          <cell r="E30">
            <v>1.3</v>
          </cell>
          <cell r="F30">
            <v>1.3</v>
          </cell>
          <cell r="H30">
            <v>44</v>
          </cell>
          <cell r="I30">
            <v>44</v>
          </cell>
          <cell r="J30">
            <v>1.4</v>
          </cell>
          <cell r="K30">
            <v>1</v>
          </cell>
          <cell r="L30">
            <v>1.2</v>
          </cell>
        </row>
        <row r="31">
          <cell r="B31" t="str">
            <v>Voõ Vaên Phuïng</v>
          </cell>
          <cell r="C31" t="str">
            <v>NV</v>
          </cell>
          <cell r="D31">
            <v>1.2</v>
          </cell>
          <cell r="E31">
            <v>1.2</v>
          </cell>
          <cell r="F31">
            <v>1.2</v>
          </cell>
          <cell r="G31">
            <v>151</v>
          </cell>
          <cell r="H31">
            <v>157</v>
          </cell>
          <cell r="I31">
            <v>308</v>
          </cell>
          <cell r="J31">
            <v>1.4</v>
          </cell>
          <cell r="K31">
            <v>1.6</v>
          </cell>
          <cell r="L31">
            <v>1.5</v>
          </cell>
        </row>
        <row r="32">
          <cell r="B32" t="str">
            <v>Ñoã Thuyû Tieân</v>
          </cell>
          <cell r="C32" t="str">
            <v>"</v>
          </cell>
          <cell r="D32">
            <v>1.1000000000000001</v>
          </cell>
          <cell r="E32">
            <v>1.1000000000000001</v>
          </cell>
          <cell r="F32">
            <v>1.1000000000000001</v>
          </cell>
          <cell r="G32">
            <v>150</v>
          </cell>
          <cell r="H32">
            <v>157</v>
          </cell>
          <cell r="I32">
            <v>307</v>
          </cell>
          <cell r="J32">
            <v>1.6</v>
          </cell>
          <cell r="K32">
            <v>1.4</v>
          </cell>
          <cell r="L32">
            <v>1.5</v>
          </cell>
        </row>
        <row r="33">
          <cell r="B33" t="str">
            <v>Traàn Phuù Quoác</v>
          </cell>
          <cell r="C33" t="str">
            <v>L.xe</v>
          </cell>
          <cell r="D33">
            <v>1.2</v>
          </cell>
          <cell r="E33">
            <v>1.2</v>
          </cell>
          <cell r="F33">
            <v>1.2</v>
          </cell>
          <cell r="G33">
            <v>155</v>
          </cell>
          <cell r="H33">
            <v>157</v>
          </cell>
          <cell r="I33">
            <v>312</v>
          </cell>
          <cell r="J33">
            <v>1.6</v>
          </cell>
          <cell r="K33">
            <v>1.6</v>
          </cell>
          <cell r="L33">
            <v>1.6</v>
          </cell>
        </row>
        <row r="34">
          <cell r="B34" t="str">
            <v>Traàn Vaên Tö</v>
          </cell>
          <cell r="C34" t="str">
            <v>"</v>
          </cell>
          <cell r="D34">
            <v>1.2</v>
          </cell>
          <cell r="E34">
            <v>1.2</v>
          </cell>
          <cell r="F34">
            <v>1.2</v>
          </cell>
          <cell r="G34">
            <v>154</v>
          </cell>
          <cell r="H34">
            <v>157</v>
          </cell>
          <cell r="I34">
            <v>311</v>
          </cell>
          <cell r="J34">
            <v>1.4</v>
          </cell>
          <cell r="K34">
            <v>1.6</v>
          </cell>
          <cell r="L34">
            <v>1.5</v>
          </cell>
        </row>
        <row r="35">
          <cell r="B35" t="str">
            <v>Huyønh Vaên Haø</v>
          </cell>
          <cell r="C35" t="str">
            <v>"</v>
          </cell>
          <cell r="D35">
            <v>1.2</v>
          </cell>
          <cell r="E35">
            <v>1.2</v>
          </cell>
          <cell r="F35">
            <v>1.2</v>
          </cell>
          <cell r="G35">
            <v>49</v>
          </cell>
          <cell r="H35">
            <v>157</v>
          </cell>
          <cell r="I35">
            <v>206</v>
          </cell>
          <cell r="J35">
            <v>1.4</v>
          </cell>
          <cell r="K35">
            <v>1.4</v>
          </cell>
          <cell r="L35">
            <v>1.4</v>
          </cell>
        </row>
        <row r="36">
          <cell r="B36" t="str">
            <v>Nguyeãn Trung Hieàn</v>
          </cell>
          <cell r="C36" t="str">
            <v>"</v>
          </cell>
          <cell r="D36">
            <v>1.1000000000000001</v>
          </cell>
          <cell r="E36">
            <v>1.1000000000000001</v>
          </cell>
          <cell r="F36">
            <v>1.1000000000000001</v>
          </cell>
          <cell r="G36">
            <v>150</v>
          </cell>
          <cell r="H36">
            <v>157</v>
          </cell>
          <cell r="I36">
            <v>307</v>
          </cell>
          <cell r="J36">
            <v>1.2</v>
          </cell>
          <cell r="K36">
            <v>1.2</v>
          </cell>
          <cell r="L36">
            <v>1.2</v>
          </cell>
        </row>
        <row r="37">
          <cell r="B37" t="str">
            <v>Trònh Thanh Thuûy</v>
          </cell>
          <cell r="C37" t="str">
            <v>YT</v>
          </cell>
          <cell r="D37">
            <v>1.1000000000000001</v>
          </cell>
          <cell r="E37">
            <v>1.1000000000000001</v>
          </cell>
          <cell r="F37">
            <v>1.1000000000000001</v>
          </cell>
          <cell r="G37">
            <v>59</v>
          </cell>
          <cell r="H37">
            <v>157</v>
          </cell>
          <cell r="I37">
            <v>216</v>
          </cell>
          <cell r="J37">
            <v>1.4</v>
          </cell>
          <cell r="K37">
            <v>1.4</v>
          </cell>
          <cell r="L37">
            <v>1.4</v>
          </cell>
        </row>
        <row r="38">
          <cell r="B38" t="str">
            <v>Ñaëng Coâng Chaâu</v>
          </cell>
          <cell r="C38" t="str">
            <v>BV</v>
          </cell>
          <cell r="D38">
            <v>0.95</v>
          </cell>
          <cell r="E38">
            <v>0.95</v>
          </cell>
          <cell r="F38">
            <v>0.95</v>
          </cell>
          <cell r="G38">
            <v>144</v>
          </cell>
          <cell r="H38">
            <v>157</v>
          </cell>
          <cell r="I38">
            <v>301</v>
          </cell>
          <cell r="J38">
            <v>1.4</v>
          </cell>
          <cell r="K38">
            <v>1.4</v>
          </cell>
          <cell r="L38">
            <v>1.4</v>
          </cell>
        </row>
        <row r="39">
          <cell r="B39" t="str">
            <v>Phuøng Thanh Phong</v>
          </cell>
          <cell r="C39" t="str">
            <v>"</v>
          </cell>
          <cell r="D39">
            <v>0.95</v>
          </cell>
          <cell r="E39">
            <v>0.95</v>
          </cell>
          <cell r="F39">
            <v>0.95</v>
          </cell>
          <cell r="G39">
            <v>157</v>
          </cell>
          <cell r="H39">
            <v>131</v>
          </cell>
          <cell r="I39">
            <v>288</v>
          </cell>
          <cell r="J39">
            <v>1.2</v>
          </cell>
          <cell r="K39">
            <v>1.2</v>
          </cell>
          <cell r="L39">
            <v>1.2</v>
          </cell>
        </row>
        <row r="40">
          <cell r="B40" t="str">
            <v>Ngoâ Vaên Naøm</v>
          </cell>
          <cell r="C40" t="str">
            <v>"</v>
          </cell>
          <cell r="D40">
            <v>0.95</v>
          </cell>
          <cell r="E40">
            <v>0.95</v>
          </cell>
          <cell r="F40">
            <v>0.95</v>
          </cell>
          <cell r="G40">
            <v>157</v>
          </cell>
          <cell r="H40">
            <v>151</v>
          </cell>
          <cell r="I40">
            <v>308</v>
          </cell>
          <cell r="J40">
            <v>1.4</v>
          </cell>
          <cell r="K40">
            <v>1.4</v>
          </cell>
          <cell r="L40">
            <v>1.4</v>
          </cell>
        </row>
        <row r="41">
          <cell r="B41" t="str">
            <v>Traàn Vaên Thaønh</v>
          </cell>
          <cell r="C41" t="str">
            <v>"</v>
          </cell>
          <cell r="D41">
            <v>0.95</v>
          </cell>
          <cell r="E41">
            <v>0.95</v>
          </cell>
          <cell r="F41">
            <v>0.95</v>
          </cell>
          <cell r="G41">
            <v>148</v>
          </cell>
          <cell r="H41">
            <v>157</v>
          </cell>
          <cell r="I41">
            <v>305</v>
          </cell>
          <cell r="J41">
            <v>1.6</v>
          </cell>
          <cell r="K41">
            <v>1.6</v>
          </cell>
          <cell r="L41">
            <v>1.6</v>
          </cell>
        </row>
        <row r="42">
          <cell r="B42" t="str">
            <v>Nguyeãn Hoaøng Ñaëng</v>
          </cell>
          <cell r="C42" t="str">
            <v>"</v>
          </cell>
          <cell r="D42">
            <v>1.05</v>
          </cell>
          <cell r="E42">
            <v>1.05</v>
          </cell>
          <cell r="F42">
            <v>1.05</v>
          </cell>
          <cell r="G42">
            <v>157</v>
          </cell>
          <cell r="H42">
            <v>157</v>
          </cell>
          <cell r="I42">
            <v>314</v>
          </cell>
          <cell r="J42">
            <v>1.4</v>
          </cell>
          <cell r="K42">
            <v>1.4</v>
          </cell>
          <cell r="L42">
            <v>1.4</v>
          </cell>
        </row>
        <row r="43">
          <cell r="B43" t="str">
            <v>Tröông Minh Duõng</v>
          </cell>
          <cell r="C43" t="str">
            <v>"</v>
          </cell>
          <cell r="D43">
            <v>0.95</v>
          </cell>
          <cell r="E43">
            <v>0.95</v>
          </cell>
          <cell r="F43">
            <v>0.95</v>
          </cell>
          <cell r="G43">
            <v>157</v>
          </cell>
          <cell r="H43">
            <v>156</v>
          </cell>
          <cell r="I43">
            <v>313</v>
          </cell>
          <cell r="J43">
            <v>1.4</v>
          </cell>
          <cell r="K43">
            <v>1.4</v>
          </cell>
          <cell r="L43">
            <v>1.4</v>
          </cell>
        </row>
        <row r="44">
          <cell r="B44" t="str">
            <v>Nguyeãn Tuaán Haûi</v>
          </cell>
          <cell r="C44" t="str">
            <v>"</v>
          </cell>
          <cell r="D44">
            <v>1.1000000000000001</v>
          </cell>
          <cell r="E44">
            <v>0.95</v>
          </cell>
          <cell r="F44">
            <v>1.0249999999999999</v>
          </cell>
          <cell r="G44">
            <v>155</v>
          </cell>
          <cell r="H44">
            <v>157</v>
          </cell>
          <cell r="I44">
            <v>312</v>
          </cell>
          <cell r="J44">
            <v>1.4</v>
          </cell>
          <cell r="K44">
            <v>1.4</v>
          </cell>
          <cell r="L44">
            <v>1.4</v>
          </cell>
        </row>
        <row r="45">
          <cell r="B45" t="str">
            <v>Ng. Thò Ngoïc Ñieäp</v>
          </cell>
          <cell r="C45" t="str">
            <v>CDöôõng</v>
          </cell>
          <cell r="D45">
            <v>0.9</v>
          </cell>
          <cell r="E45">
            <v>0.9</v>
          </cell>
          <cell r="F45">
            <v>0.9</v>
          </cell>
          <cell r="G45">
            <v>154</v>
          </cell>
          <cell r="H45">
            <v>157</v>
          </cell>
          <cell r="I45">
            <v>311</v>
          </cell>
          <cell r="J45">
            <v>1.6</v>
          </cell>
          <cell r="K45">
            <v>1.2</v>
          </cell>
          <cell r="L45">
            <v>1.4</v>
          </cell>
        </row>
        <row r="46">
          <cell r="B46" t="str">
            <v>Toáng Thò Nguyeân</v>
          </cell>
          <cell r="C46" t="str">
            <v>"</v>
          </cell>
          <cell r="D46">
            <v>0.9</v>
          </cell>
          <cell r="E46">
            <v>0.9</v>
          </cell>
          <cell r="F46">
            <v>0.9</v>
          </cell>
          <cell r="G46">
            <v>150</v>
          </cell>
          <cell r="H46">
            <v>139</v>
          </cell>
          <cell r="I46">
            <v>289</v>
          </cell>
          <cell r="J46">
            <v>1.4</v>
          </cell>
          <cell r="K46">
            <v>1.4</v>
          </cell>
          <cell r="L46">
            <v>1.4</v>
          </cell>
        </row>
        <row r="47">
          <cell r="B47" t="str">
            <v>Leâ Vaên Phaùt</v>
          </cell>
          <cell r="C47" t="str">
            <v>"</v>
          </cell>
          <cell r="D47">
            <v>0.95</v>
          </cell>
          <cell r="E47">
            <v>1</v>
          </cell>
          <cell r="F47">
            <v>0.97499999999999998</v>
          </cell>
          <cell r="G47">
            <v>152</v>
          </cell>
          <cell r="H47">
            <v>157</v>
          </cell>
          <cell r="I47">
            <v>309</v>
          </cell>
          <cell r="J47">
            <v>1.2</v>
          </cell>
          <cell r="K47">
            <v>1.2</v>
          </cell>
          <cell r="L47">
            <v>1.2</v>
          </cell>
        </row>
        <row r="48">
          <cell r="B48" t="str">
            <v>Lö  Hoàng Trang</v>
          </cell>
          <cell r="C48" t="str">
            <v>"</v>
          </cell>
          <cell r="D48">
            <v>0.9</v>
          </cell>
          <cell r="E48">
            <v>0.9</v>
          </cell>
          <cell r="F48">
            <v>0.9</v>
          </cell>
          <cell r="G48">
            <v>150</v>
          </cell>
          <cell r="H48">
            <v>157</v>
          </cell>
          <cell r="I48">
            <v>307</v>
          </cell>
          <cell r="J48">
            <v>1.4</v>
          </cell>
          <cell r="K48">
            <v>1.4</v>
          </cell>
          <cell r="L48">
            <v>1.4</v>
          </cell>
        </row>
        <row r="49">
          <cell r="B49" t="str">
            <v>Leâ Thò Kim Thanh</v>
          </cell>
          <cell r="C49" t="str">
            <v>"</v>
          </cell>
          <cell r="D49">
            <v>0.9</v>
          </cell>
          <cell r="E49">
            <v>0.9</v>
          </cell>
          <cell r="F49">
            <v>0.9</v>
          </cell>
          <cell r="H49">
            <v>52</v>
          </cell>
          <cell r="I49">
            <v>52</v>
          </cell>
          <cell r="J49">
            <v>1.4</v>
          </cell>
          <cell r="K49">
            <v>1</v>
          </cell>
          <cell r="L49">
            <v>1.2</v>
          </cell>
        </row>
        <row r="50">
          <cell r="B50" t="str">
            <v>Nguyeãn Thò Kim Oanh</v>
          </cell>
          <cell r="C50" t="str">
            <v>"</v>
          </cell>
          <cell r="E50">
            <v>0.9</v>
          </cell>
          <cell r="F50">
            <v>0.9</v>
          </cell>
          <cell r="H50">
            <v>101</v>
          </cell>
          <cell r="I50">
            <v>101</v>
          </cell>
          <cell r="K50">
            <v>1.4</v>
          </cell>
          <cell r="L50">
            <v>1.4</v>
          </cell>
        </row>
        <row r="51">
          <cell r="B51" t="str">
            <v>Nguyeãn Hoaøng Lyù</v>
          </cell>
          <cell r="C51" t="str">
            <v>NV</v>
          </cell>
          <cell r="E51">
            <v>0.97500000000000009</v>
          </cell>
          <cell r="F51">
            <v>0.97500000000000009</v>
          </cell>
          <cell r="H51">
            <v>17.5</v>
          </cell>
          <cell r="I51">
            <v>17.5</v>
          </cell>
          <cell r="K51">
            <v>1.4</v>
          </cell>
          <cell r="L51">
            <v>1.4</v>
          </cell>
        </row>
        <row r="52">
          <cell r="B52" t="str">
            <v>Nguyeãn T. Bình Cheùp</v>
          </cell>
          <cell r="C52" t="str">
            <v>T/vuï</v>
          </cell>
          <cell r="D52">
            <v>0.9</v>
          </cell>
          <cell r="E52">
            <v>0.9</v>
          </cell>
          <cell r="F52">
            <v>0.9</v>
          </cell>
          <cell r="G52">
            <v>153</v>
          </cell>
          <cell r="H52">
            <v>157</v>
          </cell>
          <cell r="I52">
            <v>310</v>
          </cell>
          <cell r="J52">
            <v>1.4</v>
          </cell>
          <cell r="K52">
            <v>1.4</v>
          </cell>
          <cell r="L52">
            <v>1.4</v>
          </cell>
        </row>
        <row r="53">
          <cell r="B53" t="str">
            <v>Vuõ Thò Haûi</v>
          </cell>
          <cell r="C53" t="str">
            <v>"</v>
          </cell>
          <cell r="D53">
            <v>0.9</v>
          </cell>
          <cell r="E53">
            <v>0.9</v>
          </cell>
          <cell r="F53">
            <v>0.9</v>
          </cell>
          <cell r="G53">
            <v>153</v>
          </cell>
          <cell r="H53">
            <v>157</v>
          </cell>
          <cell r="I53">
            <v>310</v>
          </cell>
          <cell r="J53">
            <v>1.4</v>
          </cell>
          <cell r="K53">
            <v>1.4</v>
          </cell>
          <cell r="L53">
            <v>1.4</v>
          </cell>
        </row>
        <row r="55">
          <cell r="B55" t="str">
            <v>Laâm Duy Khaùnh</v>
          </cell>
          <cell r="C55" t="str">
            <v>T.P</v>
          </cell>
          <cell r="D55">
            <v>1.9</v>
          </cell>
          <cell r="E55">
            <v>1.9</v>
          </cell>
          <cell r="F55">
            <v>1.9</v>
          </cell>
          <cell r="G55">
            <v>152</v>
          </cell>
          <cell r="H55">
            <v>157</v>
          </cell>
          <cell r="I55">
            <v>309</v>
          </cell>
          <cell r="J55">
            <v>1.6</v>
          </cell>
          <cell r="K55">
            <v>1.6</v>
          </cell>
          <cell r="L55">
            <v>1.6</v>
          </cell>
        </row>
        <row r="56">
          <cell r="B56" t="str">
            <v>Hoà Nam Giang</v>
          </cell>
          <cell r="C56" t="str">
            <v>PP</v>
          </cell>
          <cell r="D56">
            <v>1.75</v>
          </cell>
          <cell r="E56">
            <v>1.75</v>
          </cell>
          <cell r="F56">
            <v>1.75</v>
          </cell>
          <cell r="G56">
            <v>152</v>
          </cell>
          <cell r="H56">
            <v>157</v>
          </cell>
          <cell r="I56">
            <v>309</v>
          </cell>
          <cell r="J56">
            <v>1.6</v>
          </cell>
          <cell r="K56">
            <v>1.6</v>
          </cell>
          <cell r="L56">
            <v>1.6</v>
          </cell>
        </row>
        <row r="57">
          <cell r="B57" t="str">
            <v>Traàn Chinh Chieán</v>
          </cell>
          <cell r="C57" t="str">
            <v>PP</v>
          </cell>
          <cell r="D57">
            <v>1.75</v>
          </cell>
          <cell r="E57">
            <v>1.75</v>
          </cell>
          <cell r="F57">
            <v>1.75</v>
          </cell>
          <cell r="G57">
            <v>152</v>
          </cell>
          <cell r="H57">
            <v>157</v>
          </cell>
          <cell r="I57">
            <v>309</v>
          </cell>
          <cell r="J57">
            <v>1.6</v>
          </cell>
          <cell r="K57">
            <v>1.6</v>
          </cell>
          <cell r="L57">
            <v>1.6</v>
          </cell>
        </row>
        <row r="58">
          <cell r="B58" t="str">
            <v>Nguyeãn Xuaân Trieäu</v>
          </cell>
          <cell r="C58" t="str">
            <v>NV</v>
          </cell>
          <cell r="D58">
            <v>1.2</v>
          </cell>
          <cell r="E58">
            <v>1.1500000000000001</v>
          </cell>
          <cell r="F58">
            <v>1.175</v>
          </cell>
          <cell r="G58">
            <v>151</v>
          </cell>
          <cell r="H58">
            <v>156</v>
          </cell>
          <cell r="I58">
            <v>307</v>
          </cell>
          <cell r="J58">
            <v>1.2</v>
          </cell>
          <cell r="K58">
            <v>1.2</v>
          </cell>
          <cell r="L58">
            <v>1.2</v>
          </cell>
        </row>
        <row r="59">
          <cell r="B59" t="str">
            <v>Maïc Thanh Duõng</v>
          </cell>
          <cell r="C59" t="str">
            <v>N.V</v>
          </cell>
          <cell r="D59">
            <v>1.3</v>
          </cell>
          <cell r="E59">
            <v>1.3</v>
          </cell>
          <cell r="F59">
            <v>1.3</v>
          </cell>
          <cell r="G59">
            <v>151</v>
          </cell>
          <cell r="H59">
            <v>157</v>
          </cell>
          <cell r="I59">
            <v>308</v>
          </cell>
          <cell r="J59">
            <v>1.6</v>
          </cell>
          <cell r="K59">
            <v>1.6</v>
          </cell>
          <cell r="L59">
            <v>1.6</v>
          </cell>
        </row>
        <row r="60">
          <cell r="B60" t="str">
            <v>Nguyeãn Vaên Thôm</v>
          </cell>
          <cell r="C60" t="str">
            <v>N.V</v>
          </cell>
          <cell r="D60">
            <v>1.35</v>
          </cell>
          <cell r="E60">
            <v>1.35</v>
          </cell>
          <cell r="F60">
            <v>1.35</v>
          </cell>
          <cell r="G60">
            <v>151</v>
          </cell>
          <cell r="H60">
            <v>157</v>
          </cell>
          <cell r="I60">
            <v>308</v>
          </cell>
          <cell r="J60">
            <v>1.6</v>
          </cell>
          <cell r="K60">
            <v>1.4</v>
          </cell>
          <cell r="L60">
            <v>1.5</v>
          </cell>
        </row>
        <row r="61">
          <cell r="B61" t="str">
            <v>Nguyeãn Thanh Bình</v>
          </cell>
          <cell r="C61" t="str">
            <v>T.Caân</v>
          </cell>
          <cell r="D61">
            <v>1.1000000000000001</v>
          </cell>
          <cell r="E61">
            <v>1.1000000000000001</v>
          </cell>
          <cell r="F61">
            <v>1.1000000000000001</v>
          </cell>
          <cell r="G61">
            <v>157</v>
          </cell>
          <cell r="H61">
            <v>157</v>
          </cell>
          <cell r="I61">
            <v>314</v>
          </cell>
          <cell r="J61">
            <v>1.4</v>
          </cell>
          <cell r="K61">
            <v>1.2</v>
          </cell>
          <cell r="L61">
            <v>1.2999999999999998</v>
          </cell>
        </row>
        <row r="62">
          <cell r="B62" t="str">
            <v>Voõ Daân Quyeàn</v>
          </cell>
          <cell r="C62" t="str">
            <v>T.Caân</v>
          </cell>
          <cell r="D62">
            <v>1.1000000000000001</v>
          </cell>
          <cell r="E62">
            <v>1.1000000000000001</v>
          </cell>
          <cell r="F62">
            <v>1.1000000000000001</v>
          </cell>
          <cell r="G62">
            <v>157</v>
          </cell>
          <cell r="H62">
            <v>157</v>
          </cell>
          <cell r="I62">
            <v>314</v>
          </cell>
          <cell r="J62">
            <v>1.4</v>
          </cell>
          <cell r="K62">
            <v>1.2</v>
          </cell>
          <cell r="L62">
            <v>1.2999999999999998</v>
          </cell>
        </row>
        <row r="63">
          <cell r="B63" t="str">
            <v>Huyønh Thanh Cöôøng</v>
          </cell>
          <cell r="C63" t="str">
            <v>"</v>
          </cell>
          <cell r="D63">
            <v>1.1000000000000001</v>
          </cell>
          <cell r="E63">
            <v>1.1000000000000001</v>
          </cell>
          <cell r="F63">
            <v>1.1000000000000001</v>
          </cell>
          <cell r="G63">
            <v>157</v>
          </cell>
          <cell r="H63">
            <v>157</v>
          </cell>
          <cell r="I63">
            <v>314</v>
          </cell>
          <cell r="J63">
            <v>1.4</v>
          </cell>
          <cell r="K63">
            <v>1.2</v>
          </cell>
          <cell r="L63">
            <v>1.2999999999999998</v>
          </cell>
        </row>
        <row r="64">
          <cell r="B64" t="str">
            <v>Nguyeãn Sôn Haø</v>
          </cell>
          <cell r="C64" t="str">
            <v>T.BH</v>
          </cell>
          <cell r="D64">
            <v>1.35</v>
          </cell>
          <cell r="E64">
            <v>1.35</v>
          </cell>
          <cell r="F64">
            <v>1.35</v>
          </cell>
          <cell r="G64">
            <v>153</v>
          </cell>
          <cell r="H64">
            <v>157</v>
          </cell>
          <cell r="I64">
            <v>310</v>
          </cell>
          <cell r="J64">
            <v>1.4</v>
          </cell>
          <cell r="K64">
            <v>1.4</v>
          </cell>
          <cell r="L64">
            <v>1.4</v>
          </cell>
        </row>
        <row r="65">
          <cell r="B65" t="str">
            <v>Tröông Ngoïc Maãn</v>
          </cell>
          <cell r="C65" t="str">
            <v>T.BH</v>
          </cell>
          <cell r="D65">
            <v>1.35</v>
          </cell>
          <cell r="E65">
            <v>1.2666666666666666</v>
          </cell>
          <cell r="F65">
            <v>1.3083333333333333</v>
          </cell>
          <cell r="G65">
            <v>153</v>
          </cell>
          <cell r="H65">
            <v>157</v>
          </cell>
          <cell r="I65">
            <v>310</v>
          </cell>
          <cell r="J65">
            <v>1.6</v>
          </cell>
          <cell r="K65">
            <v>1</v>
          </cell>
          <cell r="L65">
            <v>1.3</v>
          </cell>
        </row>
        <row r="66">
          <cell r="B66" t="str">
            <v>Huyønh Thanh Lieâm</v>
          </cell>
          <cell r="C66" t="str">
            <v>TKVT</v>
          </cell>
          <cell r="D66">
            <v>1.25</v>
          </cell>
          <cell r="E66">
            <v>1.25</v>
          </cell>
          <cell r="F66">
            <v>1.25</v>
          </cell>
          <cell r="G66">
            <v>151</v>
          </cell>
          <cell r="H66">
            <v>157</v>
          </cell>
          <cell r="I66">
            <v>308</v>
          </cell>
          <cell r="J66">
            <v>1.4</v>
          </cell>
          <cell r="K66">
            <v>1.4</v>
          </cell>
          <cell r="L66">
            <v>1.4</v>
          </cell>
        </row>
        <row r="67">
          <cell r="B67" t="str">
            <v>Phuøng Höõu Ñaït</v>
          </cell>
          <cell r="C67" t="str">
            <v>TKXM</v>
          </cell>
          <cell r="D67">
            <v>1.45</v>
          </cell>
          <cell r="E67">
            <v>1.45</v>
          </cell>
          <cell r="F67">
            <v>1.45</v>
          </cell>
          <cell r="G67">
            <v>151</v>
          </cell>
          <cell r="H67">
            <v>157</v>
          </cell>
          <cell r="I67">
            <v>308</v>
          </cell>
          <cell r="J67">
            <v>1.6</v>
          </cell>
          <cell r="K67">
            <v>1.6</v>
          </cell>
          <cell r="L67">
            <v>1.6</v>
          </cell>
        </row>
        <row r="68">
          <cell r="B68" t="str">
            <v>Laâm Hoàng Haûi</v>
          </cell>
          <cell r="C68" t="str">
            <v>TKVLN</v>
          </cell>
          <cell r="D68">
            <v>1.35</v>
          </cell>
          <cell r="E68">
            <v>1.35</v>
          </cell>
          <cell r="F68">
            <v>1.35</v>
          </cell>
          <cell r="G68">
            <v>151</v>
          </cell>
          <cell r="H68">
            <v>157</v>
          </cell>
          <cell r="I68">
            <v>308</v>
          </cell>
          <cell r="J68">
            <v>1.4</v>
          </cell>
          <cell r="K68">
            <v>1.4</v>
          </cell>
          <cell r="L68">
            <v>1.4</v>
          </cell>
        </row>
        <row r="69">
          <cell r="B69" t="str">
            <v>Nguyeãn Ngoïc Duy</v>
          </cell>
          <cell r="C69" t="str">
            <v>NV</v>
          </cell>
          <cell r="D69">
            <v>1.2</v>
          </cell>
          <cell r="E69">
            <v>1.2</v>
          </cell>
          <cell r="F69">
            <v>1.2</v>
          </cell>
          <cell r="G69">
            <v>72</v>
          </cell>
          <cell r="H69">
            <v>157</v>
          </cell>
          <cell r="I69">
            <v>229</v>
          </cell>
          <cell r="J69">
            <v>1.4</v>
          </cell>
          <cell r="K69">
            <v>1.6</v>
          </cell>
          <cell r="L69">
            <v>1.5</v>
          </cell>
        </row>
        <row r="70">
          <cell r="B70" t="str">
            <v>Leâ Hoaøng Baù</v>
          </cell>
          <cell r="C70" t="str">
            <v>NV</v>
          </cell>
          <cell r="D70">
            <v>1.1000000000000001</v>
          </cell>
          <cell r="E70">
            <v>1.2249999999999999</v>
          </cell>
          <cell r="F70">
            <v>1.1625000000000001</v>
          </cell>
          <cell r="G70">
            <v>12</v>
          </cell>
          <cell r="H70">
            <v>157</v>
          </cell>
          <cell r="I70">
            <v>169</v>
          </cell>
          <cell r="J70">
            <v>1.4</v>
          </cell>
          <cell r="K70">
            <v>1.4</v>
          </cell>
          <cell r="L70">
            <v>1.4</v>
          </cell>
        </row>
        <row r="71">
          <cell r="B71" t="str">
            <v>Traàn Huy Thaïch</v>
          </cell>
          <cell r="C71" t="str">
            <v>NV</v>
          </cell>
          <cell r="D71">
            <v>1.1000000000000001</v>
          </cell>
          <cell r="E71">
            <v>1.1833333333333333</v>
          </cell>
          <cell r="F71">
            <v>1.1416666666666666</v>
          </cell>
          <cell r="G71">
            <v>9</v>
          </cell>
          <cell r="H71">
            <v>157</v>
          </cell>
          <cell r="I71">
            <v>166</v>
          </cell>
          <cell r="J71">
            <v>1.4</v>
          </cell>
          <cell r="K71">
            <v>1.4</v>
          </cell>
          <cell r="L71">
            <v>1.4</v>
          </cell>
        </row>
        <row r="72">
          <cell r="B72" t="str">
            <v>Nguyeãn Vaên Haûi</v>
          </cell>
          <cell r="C72" t="str">
            <v>BQL-DA</v>
          </cell>
          <cell r="D72">
            <v>1.25</v>
          </cell>
          <cell r="E72">
            <v>1.25</v>
          </cell>
          <cell r="F72">
            <v>1.25</v>
          </cell>
          <cell r="G72">
            <v>151</v>
          </cell>
          <cell r="H72">
            <v>157</v>
          </cell>
          <cell r="I72">
            <v>308</v>
          </cell>
          <cell r="J72">
            <v>1.4</v>
          </cell>
          <cell r="K72">
            <v>1.4</v>
          </cell>
          <cell r="L72">
            <v>1.4</v>
          </cell>
        </row>
        <row r="73">
          <cell r="B73" t="str">
            <v>Hoà Thò Caåm Huyønh</v>
          </cell>
          <cell r="C73" t="str">
            <v>BQL-DA</v>
          </cell>
          <cell r="D73">
            <v>1.25</v>
          </cell>
          <cell r="E73">
            <v>1.25</v>
          </cell>
          <cell r="F73">
            <v>1.25</v>
          </cell>
          <cell r="G73">
            <v>151</v>
          </cell>
          <cell r="H73">
            <v>157</v>
          </cell>
          <cell r="I73">
            <v>308</v>
          </cell>
          <cell r="J73">
            <v>1.4</v>
          </cell>
          <cell r="K73">
            <v>1.4</v>
          </cell>
          <cell r="L73">
            <v>1.4</v>
          </cell>
        </row>
        <row r="74">
          <cell r="B74" t="str">
            <v>Nguyeãn Vaên Cöôøng</v>
          </cell>
          <cell r="C74" t="str">
            <v>TT</v>
          </cell>
          <cell r="D74">
            <v>1.4</v>
          </cell>
          <cell r="E74">
            <v>1.4</v>
          </cell>
          <cell r="F74">
            <v>1.4</v>
          </cell>
          <cell r="G74">
            <v>154</v>
          </cell>
          <cell r="H74">
            <v>157</v>
          </cell>
          <cell r="I74">
            <v>311</v>
          </cell>
          <cell r="J74">
            <v>1.6</v>
          </cell>
          <cell r="K74">
            <v>1.6</v>
          </cell>
          <cell r="L74">
            <v>1.6</v>
          </cell>
        </row>
        <row r="75">
          <cell r="B75" t="str">
            <v>Phan Vaên Hoàng</v>
          </cell>
          <cell r="C75" t="str">
            <v>Toå Phoù</v>
          </cell>
          <cell r="D75">
            <v>1.3</v>
          </cell>
          <cell r="E75">
            <v>1.3</v>
          </cell>
          <cell r="F75">
            <v>1.3</v>
          </cell>
          <cell r="G75">
            <v>154</v>
          </cell>
          <cell r="H75">
            <v>154</v>
          </cell>
          <cell r="I75">
            <v>308</v>
          </cell>
          <cell r="J75">
            <v>1.6</v>
          </cell>
          <cell r="K75">
            <v>1.4</v>
          </cell>
          <cell r="L75">
            <v>1.5</v>
          </cell>
        </row>
        <row r="76">
          <cell r="B76" t="str">
            <v>Taï Quoác Quyønh</v>
          </cell>
          <cell r="C76" t="str">
            <v>CN</v>
          </cell>
          <cell r="D76">
            <v>1.25</v>
          </cell>
          <cell r="E76">
            <v>1.25</v>
          </cell>
          <cell r="F76">
            <v>1.25</v>
          </cell>
          <cell r="G76">
            <v>154</v>
          </cell>
          <cell r="H76">
            <v>155</v>
          </cell>
          <cell r="I76">
            <v>309</v>
          </cell>
          <cell r="J76">
            <v>1.4</v>
          </cell>
          <cell r="K76">
            <v>1.6</v>
          </cell>
          <cell r="L76">
            <v>1.5</v>
          </cell>
        </row>
        <row r="77">
          <cell r="B77" t="str">
            <v>Phan Vaên Hieàn</v>
          </cell>
          <cell r="C77" t="str">
            <v>"</v>
          </cell>
          <cell r="D77">
            <v>1.25</v>
          </cell>
          <cell r="E77">
            <v>1.25</v>
          </cell>
          <cell r="F77">
            <v>1.25</v>
          </cell>
          <cell r="G77">
            <v>154</v>
          </cell>
          <cell r="H77">
            <v>157</v>
          </cell>
          <cell r="I77">
            <v>311</v>
          </cell>
          <cell r="J77">
            <v>1.4</v>
          </cell>
          <cell r="K77">
            <v>1.2</v>
          </cell>
          <cell r="L77">
            <v>1.2999999999999998</v>
          </cell>
        </row>
        <row r="78">
          <cell r="B78" t="str">
            <v>Leâ Töï Thieän</v>
          </cell>
          <cell r="C78" t="str">
            <v>"</v>
          </cell>
          <cell r="D78">
            <v>1.25</v>
          </cell>
          <cell r="E78">
            <v>1.25</v>
          </cell>
          <cell r="F78">
            <v>1.25</v>
          </cell>
          <cell r="G78">
            <v>154</v>
          </cell>
          <cell r="H78">
            <v>156</v>
          </cell>
          <cell r="I78">
            <v>310</v>
          </cell>
          <cell r="J78">
            <v>1.4</v>
          </cell>
          <cell r="K78">
            <v>1.4</v>
          </cell>
          <cell r="L78">
            <v>1.4</v>
          </cell>
        </row>
        <row r="79">
          <cell r="B79" t="str">
            <v>Phaïm Gia Bình</v>
          </cell>
          <cell r="C79" t="str">
            <v>"</v>
          </cell>
          <cell r="D79">
            <v>1.25</v>
          </cell>
          <cell r="E79">
            <v>1.25</v>
          </cell>
          <cell r="F79">
            <v>1.25</v>
          </cell>
          <cell r="G79">
            <v>155</v>
          </cell>
          <cell r="H79">
            <v>156</v>
          </cell>
          <cell r="I79">
            <v>311</v>
          </cell>
          <cell r="J79">
            <v>1.2</v>
          </cell>
          <cell r="K79">
            <v>1.2</v>
          </cell>
          <cell r="L79">
            <v>1.2</v>
          </cell>
        </row>
        <row r="80">
          <cell r="B80" t="str">
            <v>Nguyeãn Ngoïc Sôn</v>
          </cell>
          <cell r="C80" t="str">
            <v>"</v>
          </cell>
          <cell r="D80">
            <v>1.25</v>
          </cell>
          <cell r="E80">
            <v>1.25</v>
          </cell>
          <cell r="F80">
            <v>1.25</v>
          </cell>
          <cell r="G80">
            <v>154</v>
          </cell>
          <cell r="H80">
            <v>147</v>
          </cell>
          <cell r="I80">
            <v>301</v>
          </cell>
          <cell r="J80">
            <v>1.4</v>
          </cell>
          <cell r="K80">
            <v>1.4</v>
          </cell>
          <cell r="L80">
            <v>1.4</v>
          </cell>
        </row>
        <row r="81">
          <cell r="B81" t="str">
            <v>Nguyeãn Troïng Taøi</v>
          </cell>
          <cell r="C81" t="str">
            <v>"</v>
          </cell>
          <cell r="D81">
            <v>1.25</v>
          </cell>
          <cell r="E81">
            <v>1.25</v>
          </cell>
          <cell r="F81">
            <v>1.25</v>
          </cell>
          <cell r="G81">
            <v>154</v>
          </cell>
          <cell r="H81">
            <v>157</v>
          </cell>
          <cell r="I81">
            <v>311</v>
          </cell>
          <cell r="J81">
            <v>1.4</v>
          </cell>
          <cell r="K81">
            <v>1.2</v>
          </cell>
          <cell r="L81">
            <v>1.2999999999999998</v>
          </cell>
        </row>
        <row r="82">
          <cell r="B82" t="str">
            <v>Phan Phöôùc Lôïi</v>
          </cell>
          <cell r="C82" t="str">
            <v>"</v>
          </cell>
          <cell r="D82">
            <v>1.25</v>
          </cell>
          <cell r="E82">
            <v>1.25</v>
          </cell>
          <cell r="F82">
            <v>1.25</v>
          </cell>
          <cell r="G82">
            <v>153</v>
          </cell>
          <cell r="H82">
            <v>132</v>
          </cell>
          <cell r="I82">
            <v>285</v>
          </cell>
          <cell r="J82">
            <v>1.4</v>
          </cell>
          <cell r="K82">
            <v>1.2</v>
          </cell>
          <cell r="L82">
            <v>1.2999999999999998</v>
          </cell>
        </row>
        <row r="83">
          <cell r="B83" t="str">
            <v>Nguyeãn Vaên Ñöông</v>
          </cell>
          <cell r="C83" t="str">
            <v>"</v>
          </cell>
          <cell r="D83">
            <v>1.25</v>
          </cell>
          <cell r="E83">
            <v>1.25</v>
          </cell>
          <cell r="F83">
            <v>1.25</v>
          </cell>
          <cell r="G83">
            <v>156</v>
          </cell>
          <cell r="H83">
            <v>157</v>
          </cell>
          <cell r="I83">
            <v>313</v>
          </cell>
          <cell r="J83">
            <v>1.4</v>
          </cell>
          <cell r="K83">
            <v>1.4</v>
          </cell>
          <cell r="L83">
            <v>1.4</v>
          </cell>
        </row>
        <row r="84">
          <cell r="B84" t="str">
            <v>Löõ Thanh Ñieàn</v>
          </cell>
          <cell r="C84" t="str">
            <v>"</v>
          </cell>
          <cell r="E84">
            <v>0.9375</v>
          </cell>
          <cell r="F84">
            <v>0.9375</v>
          </cell>
          <cell r="H84">
            <v>76</v>
          </cell>
          <cell r="I84">
            <v>76</v>
          </cell>
          <cell r="K84">
            <v>1.4</v>
          </cell>
          <cell r="L84">
            <v>1.4</v>
          </cell>
        </row>
        <row r="85">
          <cell r="B85" t="str">
            <v>Phan Vaên Loäc</v>
          </cell>
          <cell r="C85" t="str">
            <v>"</v>
          </cell>
          <cell r="E85">
            <v>0.9375</v>
          </cell>
          <cell r="F85">
            <v>0.9375</v>
          </cell>
          <cell r="H85">
            <v>77</v>
          </cell>
          <cell r="I85">
            <v>77</v>
          </cell>
          <cell r="K85">
            <v>1.4</v>
          </cell>
          <cell r="L85">
            <v>1.4</v>
          </cell>
        </row>
        <row r="86">
          <cell r="B86" t="str">
            <v>Traàn Thanh Sang</v>
          </cell>
          <cell r="C86" t="str">
            <v>"</v>
          </cell>
          <cell r="E86">
            <v>0.9375</v>
          </cell>
          <cell r="F86">
            <v>0.9375</v>
          </cell>
          <cell r="H86">
            <v>13</v>
          </cell>
          <cell r="I86">
            <v>13</v>
          </cell>
          <cell r="K86">
            <v>1.2</v>
          </cell>
          <cell r="L86">
            <v>1.2</v>
          </cell>
        </row>
        <row r="87">
          <cell r="B87" t="str">
            <v>Nguyeãn Hoàng Hoaøng</v>
          </cell>
          <cell r="C87" t="str">
            <v>L.xe taûi</v>
          </cell>
          <cell r="D87">
            <v>1.2</v>
          </cell>
          <cell r="E87">
            <v>1.2</v>
          </cell>
          <cell r="F87">
            <v>1.2</v>
          </cell>
          <cell r="G87">
            <v>153</v>
          </cell>
          <cell r="H87">
            <v>157</v>
          </cell>
          <cell r="I87">
            <v>310</v>
          </cell>
          <cell r="J87">
            <v>1.6</v>
          </cell>
          <cell r="K87">
            <v>1</v>
          </cell>
          <cell r="L87">
            <v>1.3</v>
          </cell>
        </row>
        <row r="88">
          <cell r="B88" t="str">
            <v>Traàn Ngoïc Phöông</v>
          </cell>
          <cell r="C88" t="str">
            <v>"</v>
          </cell>
          <cell r="D88">
            <v>1.2</v>
          </cell>
          <cell r="E88">
            <v>1.2</v>
          </cell>
          <cell r="F88">
            <v>1.2</v>
          </cell>
          <cell r="G88">
            <v>151</v>
          </cell>
          <cell r="H88">
            <v>157</v>
          </cell>
          <cell r="I88">
            <v>308</v>
          </cell>
          <cell r="J88">
            <v>1.4</v>
          </cell>
          <cell r="K88">
            <v>1</v>
          </cell>
          <cell r="L88">
            <v>1.2</v>
          </cell>
        </row>
        <row r="89">
          <cell r="B89" t="str">
            <v>Ñoã Vaên Loäc</v>
          </cell>
          <cell r="C89" t="str">
            <v>"</v>
          </cell>
          <cell r="D89">
            <v>1.2</v>
          </cell>
          <cell r="E89">
            <v>1.2</v>
          </cell>
          <cell r="F89">
            <v>1.2</v>
          </cell>
          <cell r="G89">
            <v>151</v>
          </cell>
          <cell r="H89">
            <v>157</v>
          </cell>
          <cell r="I89">
            <v>308</v>
          </cell>
          <cell r="J89">
            <v>1.4</v>
          </cell>
          <cell r="K89">
            <v>1</v>
          </cell>
          <cell r="L89">
            <v>1.2</v>
          </cell>
        </row>
        <row r="90">
          <cell r="B90" t="str">
            <v>Ñaëng Quoác Trung</v>
          </cell>
          <cell r="C90" t="str">
            <v>"</v>
          </cell>
          <cell r="D90">
            <v>1.2</v>
          </cell>
          <cell r="E90">
            <v>1.2</v>
          </cell>
          <cell r="F90">
            <v>1.2</v>
          </cell>
          <cell r="G90">
            <v>151</v>
          </cell>
          <cell r="H90">
            <v>157</v>
          </cell>
          <cell r="I90">
            <v>308</v>
          </cell>
          <cell r="J90">
            <v>1.4</v>
          </cell>
          <cell r="K90">
            <v>1</v>
          </cell>
          <cell r="L90">
            <v>1.2</v>
          </cell>
        </row>
        <row r="91">
          <cell r="B91" t="str">
            <v>Nguyeãn Thaønh Haûo</v>
          </cell>
          <cell r="C91" t="str">
            <v>"</v>
          </cell>
          <cell r="D91">
            <v>1.2</v>
          </cell>
          <cell r="E91">
            <v>1.2</v>
          </cell>
          <cell r="F91">
            <v>1.2</v>
          </cell>
          <cell r="G91">
            <v>150</v>
          </cell>
          <cell r="H91">
            <v>157</v>
          </cell>
          <cell r="I91">
            <v>307</v>
          </cell>
          <cell r="J91">
            <v>1.4</v>
          </cell>
          <cell r="K91">
            <v>1</v>
          </cell>
          <cell r="L91">
            <v>1.2</v>
          </cell>
        </row>
        <row r="92">
          <cell r="B92" t="str">
            <v>Phaïm Quoác Huy</v>
          </cell>
          <cell r="C92" t="str">
            <v>"</v>
          </cell>
          <cell r="D92">
            <v>1.2</v>
          </cell>
          <cell r="E92">
            <v>1.2</v>
          </cell>
          <cell r="F92">
            <v>1.2</v>
          </cell>
          <cell r="G92">
            <v>117</v>
          </cell>
          <cell r="H92">
            <v>157</v>
          </cell>
          <cell r="I92">
            <v>274</v>
          </cell>
          <cell r="J92">
            <v>1.4</v>
          </cell>
          <cell r="K92">
            <v>1</v>
          </cell>
          <cell r="L92">
            <v>1.2</v>
          </cell>
        </row>
        <row r="93">
          <cell r="B93" t="str">
            <v>Tröông Hoaøi Phong</v>
          </cell>
          <cell r="C93" t="str">
            <v>"</v>
          </cell>
          <cell r="D93">
            <v>1.2</v>
          </cell>
          <cell r="E93">
            <v>1.2</v>
          </cell>
          <cell r="F93">
            <v>1.2</v>
          </cell>
          <cell r="G93">
            <v>151</v>
          </cell>
          <cell r="H93">
            <v>157</v>
          </cell>
          <cell r="I93">
            <v>308</v>
          </cell>
          <cell r="J93">
            <v>1.4</v>
          </cell>
          <cell r="K93">
            <v>1</v>
          </cell>
          <cell r="L93">
            <v>1.2</v>
          </cell>
        </row>
        <row r="94">
          <cell r="B94" t="str">
            <v>Nguyeãn vaên Yeân</v>
          </cell>
          <cell r="C94" t="str">
            <v>"</v>
          </cell>
          <cell r="D94">
            <v>1.2</v>
          </cell>
          <cell r="E94">
            <v>1.2</v>
          </cell>
          <cell r="F94">
            <v>1.2</v>
          </cell>
          <cell r="G94">
            <v>151</v>
          </cell>
          <cell r="H94">
            <v>119</v>
          </cell>
          <cell r="I94">
            <v>270</v>
          </cell>
          <cell r="J94">
            <v>1.4</v>
          </cell>
          <cell r="K94">
            <v>1</v>
          </cell>
          <cell r="L94">
            <v>1.2</v>
          </cell>
        </row>
        <row r="95">
          <cell r="B95" t="str">
            <v>Ñaëng Quoác Duõng</v>
          </cell>
          <cell r="C95" t="str">
            <v>"</v>
          </cell>
          <cell r="D95">
            <v>1.2</v>
          </cell>
          <cell r="E95">
            <v>1.2</v>
          </cell>
          <cell r="F95">
            <v>1.2</v>
          </cell>
          <cell r="G95">
            <v>148</v>
          </cell>
          <cell r="H95">
            <v>157</v>
          </cell>
          <cell r="I95">
            <v>305</v>
          </cell>
          <cell r="J95">
            <v>1.4</v>
          </cell>
          <cell r="K95">
            <v>1</v>
          </cell>
          <cell r="L95">
            <v>1.2</v>
          </cell>
        </row>
        <row r="96">
          <cell r="B96" t="str">
            <v>Nguyeãn Thanh Phong</v>
          </cell>
          <cell r="C96" t="str">
            <v>"</v>
          </cell>
          <cell r="D96">
            <v>1.2</v>
          </cell>
          <cell r="E96">
            <v>1.2</v>
          </cell>
          <cell r="F96">
            <v>1.2</v>
          </cell>
          <cell r="G96">
            <v>136</v>
          </cell>
          <cell r="H96">
            <v>157</v>
          </cell>
          <cell r="I96">
            <v>293</v>
          </cell>
          <cell r="J96">
            <v>1.4</v>
          </cell>
          <cell r="K96">
            <v>1</v>
          </cell>
          <cell r="L96">
            <v>1.2</v>
          </cell>
        </row>
        <row r="97">
          <cell r="B97" t="str">
            <v>Nguyeãn Thanh Tuaán</v>
          </cell>
          <cell r="C97" t="str">
            <v>Laùi caåu</v>
          </cell>
          <cell r="D97">
            <v>1.3</v>
          </cell>
          <cell r="E97">
            <v>1.3</v>
          </cell>
          <cell r="F97">
            <v>1.3</v>
          </cell>
          <cell r="G97">
            <v>150</v>
          </cell>
          <cell r="H97">
            <v>157</v>
          </cell>
          <cell r="I97">
            <v>307</v>
          </cell>
          <cell r="J97">
            <v>1.4</v>
          </cell>
          <cell r="K97">
            <v>1.4</v>
          </cell>
          <cell r="L97">
            <v>1.4</v>
          </cell>
        </row>
        <row r="98">
          <cell r="B98" t="str">
            <v>Traàn Vaên Sôn</v>
          </cell>
          <cell r="C98" t="str">
            <v>"</v>
          </cell>
          <cell r="D98">
            <v>1.3</v>
          </cell>
          <cell r="E98">
            <v>1.3</v>
          </cell>
          <cell r="F98">
            <v>1.3</v>
          </cell>
          <cell r="G98">
            <v>149</v>
          </cell>
          <cell r="H98">
            <v>157</v>
          </cell>
          <cell r="I98">
            <v>306</v>
          </cell>
          <cell r="J98">
            <v>1.2</v>
          </cell>
          <cell r="K98">
            <v>1.4</v>
          </cell>
          <cell r="L98">
            <v>1.2999999999999998</v>
          </cell>
        </row>
        <row r="99">
          <cell r="B99" t="str">
            <v>Ñaøo Vaên Minh</v>
          </cell>
          <cell r="C99" t="str">
            <v>Laùi cuoác</v>
          </cell>
          <cell r="D99">
            <v>1.3</v>
          </cell>
          <cell r="E99">
            <v>1.3</v>
          </cell>
          <cell r="F99">
            <v>1.3</v>
          </cell>
          <cell r="G99">
            <v>152</v>
          </cell>
          <cell r="H99">
            <v>157</v>
          </cell>
          <cell r="I99">
            <v>309</v>
          </cell>
          <cell r="J99">
            <v>1.6</v>
          </cell>
          <cell r="K99">
            <v>1.6</v>
          </cell>
          <cell r="L99">
            <v>1.6</v>
          </cell>
        </row>
        <row r="100">
          <cell r="B100" t="str">
            <v>Phaïm Ñöùc Thieäp</v>
          </cell>
          <cell r="C100" t="str">
            <v>Xe xuùc</v>
          </cell>
          <cell r="D100">
            <v>1.2</v>
          </cell>
          <cell r="E100">
            <v>1.2</v>
          </cell>
          <cell r="F100">
            <v>1.2</v>
          </cell>
          <cell r="G100">
            <v>151</v>
          </cell>
          <cell r="H100">
            <v>147</v>
          </cell>
          <cell r="I100">
            <v>298</v>
          </cell>
          <cell r="J100">
            <v>1.4</v>
          </cell>
          <cell r="K100">
            <v>1.4</v>
          </cell>
          <cell r="L100">
            <v>1.4</v>
          </cell>
        </row>
        <row r="101">
          <cell r="B101" t="str">
            <v>Nguyeãn Xuaân Thaønh</v>
          </cell>
          <cell r="C101" t="str">
            <v>"</v>
          </cell>
          <cell r="D101">
            <v>1.2</v>
          </cell>
          <cell r="E101">
            <v>1.2</v>
          </cell>
          <cell r="F101">
            <v>1.2</v>
          </cell>
          <cell r="G101">
            <v>151</v>
          </cell>
          <cell r="H101">
            <v>150.5</v>
          </cell>
          <cell r="I101">
            <v>301.5</v>
          </cell>
          <cell r="J101">
            <v>1.4</v>
          </cell>
          <cell r="K101">
            <v>1.4</v>
          </cell>
          <cell r="L101">
            <v>1.4</v>
          </cell>
        </row>
        <row r="102">
          <cell r="B102" t="str">
            <v>Nguyeãn Ñöùc Thaéng</v>
          </cell>
          <cell r="C102" t="str">
            <v>X.xuùc 300</v>
          </cell>
          <cell r="D102">
            <v>1.2</v>
          </cell>
          <cell r="E102">
            <v>1.2</v>
          </cell>
          <cell r="F102">
            <v>1.2</v>
          </cell>
          <cell r="G102">
            <v>150</v>
          </cell>
          <cell r="H102">
            <v>151.5</v>
          </cell>
          <cell r="I102">
            <v>301.5</v>
          </cell>
          <cell r="J102">
            <v>1.6</v>
          </cell>
          <cell r="K102">
            <v>1.4</v>
          </cell>
          <cell r="L102">
            <v>1.5</v>
          </cell>
        </row>
        <row r="103">
          <cell r="B103" t="str">
            <v>Nguyeãn Thaønh Thoaïi</v>
          </cell>
          <cell r="C103" t="str">
            <v>Daewoo</v>
          </cell>
          <cell r="D103">
            <v>1.2</v>
          </cell>
          <cell r="E103">
            <v>1.2</v>
          </cell>
          <cell r="F103">
            <v>1.2</v>
          </cell>
          <cell r="G103">
            <v>138</v>
          </cell>
          <cell r="H103">
            <v>157</v>
          </cell>
          <cell r="I103">
            <v>295</v>
          </cell>
          <cell r="J103">
            <v>1.4</v>
          </cell>
          <cell r="K103">
            <v>1.6</v>
          </cell>
          <cell r="L103">
            <v>1.5</v>
          </cell>
        </row>
        <row r="104">
          <cell r="B104" t="str">
            <v>Ngoâ Vaên Taân</v>
          </cell>
          <cell r="C104" t="str">
            <v>Xe cuoác</v>
          </cell>
          <cell r="D104">
            <v>1.2</v>
          </cell>
          <cell r="E104">
            <v>1.2</v>
          </cell>
          <cell r="F104">
            <v>1.2</v>
          </cell>
          <cell r="G104">
            <v>153</v>
          </cell>
          <cell r="H104">
            <v>141</v>
          </cell>
          <cell r="I104">
            <v>294</v>
          </cell>
          <cell r="J104">
            <v>1.6</v>
          </cell>
          <cell r="K104">
            <v>1.2</v>
          </cell>
          <cell r="L104">
            <v>1.4</v>
          </cell>
        </row>
        <row r="105">
          <cell r="B105" t="str">
            <v>Buøi Quang Baèng</v>
          </cell>
          <cell r="C105" t="str">
            <v>Xe naâng</v>
          </cell>
          <cell r="D105">
            <v>1.2</v>
          </cell>
          <cell r="E105">
            <v>1.2</v>
          </cell>
          <cell r="F105">
            <v>1.2</v>
          </cell>
          <cell r="G105">
            <v>149</v>
          </cell>
          <cell r="H105">
            <v>155</v>
          </cell>
          <cell r="I105">
            <v>304</v>
          </cell>
          <cell r="J105">
            <v>1.4</v>
          </cell>
          <cell r="K105">
            <v>1.4</v>
          </cell>
          <cell r="L105">
            <v>1.4</v>
          </cell>
        </row>
        <row r="106">
          <cell r="B106" t="str">
            <v>Ngoâ Vaên Thaân</v>
          </cell>
          <cell r="C106" t="str">
            <v>Xe naâng</v>
          </cell>
          <cell r="D106">
            <v>1.2</v>
          </cell>
          <cell r="E106">
            <v>1.2</v>
          </cell>
          <cell r="F106">
            <v>1.2</v>
          </cell>
          <cell r="G106">
            <v>134</v>
          </cell>
          <cell r="H106">
            <v>157</v>
          </cell>
          <cell r="I106">
            <v>291</v>
          </cell>
          <cell r="J106">
            <v>1.2</v>
          </cell>
          <cell r="K106">
            <v>1.4</v>
          </cell>
          <cell r="L106">
            <v>1.2999999999999998</v>
          </cell>
        </row>
        <row r="107">
          <cell r="B107" t="str">
            <v>Buøi Quang Laäp</v>
          </cell>
          <cell r="C107" t="str">
            <v>Xe naâng</v>
          </cell>
          <cell r="D107">
            <v>1.2</v>
          </cell>
          <cell r="E107">
            <v>1.2</v>
          </cell>
          <cell r="F107">
            <v>1.2</v>
          </cell>
          <cell r="G107">
            <v>150</v>
          </cell>
          <cell r="H107">
            <v>147</v>
          </cell>
          <cell r="I107">
            <v>297</v>
          </cell>
          <cell r="J107">
            <v>1.2</v>
          </cell>
          <cell r="K107">
            <v>1.4</v>
          </cell>
          <cell r="L107">
            <v>1.2999999999999998</v>
          </cell>
        </row>
        <row r="108">
          <cell r="B108" t="str">
            <v>Phan Thanh Trung</v>
          </cell>
          <cell r="C108" t="str">
            <v>Xe naâng</v>
          </cell>
          <cell r="D108">
            <v>1.2</v>
          </cell>
          <cell r="E108">
            <v>1.2</v>
          </cell>
          <cell r="F108">
            <v>1.2</v>
          </cell>
          <cell r="G108">
            <v>149</v>
          </cell>
          <cell r="H108">
            <v>157</v>
          </cell>
          <cell r="I108">
            <v>306</v>
          </cell>
          <cell r="J108">
            <v>1.4</v>
          </cell>
          <cell r="K108">
            <v>1.4</v>
          </cell>
          <cell r="L108">
            <v>1.4</v>
          </cell>
        </row>
        <row r="109">
          <cell r="B109" t="str">
            <v>Laâm Hoàng Thu</v>
          </cell>
          <cell r="C109" t="str">
            <v>Xe naâng</v>
          </cell>
          <cell r="D109">
            <v>1.2</v>
          </cell>
          <cell r="E109">
            <v>1.2</v>
          </cell>
          <cell r="F109">
            <v>1.2</v>
          </cell>
          <cell r="G109">
            <v>50</v>
          </cell>
          <cell r="H109">
            <v>157</v>
          </cell>
          <cell r="I109">
            <v>207</v>
          </cell>
          <cell r="J109">
            <v>1.4</v>
          </cell>
          <cell r="K109">
            <v>1.2</v>
          </cell>
          <cell r="L109">
            <v>1.2999999999999998</v>
          </cell>
        </row>
        <row r="110">
          <cell r="B110" t="str">
            <v>Hoà Ngoïc Lôïi</v>
          </cell>
          <cell r="C110" t="str">
            <v>"</v>
          </cell>
          <cell r="D110">
            <v>1.2</v>
          </cell>
          <cell r="E110">
            <v>1.2</v>
          </cell>
          <cell r="F110">
            <v>1.2</v>
          </cell>
          <cell r="G110">
            <v>150</v>
          </cell>
          <cell r="H110">
            <v>145</v>
          </cell>
          <cell r="I110">
            <v>295</v>
          </cell>
          <cell r="J110">
            <v>1</v>
          </cell>
          <cell r="K110">
            <v>1.4</v>
          </cell>
          <cell r="L110">
            <v>1.2</v>
          </cell>
        </row>
        <row r="112">
          <cell r="B112" t="str">
            <v xml:space="preserve"> Ghi chuù :</v>
          </cell>
          <cell r="C112" t="str">
            <v>Heä soá xeáp loaïi : (1,6 = xuaát saéc ; 1,4 = Loaïi A ; 1,2 = Loaïi B ; 1,0 = loaïi C)</v>
          </cell>
        </row>
        <row r="113">
          <cell r="B113" t="str">
            <v xml:space="preserve"> * Toång hôïp :</v>
          </cell>
          <cell r="C113" t="str">
            <v>Loaïi XS</v>
          </cell>
          <cell r="D113">
            <v>10</v>
          </cell>
        </row>
        <row r="114">
          <cell r="C114" t="str">
            <v>Loaïi A</v>
          </cell>
          <cell r="D114">
            <v>24</v>
          </cell>
        </row>
        <row r="115">
          <cell r="C115" t="str">
            <v>Loaïi B</v>
          </cell>
          <cell r="D115">
            <v>11</v>
          </cell>
        </row>
        <row r="116">
          <cell r="C116" t="str">
            <v>Loaïi C</v>
          </cell>
          <cell r="D116">
            <v>11</v>
          </cell>
          <cell r="I116" t="str">
            <v>Ngaøy ___ thaùng ____ naêm 2002</v>
          </cell>
        </row>
        <row r="117">
          <cell r="B117" t="str">
            <v>Ngöôøi laäp</v>
          </cell>
          <cell r="D117">
            <v>56</v>
          </cell>
          <cell r="J117" t="str">
            <v>Phoøng Keá hoaïch</v>
          </cell>
        </row>
        <row r="129">
          <cell r="B129" t="str">
            <v>Phuøng Höõu Thònh</v>
          </cell>
          <cell r="C129" t="str">
            <v>TP</v>
          </cell>
          <cell r="D129">
            <v>1.9</v>
          </cell>
          <cell r="E129">
            <v>1.9</v>
          </cell>
          <cell r="F129">
            <v>1.9</v>
          </cell>
          <cell r="G129">
            <v>153</v>
          </cell>
          <cell r="H129">
            <v>157</v>
          </cell>
          <cell r="I129">
            <v>310</v>
          </cell>
          <cell r="J129">
            <v>1.6</v>
          </cell>
          <cell r="K129">
            <v>1.6</v>
          </cell>
          <cell r="L129">
            <v>1.6</v>
          </cell>
        </row>
        <row r="130">
          <cell r="B130" t="str">
            <v>Huyønh Quang Vöõng</v>
          </cell>
          <cell r="C130" t="str">
            <v>PP</v>
          </cell>
          <cell r="D130">
            <v>1.75</v>
          </cell>
          <cell r="E130">
            <v>1.75</v>
          </cell>
          <cell r="F130">
            <v>1.75</v>
          </cell>
          <cell r="G130">
            <v>152</v>
          </cell>
          <cell r="H130">
            <v>157</v>
          </cell>
          <cell r="I130">
            <v>309</v>
          </cell>
          <cell r="J130">
            <v>1.6</v>
          </cell>
          <cell r="K130">
            <v>1.6</v>
          </cell>
          <cell r="L130">
            <v>1.6</v>
          </cell>
        </row>
        <row r="131">
          <cell r="B131" t="str">
            <v>Nguyeãn Thò Kim Anh</v>
          </cell>
          <cell r="C131" t="str">
            <v>N.V</v>
          </cell>
          <cell r="D131">
            <v>1.3</v>
          </cell>
          <cell r="E131">
            <v>1.3</v>
          </cell>
          <cell r="F131">
            <v>1.3</v>
          </cell>
          <cell r="G131">
            <v>151</v>
          </cell>
          <cell r="H131">
            <v>155</v>
          </cell>
          <cell r="I131">
            <v>306</v>
          </cell>
          <cell r="J131">
            <v>1.6</v>
          </cell>
          <cell r="K131">
            <v>1.6</v>
          </cell>
          <cell r="L131">
            <v>1.6</v>
          </cell>
        </row>
        <row r="132">
          <cell r="B132" t="str">
            <v>Nguyeãn Baù Toång</v>
          </cell>
          <cell r="C132" t="str">
            <v>N.V</v>
          </cell>
          <cell r="D132">
            <v>1.25</v>
          </cell>
          <cell r="E132">
            <v>1.25</v>
          </cell>
          <cell r="F132">
            <v>1.25</v>
          </cell>
          <cell r="G132">
            <v>151</v>
          </cell>
          <cell r="H132">
            <v>152</v>
          </cell>
          <cell r="I132">
            <v>303</v>
          </cell>
          <cell r="J132">
            <v>1.2</v>
          </cell>
          <cell r="K132">
            <v>1.4</v>
          </cell>
          <cell r="L132">
            <v>1.2999999999999998</v>
          </cell>
        </row>
        <row r="133">
          <cell r="B133" t="str">
            <v>Mai Thaønh Chính</v>
          </cell>
          <cell r="C133" t="str">
            <v>N.V</v>
          </cell>
          <cell r="D133">
            <v>1.25</v>
          </cell>
          <cell r="E133">
            <v>1.25</v>
          </cell>
          <cell r="F133">
            <v>1.25</v>
          </cell>
          <cell r="G133">
            <v>151</v>
          </cell>
          <cell r="H133">
            <v>157</v>
          </cell>
          <cell r="I133">
            <v>308</v>
          </cell>
          <cell r="J133">
            <v>1.2</v>
          </cell>
          <cell r="K133">
            <v>1.4</v>
          </cell>
          <cell r="L133">
            <v>1.2999999999999998</v>
          </cell>
        </row>
        <row r="134">
          <cell r="B134" t="str">
            <v>Traàn Phuù Thuyû</v>
          </cell>
          <cell r="C134" t="str">
            <v>NV</v>
          </cell>
          <cell r="D134">
            <v>1.2</v>
          </cell>
          <cell r="E134">
            <v>1.2</v>
          </cell>
          <cell r="F134">
            <v>1.2</v>
          </cell>
          <cell r="G134">
            <v>151</v>
          </cell>
          <cell r="H134">
            <v>157</v>
          </cell>
          <cell r="I134">
            <v>308</v>
          </cell>
          <cell r="J134">
            <v>1.6</v>
          </cell>
          <cell r="K134">
            <v>1.6</v>
          </cell>
          <cell r="L134">
            <v>1.6</v>
          </cell>
        </row>
        <row r="135">
          <cell r="B135" t="str">
            <v>Nguyeãn Vaên Hoaøng</v>
          </cell>
          <cell r="C135" t="str">
            <v>AÙp taûi</v>
          </cell>
          <cell r="D135">
            <v>1.1000000000000001</v>
          </cell>
          <cell r="E135">
            <v>1.1000000000000001</v>
          </cell>
          <cell r="F135">
            <v>1.1000000000000001</v>
          </cell>
          <cell r="G135">
            <v>142</v>
          </cell>
          <cell r="H135">
            <v>157</v>
          </cell>
          <cell r="I135">
            <v>299</v>
          </cell>
          <cell r="J135">
            <v>1.4</v>
          </cell>
          <cell r="K135">
            <v>1.4</v>
          </cell>
          <cell r="L135">
            <v>1.4</v>
          </cell>
        </row>
        <row r="136">
          <cell r="B136" t="str">
            <v>Huyønh Vaên Bình</v>
          </cell>
          <cell r="C136" t="str">
            <v>AÙp taûi</v>
          </cell>
          <cell r="D136">
            <v>1.1000000000000001</v>
          </cell>
          <cell r="E136">
            <v>1.1000000000000001</v>
          </cell>
          <cell r="F136">
            <v>1.1000000000000001</v>
          </cell>
          <cell r="G136">
            <v>151</v>
          </cell>
          <cell r="H136">
            <v>152</v>
          </cell>
          <cell r="I136">
            <v>303</v>
          </cell>
          <cell r="J136">
            <v>1.4</v>
          </cell>
          <cell r="K136">
            <v>1.4</v>
          </cell>
          <cell r="L136">
            <v>1.4</v>
          </cell>
        </row>
        <row r="137">
          <cell r="B137" t="str">
            <v>Tröông Thaønh Taâm</v>
          </cell>
          <cell r="C137" t="str">
            <v>AÙp taûi</v>
          </cell>
          <cell r="D137">
            <v>1.1000000000000001</v>
          </cell>
          <cell r="E137">
            <v>1.1000000000000001</v>
          </cell>
          <cell r="F137">
            <v>1.1000000000000001</v>
          </cell>
          <cell r="G137">
            <v>151</v>
          </cell>
          <cell r="H137">
            <v>154</v>
          </cell>
          <cell r="I137">
            <v>305</v>
          </cell>
          <cell r="J137">
            <v>1.4</v>
          </cell>
          <cell r="K137">
            <v>1.4</v>
          </cell>
          <cell r="L137">
            <v>1.4</v>
          </cell>
        </row>
        <row r="138">
          <cell r="B138" t="str">
            <v>Laâm Anh Duõng</v>
          </cell>
          <cell r="C138" t="str">
            <v>AÙp taûi</v>
          </cell>
          <cell r="D138">
            <v>1.1000000000000001</v>
          </cell>
          <cell r="E138">
            <v>1.1000000000000001</v>
          </cell>
          <cell r="F138">
            <v>1.1000000000000001</v>
          </cell>
          <cell r="G138">
            <v>151</v>
          </cell>
          <cell r="H138">
            <v>157</v>
          </cell>
          <cell r="I138">
            <v>308</v>
          </cell>
          <cell r="J138">
            <v>1.4</v>
          </cell>
          <cell r="K138">
            <v>1.4</v>
          </cell>
          <cell r="L138">
            <v>1.4</v>
          </cell>
        </row>
        <row r="139">
          <cell r="B139" t="str">
            <v>Huyønh Thieän Phong</v>
          </cell>
          <cell r="C139" t="str">
            <v>AÙp taûi</v>
          </cell>
          <cell r="D139">
            <v>1.1000000000000001</v>
          </cell>
          <cell r="E139">
            <v>1.1000000000000001</v>
          </cell>
          <cell r="F139">
            <v>1.1000000000000001</v>
          </cell>
          <cell r="G139">
            <v>145</v>
          </cell>
          <cell r="H139">
            <v>157</v>
          </cell>
          <cell r="I139">
            <v>302</v>
          </cell>
          <cell r="J139">
            <v>1.4</v>
          </cell>
          <cell r="K139">
            <v>1.4</v>
          </cell>
          <cell r="L139">
            <v>1.4</v>
          </cell>
        </row>
        <row r="140">
          <cell r="B140" t="str">
            <v>Vuõ Quoác Vieät</v>
          </cell>
          <cell r="C140" t="str">
            <v>AÙp taûi</v>
          </cell>
          <cell r="D140">
            <v>1.1000000000000001</v>
          </cell>
          <cell r="E140">
            <v>1.1000000000000001</v>
          </cell>
          <cell r="F140">
            <v>1.1000000000000001</v>
          </cell>
          <cell r="G140">
            <v>151</v>
          </cell>
          <cell r="H140">
            <v>157</v>
          </cell>
          <cell r="I140">
            <v>308</v>
          </cell>
          <cell r="J140">
            <v>1.4</v>
          </cell>
          <cell r="K140">
            <v>1.4</v>
          </cell>
          <cell r="L140">
            <v>1.4</v>
          </cell>
        </row>
        <row r="141">
          <cell r="B141" t="str">
            <v>Nguyeãn Phöông Phan</v>
          </cell>
          <cell r="C141" t="str">
            <v>AÙp taûi</v>
          </cell>
          <cell r="D141">
            <v>1.1000000000000001</v>
          </cell>
          <cell r="E141">
            <v>1.1000000000000001</v>
          </cell>
          <cell r="F141">
            <v>1.1000000000000001</v>
          </cell>
          <cell r="G141">
            <v>151</v>
          </cell>
          <cell r="H141">
            <v>154</v>
          </cell>
          <cell r="I141">
            <v>305</v>
          </cell>
          <cell r="J141">
            <v>1.4</v>
          </cell>
          <cell r="K141">
            <v>1.2</v>
          </cell>
          <cell r="L141">
            <v>1.2999999999999998</v>
          </cell>
        </row>
        <row r="142">
          <cell r="B142" t="str">
            <v>Nguyeãn Quoác Maïnh</v>
          </cell>
          <cell r="C142" t="str">
            <v>AÙp taûi</v>
          </cell>
          <cell r="D142">
            <v>1.1000000000000001</v>
          </cell>
          <cell r="E142">
            <v>1.1000000000000001</v>
          </cell>
          <cell r="F142">
            <v>1.1000000000000001</v>
          </cell>
          <cell r="G142">
            <v>151</v>
          </cell>
          <cell r="H142">
            <v>157</v>
          </cell>
          <cell r="I142">
            <v>308</v>
          </cell>
          <cell r="J142">
            <v>1.4</v>
          </cell>
          <cell r="K142">
            <v>1.4</v>
          </cell>
          <cell r="L142">
            <v>1.4</v>
          </cell>
        </row>
        <row r="143">
          <cell r="B143" t="str">
            <v>Traàn Vieát Khoâi</v>
          </cell>
          <cell r="C143" t="str">
            <v>NV</v>
          </cell>
          <cell r="E143">
            <v>0.9375</v>
          </cell>
          <cell r="F143">
            <v>0.9375</v>
          </cell>
          <cell r="H143">
            <v>72</v>
          </cell>
          <cell r="I143">
            <v>72</v>
          </cell>
          <cell r="K143">
            <v>1.4</v>
          </cell>
          <cell r="L143">
            <v>1.4</v>
          </cell>
        </row>
        <row r="144">
          <cell r="B144" t="str">
            <v>Laâm Minh Vöông</v>
          </cell>
          <cell r="C144" t="str">
            <v>T.CN</v>
          </cell>
          <cell r="D144">
            <v>1.6</v>
          </cell>
          <cell r="E144">
            <v>1.6</v>
          </cell>
          <cell r="F144">
            <v>1.6</v>
          </cell>
          <cell r="G144">
            <v>152</v>
          </cell>
          <cell r="H144">
            <v>157</v>
          </cell>
          <cell r="I144">
            <v>309</v>
          </cell>
          <cell r="J144">
            <v>1.6</v>
          </cell>
          <cell r="K144">
            <v>1.6</v>
          </cell>
          <cell r="L144">
            <v>1.6</v>
          </cell>
        </row>
        <row r="145">
          <cell r="B145" t="str">
            <v>Leâ Thaønh Líp</v>
          </cell>
          <cell r="C145" t="str">
            <v>KT</v>
          </cell>
          <cell r="D145">
            <v>1.3</v>
          </cell>
          <cell r="E145">
            <v>1.3416666666666668</v>
          </cell>
          <cell r="F145">
            <v>1.3208333333333333</v>
          </cell>
          <cell r="G145">
            <v>153</v>
          </cell>
          <cell r="H145">
            <v>157</v>
          </cell>
          <cell r="I145">
            <v>310</v>
          </cell>
          <cell r="J145">
            <v>1.6</v>
          </cell>
          <cell r="K145">
            <v>1.6</v>
          </cell>
          <cell r="L145">
            <v>1.6</v>
          </cell>
        </row>
        <row r="146">
          <cell r="B146" t="str">
            <v>Voõ Hoaøng Trung</v>
          </cell>
          <cell r="C146" t="str">
            <v>NV</v>
          </cell>
          <cell r="D146">
            <v>1.25</v>
          </cell>
          <cell r="E146">
            <v>1.3</v>
          </cell>
          <cell r="F146">
            <v>1.2749999999999999</v>
          </cell>
          <cell r="G146">
            <v>151</v>
          </cell>
          <cell r="H146">
            <v>157</v>
          </cell>
          <cell r="I146">
            <v>308</v>
          </cell>
          <cell r="J146">
            <v>1.6</v>
          </cell>
          <cell r="K146">
            <v>1.6</v>
          </cell>
          <cell r="L146">
            <v>1.6</v>
          </cell>
        </row>
        <row r="147">
          <cell r="B147" t="str">
            <v>Voõ Thoáng Nhaát</v>
          </cell>
          <cell r="C147" t="str">
            <v>Thuû quyõ</v>
          </cell>
          <cell r="D147">
            <v>1.2</v>
          </cell>
          <cell r="E147">
            <v>1.2</v>
          </cell>
          <cell r="F147">
            <v>1.2</v>
          </cell>
          <cell r="G147">
            <v>151</v>
          </cell>
          <cell r="H147">
            <v>157</v>
          </cell>
          <cell r="I147">
            <v>308</v>
          </cell>
          <cell r="J147">
            <v>1.4</v>
          </cell>
          <cell r="K147">
            <v>1.4</v>
          </cell>
          <cell r="L147">
            <v>1.4</v>
          </cell>
        </row>
        <row r="148">
          <cell r="B148" t="str">
            <v>Voõ Hoàng Taâm</v>
          </cell>
          <cell r="C148" t="str">
            <v>Thuû quyõ</v>
          </cell>
          <cell r="D148">
            <v>1.2</v>
          </cell>
          <cell r="E148">
            <v>1.2</v>
          </cell>
          <cell r="F148">
            <v>1.2</v>
          </cell>
          <cell r="G148">
            <v>153</v>
          </cell>
          <cell r="H148">
            <v>157</v>
          </cell>
          <cell r="I148">
            <v>310</v>
          </cell>
          <cell r="J148">
            <v>1.6</v>
          </cell>
          <cell r="K148">
            <v>1.4</v>
          </cell>
          <cell r="L148">
            <v>1.5</v>
          </cell>
        </row>
        <row r="149">
          <cell r="B149" t="str">
            <v>Nguyeãn Thaønh Thaân</v>
          </cell>
          <cell r="C149" t="str">
            <v>KT</v>
          </cell>
          <cell r="D149">
            <v>1.2</v>
          </cell>
          <cell r="E149">
            <v>1.2</v>
          </cell>
          <cell r="F149">
            <v>1.2</v>
          </cell>
          <cell r="G149">
            <v>105</v>
          </cell>
          <cell r="H149">
            <v>153</v>
          </cell>
          <cell r="I149">
            <v>258</v>
          </cell>
          <cell r="J149">
            <v>1.4</v>
          </cell>
          <cell r="K149">
            <v>1.4</v>
          </cell>
          <cell r="L149">
            <v>1.4</v>
          </cell>
        </row>
        <row r="150">
          <cell r="B150" t="str">
            <v>Ñinh Ñöùc Chính</v>
          </cell>
          <cell r="C150" t="str">
            <v>L.Xe</v>
          </cell>
          <cell r="D150">
            <v>1.1666666666666667</v>
          </cell>
          <cell r="E150">
            <v>1.1000000000000001</v>
          </cell>
          <cell r="F150">
            <v>1.1333333333333333</v>
          </cell>
          <cell r="G150">
            <v>152</v>
          </cell>
          <cell r="H150">
            <v>157</v>
          </cell>
          <cell r="I150">
            <v>309</v>
          </cell>
          <cell r="J150">
            <v>1.4</v>
          </cell>
          <cell r="K150">
            <v>1.4</v>
          </cell>
          <cell r="L150">
            <v>1.4</v>
          </cell>
        </row>
        <row r="151">
          <cell r="B151" t="str">
            <v>Buøi Tieán Coâng</v>
          </cell>
          <cell r="C151" t="str">
            <v>"</v>
          </cell>
          <cell r="D151">
            <v>1.2</v>
          </cell>
          <cell r="E151">
            <v>1.2</v>
          </cell>
          <cell r="F151">
            <v>1.2</v>
          </cell>
          <cell r="G151">
            <v>153</v>
          </cell>
          <cell r="H151">
            <v>157</v>
          </cell>
          <cell r="I151">
            <v>310</v>
          </cell>
          <cell r="J151">
            <v>1.4</v>
          </cell>
          <cell r="K151">
            <v>1.2</v>
          </cell>
          <cell r="L151">
            <v>1.2999999999999998</v>
          </cell>
        </row>
        <row r="152">
          <cell r="B152" t="str">
            <v>Phaïm Vaên Nhieàu</v>
          </cell>
          <cell r="C152" t="str">
            <v>"</v>
          </cell>
          <cell r="D152">
            <v>1.2</v>
          </cell>
          <cell r="E152">
            <v>1.2</v>
          </cell>
          <cell r="F152">
            <v>1.2</v>
          </cell>
          <cell r="G152">
            <v>150</v>
          </cell>
          <cell r="H152">
            <v>157</v>
          </cell>
          <cell r="I152">
            <v>307</v>
          </cell>
          <cell r="J152">
            <v>1.4</v>
          </cell>
          <cell r="K152">
            <v>1.4</v>
          </cell>
          <cell r="L152">
            <v>1.4</v>
          </cell>
        </row>
        <row r="153">
          <cell r="B153" t="str">
            <v>Phaïm Anh Huøng</v>
          </cell>
          <cell r="C153" t="str">
            <v>"</v>
          </cell>
          <cell r="D153">
            <v>1.2</v>
          </cell>
          <cell r="E153">
            <v>1.2</v>
          </cell>
          <cell r="F153">
            <v>1.2</v>
          </cell>
          <cell r="G153">
            <v>150</v>
          </cell>
          <cell r="H153">
            <v>52</v>
          </cell>
          <cell r="I153">
            <v>202</v>
          </cell>
          <cell r="J153">
            <v>1.4</v>
          </cell>
          <cell r="K153">
            <v>1.2</v>
          </cell>
          <cell r="L153">
            <v>1.2999999999999998</v>
          </cell>
        </row>
        <row r="154">
          <cell r="B154" t="str">
            <v>Ñaøo Ngoïc Höông</v>
          </cell>
          <cell r="C154" t="str">
            <v>"</v>
          </cell>
          <cell r="D154">
            <v>1.2</v>
          </cell>
          <cell r="E154">
            <v>1.2</v>
          </cell>
          <cell r="F154">
            <v>1.2</v>
          </cell>
          <cell r="G154">
            <v>150</v>
          </cell>
          <cell r="H154">
            <v>157</v>
          </cell>
          <cell r="I154">
            <v>307</v>
          </cell>
          <cell r="J154">
            <v>1.6</v>
          </cell>
          <cell r="K154">
            <v>1.4</v>
          </cell>
          <cell r="L154">
            <v>1.5</v>
          </cell>
        </row>
        <row r="155">
          <cell r="B155" t="str">
            <v>Voõ Thaønh Nhaân</v>
          </cell>
          <cell r="C155" t="str">
            <v>"</v>
          </cell>
          <cell r="D155">
            <v>1.2</v>
          </cell>
          <cell r="E155">
            <v>1.2</v>
          </cell>
          <cell r="F155">
            <v>1.2</v>
          </cell>
          <cell r="G155">
            <v>72</v>
          </cell>
          <cell r="H155">
            <v>157</v>
          </cell>
          <cell r="I155">
            <v>229</v>
          </cell>
          <cell r="J155">
            <v>1.2</v>
          </cell>
          <cell r="K155">
            <v>1.4</v>
          </cell>
          <cell r="L155">
            <v>1.2999999999999998</v>
          </cell>
        </row>
        <row r="156">
          <cell r="B156" t="str">
            <v>Nguyeãn Ñaêng Khoa</v>
          </cell>
          <cell r="C156" t="str">
            <v>"</v>
          </cell>
          <cell r="E156">
            <v>1.1000000000000001</v>
          </cell>
          <cell r="F156">
            <v>1.1000000000000001</v>
          </cell>
          <cell r="H156">
            <v>125</v>
          </cell>
          <cell r="I156">
            <v>125</v>
          </cell>
          <cell r="K156">
            <v>1.4</v>
          </cell>
          <cell r="L156">
            <v>1.4</v>
          </cell>
        </row>
        <row r="157">
          <cell r="B157" t="str">
            <v>Nguyeãn Phuù Quoác</v>
          </cell>
          <cell r="C157" t="str">
            <v>"</v>
          </cell>
          <cell r="E157">
            <v>0.9</v>
          </cell>
          <cell r="F157">
            <v>0.9</v>
          </cell>
          <cell r="H157">
            <v>73</v>
          </cell>
          <cell r="I157">
            <v>73</v>
          </cell>
          <cell r="K157">
            <v>1.4</v>
          </cell>
          <cell r="L157">
            <v>1.4</v>
          </cell>
        </row>
        <row r="159">
          <cell r="B159" t="str">
            <v>BQL Chaát Löôïng:</v>
          </cell>
        </row>
        <row r="160">
          <cell r="B160" t="str">
            <v>Nguyeãn Thoaïi Oanh</v>
          </cell>
          <cell r="C160" t="str">
            <v>Tban</v>
          </cell>
          <cell r="D160">
            <v>1.75</v>
          </cell>
          <cell r="E160">
            <v>1.75</v>
          </cell>
          <cell r="F160">
            <v>1.75</v>
          </cell>
          <cell r="G160">
            <v>152</v>
          </cell>
          <cell r="H160">
            <v>157</v>
          </cell>
          <cell r="I160">
            <v>309</v>
          </cell>
          <cell r="J160">
            <v>1.6</v>
          </cell>
          <cell r="K160">
            <v>1.6</v>
          </cell>
          <cell r="L160">
            <v>1.6</v>
          </cell>
        </row>
        <row r="161">
          <cell r="B161" t="str">
            <v>Nguyeãn Höõu Hieáu</v>
          </cell>
          <cell r="C161" t="str">
            <v>NV</v>
          </cell>
          <cell r="D161">
            <v>1.25</v>
          </cell>
          <cell r="E161">
            <v>1.25</v>
          </cell>
          <cell r="F161">
            <v>1.25</v>
          </cell>
          <cell r="G161">
            <v>154</v>
          </cell>
          <cell r="H161">
            <v>157</v>
          </cell>
          <cell r="I161">
            <v>311</v>
          </cell>
          <cell r="J161">
            <v>1.6</v>
          </cell>
          <cell r="K161">
            <v>1.4</v>
          </cell>
          <cell r="L161">
            <v>1.5</v>
          </cell>
        </row>
        <row r="162">
          <cell r="B162" t="str">
            <v>Phaïm Vaên Haûi</v>
          </cell>
          <cell r="C162" t="str">
            <v>NV</v>
          </cell>
          <cell r="D162">
            <v>1.375</v>
          </cell>
          <cell r="E162">
            <v>1.3120000000000001</v>
          </cell>
          <cell r="F162">
            <v>1.3435000000000001</v>
          </cell>
          <cell r="G162">
            <v>144</v>
          </cell>
          <cell r="H162">
            <v>157</v>
          </cell>
          <cell r="I162">
            <v>301</v>
          </cell>
          <cell r="J162">
            <v>1.6</v>
          </cell>
          <cell r="K162">
            <v>1.4</v>
          </cell>
          <cell r="L162">
            <v>1.5</v>
          </cell>
        </row>
        <row r="164">
          <cell r="B164" t="str">
            <v xml:space="preserve"> Ghi chuù :</v>
          </cell>
          <cell r="C164" t="str">
            <v>Heä soá xeáp loaïi : (1,6 = xuaát saéc ; 1,4 = Loaïi A ; 1,2 = Loaïi B ; 1,0 = loaïi C)</v>
          </cell>
        </row>
        <row r="165">
          <cell r="B165" t="str">
            <v xml:space="preserve"> * Toång hôïp :</v>
          </cell>
          <cell r="C165" t="str">
            <v>Loaïi XS</v>
          </cell>
          <cell r="D165">
            <v>8</v>
          </cell>
          <cell r="E165" t="str">
            <v xml:space="preserve"> (BQL-CL 01)</v>
          </cell>
        </row>
        <row r="166">
          <cell r="C166" t="str">
            <v>Loaïi A</v>
          </cell>
          <cell r="D166">
            <v>21</v>
          </cell>
          <cell r="E166" t="str">
            <v xml:space="preserve"> (BQL-CL 02)</v>
          </cell>
        </row>
        <row r="167">
          <cell r="C167" t="str">
            <v>Loaïi B</v>
          </cell>
          <cell r="D167">
            <v>3</v>
          </cell>
        </row>
        <row r="168">
          <cell r="C168" t="str">
            <v>Loaïi C</v>
          </cell>
          <cell r="D168">
            <v>0</v>
          </cell>
          <cell r="I168" t="str">
            <v>Ngaøy ___ thaùng ____ naêm 2002</v>
          </cell>
        </row>
        <row r="169">
          <cell r="B169" t="str">
            <v xml:space="preserve">                           Coäng :</v>
          </cell>
          <cell r="D169">
            <v>32</v>
          </cell>
        </row>
        <row r="170">
          <cell r="B170" t="str">
            <v>Ngöôøi laäp</v>
          </cell>
          <cell r="J170" t="str">
            <v>Phoøng Kinh doanh</v>
          </cell>
        </row>
        <row r="179">
          <cell r="B179" t="str">
            <v>Leâ Vaên Boán</v>
          </cell>
          <cell r="C179" t="str">
            <v>QÑPX</v>
          </cell>
          <cell r="D179">
            <v>1.75</v>
          </cell>
          <cell r="E179">
            <v>1.75</v>
          </cell>
          <cell r="F179">
            <v>1.75</v>
          </cell>
          <cell r="G179">
            <v>139</v>
          </cell>
          <cell r="H179">
            <v>157</v>
          </cell>
          <cell r="I179">
            <v>296</v>
          </cell>
          <cell r="J179">
            <v>1.6</v>
          </cell>
          <cell r="K179">
            <v>1.6</v>
          </cell>
          <cell r="L179">
            <v>1.6</v>
          </cell>
        </row>
        <row r="180">
          <cell r="B180" t="str">
            <v>Leâ Vieät Nam</v>
          </cell>
          <cell r="C180" t="str">
            <v>CBKT</v>
          </cell>
          <cell r="E180">
            <v>1.4</v>
          </cell>
          <cell r="F180">
            <v>1.4</v>
          </cell>
          <cell r="H180">
            <v>155</v>
          </cell>
          <cell r="I180">
            <v>155</v>
          </cell>
          <cell r="K180">
            <v>1.4</v>
          </cell>
          <cell r="L180">
            <v>1.4</v>
          </cell>
        </row>
        <row r="181">
          <cell r="B181" t="str">
            <v>Döông Kim Chi</v>
          </cell>
          <cell r="C181" t="str">
            <v>TK-PX</v>
          </cell>
          <cell r="D181">
            <v>1.2</v>
          </cell>
          <cell r="E181">
            <v>1.2</v>
          </cell>
          <cell r="F181">
            <v>1.2</v>
          </cell>
          <cell r="G181">
            <v>147</v>
          </cell>
          <cell r="H181">
            <v>153</v>
          </cell>
          <cell r="I181">
            <v>300</v>
          </cell>
          <cell r="J181">
            <v>1.4</v>
          </cell>
          <cell r="K181">
            <v>1.4</v>
          </cell>
          <cell r="L181">
            <v>1.4</v>
          </cell>
        </row>
        <row r="182">
          <cell r="B182" t="str">
            <v>Nguyeãn Khaéc Haûi</v>
          </cell>
          <cell r="C182" t="str">
            <v>CK.V/h</v>
          </cell>
          <cell r="D182">
            <v>1.25</v>
          </cell>
          <cell r="E182">
            <v>1.25</v>
          </cell>
          <cell r="F182">
            <v>1.25</v>
          </cell>
          <cell r="G182">
            <v>152</v>
          </cell>
          <cell r="H182">
            <v>157</v>
          </cell>
          <cell r="I182">
            <v>309</v>
          </cell>
          <cell r="J182">
            <v>1.4</v>
          </cell>
          <cell r="K182">
            <v>1.6</v>
          </cell>
          <cell r="L182">
            <v>1.5</v>
          </cell>
        </row>
        <row r="183">
          <cell r="B183" t="str">
            <v>Leâ Minh  Ñöùc</v>
          </cell>
          <cell r="C183" t="str">
            <v>TT.Khoan</v>
          </cell>
          <cell r="D183">
            <v>1.35</v>
          </cell>
          <cell r="E183">
            <v>1.35</v>
          </cell>
          <cell r="F183">
            <v>1.35</v>
          </cell>
          <cell r="G183">
            <v>152</v>
          </cell>
          <cell r="H183">
            <v>156</v>
          </cell>
          <cell r="I183">
            <v>308</v>
          </cell>
          <cell r="J183">
            <v>1.6</v>
          </cell>
          <cell r="K183">
            <v>1.4</v>
          </cell>
          <cell r="L183">
            <v>1.5</v>
          </cell>
        </row>
        <row r="184">
          <cell r="B184" t="str">
            <v>Giang Vaên Tónh</v>
          </cell>
          <cell r="C184" t="str">
            <v>Thôï khoan</v>
          </cell>
          <cell r="D184">
            <v>1.3</v>
          </cell>
          <cell r="E184">
            <v>1.3</v>
          </cell>
          <cell r="F184">
            <v>1.3</v>
          </cell>
          <cell r="G184">
            <v>151</v>
          </cell>
          <cell r="H184">
            <v>157</v>
          </cell>
          <cell r="I184">
            <v>308</v>
          </cell>
          <cell r="J184">
            <v>1.4</v>
          </cell>
          <cell r="K184">
            <v>1.4</v>
          </cell>
          <cell r="L184">
            <v>1.4</v>
          </cell>
        </row>
        <row r="185">
          <cell r="B185" t="str">
            <v>Trình Xuaân Baûng</v>
          </cell>
          <cell r="C185" t="str">
            <v>"</v>
          </cell>
          <cell r="D185">
            <v>1.3</v>
          </cell>
          <cell r="E185">
            <v>1.3</v>
          </cell>
          <cell r="F185">
            <v>1.3</v>
          </cell>
          <cell r="G185">
            <v>153</v>
          </cell>
          <cell r="H185">
            <v>157</v>
          </cell>
          <cell r="I185">
            <v>310</v>
          </cell>
          <cell r="J185">
            <v>1.4</v>
          </cell>
          <cell r="K185">
            <v>1.6</v>
          </cell>
          <cell r="L185">
            <v>1.5</v>
          </cell>
        </row>
        <row r="186">
          <cell r="B186" t="str">
            <v>Buøi Trung Tuaán</v>
          </cell>
          <cell r="C186" t="str">
            <v>"</v>
          </cell>
          <cell r="D186">
            <v>1.3</v>
          </cell>
          <cell r="E186">
            <v>1.3</v>
          </cell>
          <cell r="F186">
            <v>1.3</v>
          </cell>
          <cell r="G186">
            <v>151</v>
          </cell>
          <cell r="H186">
            <v>156</v>
          </cell>
          <cell r="I186">
            <v>307</v>
          </cell>
          <cell r="J186">
            <v>1.4</v>
          </cell>
          <cell r="K186">
            <v>1.4</v>
          </cell>
          <cell r="L186">
            <v>1.4</v>
          </cell>
        </row>
        <row r="187">
          <cell r="B187" t="str">
            <v>Phaïm Ngoïc Sôn</v>
          </cell>
          <cell r="C187" t="str">
            <v>"</v>
          </cell>
          <cell r="D187">
            <v>1.3</v>
          </cell>
          <cell r="E187">
            <v>1.3</v>
          </cell>
          <cell r="F187">
            <v>1.3</v>
          </cell>
          <cell r="G187">
            <v>151</v>
          </cell>
          <cell r="H187">
            <v>156</v>
          </cell>
          <cell r="I187">
            <v>307</v>
          </cell>
          <cell r="J187">
            <v>1.4</v>
          </cell>
          <cell r="K187">
            <v>1.4</v>
          </cell>
          <cell r="L187">
            <v>1.4</v>
          </cell>
        </row>
        <row r="188">
          <cell r="B188" t="str">
            <v>Ng. Ñình Nguyeân</v>
          </cell>
          <cell r="C188" t="str">
            <v>"</v>
          </cell>
          <cell r="D188">
            <v>1.3</v>
          </cell>
          <cell r="E188">
            <v>1.3</v>
          </cell>
          <cell r="F188">
            <v>1.3</v>
          </cell>
          <cell r="G188">
            <v>151</v>
          </cell>
          <cell r="H188">
            <v>157</v>
          </cell>
          <cell r="I188">
            <v>308</v>
          </cell>
          <cell r="J188">
            <v>1.4</v>
          </cell>
          <cell r="K188">
            <v>1.4</v>
          </cell>
          <cell r="L188">
            <v>1.4</v>
          </cell>
        </row>
        <row r="189">
          <cell r="B189" t="str">
            <v>Laïi Vaên Huyeân</v>
          </cell>
          <cell r="C189" t="str">
            <v>TT Pha boå</v>
          </cell>
          <cell r="D189">
            <v>1.2</v>
          </cell>
          <cell r="E189">
            <v>1.2</v>
          </cell>
          <cell r="F189">
            <v>1.2</v>
          </cell>
          <cell r="G189">
            <v>152</v>
          </cell>
          <cell r="H189">
            <v>157</v>
          </cell>
          <cell r="I189">
            <v>309</v>
          </cell>
          <cell r="J189">
            <v>1.6</v>
          </cell>
          <cell r="K189">
            <v>1.6</v>
          </cell>
          <cell r="L189">
            <v>1.6</v>
          </cell>
        </row>
        <row r="190">
          <cell r="B190" t="str">
            <v>Nguyeãn vaên Chaët</v>
          </cell>
          <cell r="C190" t="str">
            <v>CN Pha boå</v>
          </cell>
          <cell r="D190">
            <v>1.1499999999999999</v>
          </cell>
          <cell r="E190">
            <v>1.1499999999999999</v>
          </cell>
          <cell r="F190">
            <v>1.1499999999999999</v>
          </cell>
          <cell r="G190">
            <v>140</v>
          </cell>
          <cell r="H190">
            <v>143</v>
          </cell>
          <cell r="I190">
            <v>283</v>
          </cell>
          <cell r="J190">
            <v>1.2</v>
          </cell>
          <cell r="K190">
            <v>1.2</v>
          </cell>
          <cell r="L190">
            <v>1.2</v>
          </cell>
        </row>
        <row r="191">
          <cell r="B191" t="str">
            <v>Chaâu Thanh Lieâm</v>
          </cell>
          <cell r="C191" t="str">
            <v>"</v>
          </cell>
          <cell r="D191">
            <v>1.1499999999999999</v>
          </cell>
          <cell r="E191">
            <v>1.1499999999999999</v>
          </cell>
          <cell r="F191">
            <v>1.1499999999999999</v>
          </cell>
          <cell r="G191">
            <v>151</v>
          </cell>
          <cell r="H191">
            <v>148</v>
          </cell>
          <cell r="I191">
            <v>299</v>
          </cell>
          <cell r="J191">
            <v>1.4</v>
          </cell>
          <cell r="K191">
            <v>1.4</v>
          </cell>
          <cell r="L191">
            <v>1.4</v>
          </cell>
        </row>
        <row r="192">
          <cell r="B192" t="str">
            <v>Ong Döông Haûi</v>
          </cell>
          <cell r="C192" t="str">
            <v>"</v>
          </cell>
          <cell r="D192">
            <v>1.1499999999999999</v>
          </cell>
          <cell r="E192">
            <v>1.1499999999999999</v>
          </cell>
          <cell r="F192">
            <v>1.1499999999999999</v>
          </cell>
          <cell r="G192">
            <v>151</v>
          </cell>
          <cell r="H192">
            <v>146</v>
          </cell>
          <cell r="I192">
            <v>297</v>
          </cell>
          <cell r="J192">
            <v>1.2</v>
          </cell>
          <cell r="K192">
            <v>1.4</v>
          </cell>
          <cell r="L192">
            <v>1.2999999999999998</v>
          </cell>
        </row>
        <row r="193">
          <cell r="B193" t="str">
            <v>Lyù Vaên Thaønh</v>
          </cell>
          <cell r="C193" t="str">
            <v>"</v>
          </cell>
          <cell r="D193">
            <v>1.1499999999999999</v>
          </cell>
          <cell r="E193">
            <v>1.1499999999999999</v>
          </cell>
          <cell r="F193">
            <v>1.1499999999999999</v>
          </cell>
          <cell r="G193">
            <v>151</v>
          </cell>
          <cell r="H193">
            <v>152</v>
          </cell>
          <cell r="I193">
            <v>303</v>
          </cell>
          <cell r="J193">
            <v>1.4</v>
          </cell>
          <cell r="K193">
            <v>1.4</v>
          </cell>
          <cell r="L193">
            <v>1.4</v>
          </cell>
        </row>
        <row r="194">
          <cell r="B194" t="str">
            <v>Danh Chung</v>
          </cell>
          <cell r="C194" t="str">
            <v>"</v>
          </cell>
          <cell r="D194">
            <v>1.1499999999999999</v>
          </cell>
          <cell r="E194">
            <v>1.1499999999999999</v>
          </cell>
          <cell r="F194">
            <v>1.1499999999999999</v>
          </cell>
          <cell r="G194">
            <v>145</v>
          </cell>
          <cell r="H194">
            <v>154</v>
          </cell>
          <cell r="I194">
            <v>299</v>
          </cell>
          <cell r="J194">
            <v>1.4</v>
          </cell>
          <cell r="K194">
            <v>1.4</v>
          </cell>
          <cell r="L194">
            <v>1.4</v>
          </cell>
        </row>
        <row r="195">
          <cell r="B195" t="str">
            <v>Laïi Vaên Tình</v>
          </cell>
          <cell r="C195" t="str">
            <v>"</v>
          </cell>
          <cell r="D195">
            <v>1.1499999999999999</v>
          </cell>
          <cell r="E195">
            <v>1.1499999999999999</v>
          </cell>
          <cell r="F195">
            <v>1.1499999999999999</v>
          </cell>
          <cell r="G195">
            <v>151</v>
          </cell>
          <cell r="H195">
            <v>157</v>
          </cell>
          <cell r="I195">
            <v>308</v>
          </cell>
          <cell r="J195">
            <v>1.4</v>
          </cell>
          <cell r="K195">
            <v>1.4</v>
          </cell>
          <cell r="L195">
            <v>1.4</v>
          </cell>
        </row>
        <row r="196">
          <cell r="B196" t="str">
            <v>Danh Xuaân</v>
          </cell>
          <cell r="C196" t="str">
            <v>"</v>
          </cell>
          <cell r="D196">
            <v>1.1499999999999999</v>
          </cell>
          <cell r="E196">
            <v>1.1499999999999999</v>
          </cell>
          <cell r="F196">
            <v>1.1499999999999999</v>
          </cell>
          <cell r="G196">
            <v>151</v>
          </cell>
          <cell r="H196">
            <v>155</v>
          </cell>
          <cell r="I196">
            <v>306</v>
          </cell>
          <cell r="J196">
            <v>1.4</v>
          </cell>
          <cell r="K196">
            <v>1.4</v>
          </cell>
          <cell r="L196">
            <v>1.4</v>
          </cell>
        </row>
        <row r="197">
          <cell r="B197" t="str">
            <v>Höùa Vaên Meán</v>
          </cell>
          <cell r="C197" t="str">
            <v>"</v>
          </cell>
          <cell r="D197">
            <v>1.1499999999999999</v>
          </cell>
          <cell r="E197">
            <v>1.1499999999999999</v>
          </cell>
          <cell r="F197">
            <v>1.1499999999999999</v>
          </cell>
          <cell r="G197">
            <v>151</v>
          </cell>
          <cell r="H197">
            <v>155</v>
          </cell>
          <cell r="I197">
            <v>306</v>
          </cell>
          <cell r="J197">
            <v>1.4</v>
          </cell>
          <cell r="K197">
            <v>1.4</v>
          </cell>
          <cell r="L197">
            <v>1.4</v>
          </cell>
        </row>
        <row r="198">
          <cell r="B198" t="str">
            <v>Du  Kim Thaønh</v>
          </cell>
          <cell r="C198" t="str">
            <v>"</v>
          </cell>
          <cell r="D198">
            <v>1.1499999999999999</v>
          </cell>
          <cell r="E198">
            <v>1.1499999999999999</v>
          </cell>
          <cell r="F198">
            <v>1.1499999999999999</v>
          </cell>
          <cell r="G198">
            <v>151</v>
          </cell>
          <cell r="H198">
            <v>157</v>
          </cell>
          <cell r="I198">
            <v>308</v>
          </cell>
          <cell r="J198">
            <v>1.4</v>
          </cell>
          <cell r="K198">
            <v>1.4</v>
          </cell>
          <cell r="L198">
            <v>1.4</v>
          </cell>
        </row>
        <row r="199">
          <cell r="B199" t="str">
            <v>Döông Vaên Tuaán</v>
          </cell>
          <cell r="C199" t="str">
            <v>CN</v>
          </cell>
          <cell r="D199">
            <v>1.1499999999999999</v>
          </cell>
          <cell r="E199">
            <v>1.1499999999999999</v>
          </cell>
          <cell r="F199">
            <v>1.1499999999999999</v>
          </cell>
          <cell r="G199">
            <v>153</v>
          </cell>
          <cell r="H199">
            <v>156</v>
          </cell>
          <cell r="I199">
            <v>309</v>
          </cell>
          <cell r="J199">
            <v>1.4</v>
          </cell>
          <cell r="K199">
            <v>1.4</v>
          </cell>
          <cell r="L199">
            <v>1.4</v>
          </cell>
        </row>
        <row r="200">
          <cell r="B200" t="str">
            <v>Hoà Vaên Em</v>
          </cell>
          <cell r="C200" t="str">
            <v>"</v>
          </cell>
          <cell r="D200">
            <v>1.1499999999999999</v>
          </cell>
          <cell r="E200">
            <v>1.1499999999999999</v>
          </cell>
          <cell r="F200">
            <v>1.1499999999999999</v>
          </cell>
          <cell r="G200">
            <v>151</v>
          </cell>
          <cell r="H200">
            <v>156</v>
          </cell>
          <cell r="I200">
            <v>307</v>
          </cell>
          <cell r="J200">
            <v>1.4</v>
          </cell>
          <cell r="K200">
            <v>1.4</v>
          </cell>
          <cell r="L200">
            <v>1.4</v>
          </cell>
        </row>
        <row r="201">
          <cell r="B201" t="str">
            <v>Cao Hoaøi Thanh</v>
          </cell>
          <cell r="C201" t="str">
            <v>"</v>
          </cell>
          <cell r="D201">
            <v>1.1499999999999999</v>
          </cell>
          <cell r="E201">
            <v>1.1499999999999999</v>
          </cell>
          <cell r="F201">
            <v>1.1499999999999999</v>
          </cell>
          <cell r="G201">
            <v>151</v>
          </cell>
          <cell r="H201">
            <v>157</v>
          </cell>
          <cell r="I201">
            <v>308</v>
          </cell>
          <cell r="J201">
            <v>1.4</v>
          </cell>
          <cell r="K201">
            <v>1.4</v>
          </cell>
          <cell r="L201">
            <v>1.4</v>
          </cell>
        </row>
        <row r="202">
          <cell r="B202" t="str">
            <v>Höùa Vaên Sao</v>
          </cell>
          <cell r="C202" t="str">
            <v>"</v>
          </cell>
          <cell r="D202">
            <v>1.1499999999999999</v>
          </cell>
          <cell r="E202">
            <v>1.1499999999999999</v>
          </cell>
          <cell r="F202">
            <v>1.1499999999999999</v>
          </cell>
          <cell r="G202">
            <v>151</v>
          </cell>
          <cell r="H202">
            <v>156</v>
          </cell>
          <cell r="I202">
            <v>307</v>
          </cell>
          <cell r="J202">
            <v>1.4</v>
          </cell>
          <cell r="K202">
            <v>1.4</v>
          </cell>
          <cell r="L202">
            <v>1.4</v>
          </cell>
        </row>
        <row r="203">
          <cell r="B203" t="str">
            <v>Trònh Xuaân Tröôûng</v>
          </cell>
          <cell r="C203" t="str">
            <v>"</v>
          </cell>
          <cell r="D203">
            <v>1.1499999999999999</v>
          </cell>
          <cell r="E203">
            <v>1.1499999999999999</v>
          </cell>
          <cell r="F203">
            <v>1.1499999999999999</v>
          </cell>
          <cell r="G203">
            <v>150</v>
          </cell>
          <cell r="H203">
            <v>155</v>
          </cell>
          <cell r="I203">
            <v>305</v>
          </cell>
          <cell r="J203">
            <v>1.4</v>
          </cell>
          <cell r="K203">
            <v>1.2</v>
          </cell>
          <cell r="L203">
            <v>1.2999999999999998</v>
          </cell>
        </row>
        <row r="204">
          <cell r="B204" t="str">
            <v>Döông Phuùc Ñaït</v>
          </cell>
          <cell r="C204" t="str">
            <v>"</v>
          </cell>
          <cell r="D204">
            <v>1.1499999999999999</v>
          </cell>
          <cell r="E204">
            <v>1.1499999999999999</v>
          </cell>
          <cell r="F204">
            <v>1.1499999999999999</v>
          </cell>
          <cell r="G204">
            <v>141</v>
          </cell>
          <cell r="H204">
            <v>152</v>
          </cell>
          <cell r="I204">
            <v>293</v>
          </cell>
          <cell r="J204">
            <v>1.6</v>
          </cell>
          <cell r="K204">
            <v>1.6</v>
          </cell>
          <cell r="L204">
            <v>1.6</v>
          </cell>
        </row>
        <row r="205">
          <cell r="B205" t="str">
            <v>Nguyeãn Vaên Thaéng</v>
          </cell>
          <cell r="C205" t="str">
            <v>B.Veä</v>
          </cell>
          <cell r="D205">
            <v>0.95</v>
          </cell>
          <cell r="E205">
            <v>0.95</v>
          </cell>
          <cell r="F205">
            <v>0.95</v>
          </cell>
          <cell r="G205">
            <v>151</v>
          </cell>
          <cell r="H205">
            <v>139</v>
          </cell>
          <cell r="I205">
            <v>290</v>
          </cell>
          <cell r="J205">
            <v>1.4</v>
          </cell>
          <cell r="K205">
            <v>1.4</v>
          </cell>
          <cell r="L205">
            <v>1.4</v>
          </cell>
        </row>
        <row r="206">
          <cell r="B206" t="str">
            <v>Traàn Thuaän Phong</v>
          </cell>
          <cell r="C206" t="str">
            <v>B.Veä</v>
          </cell>
          <cell r="D206">
            <v>0.95</v>
          </cell>
          <cell r="E206">
            <v>0.95</v>
          </cell>
          <cell r="F206">
            <v>0.95</v>
          </cell>
          <cell r="G206">
            <v>153</v>
          </cell>
          <cell r="H206">
            <v>157</v>
          </cell>
          <cell r="I206">
            <v>310</v>
          </cell>
          <cell r="J206">
            <v>1.6</v>
          </cell>
          <cell r="K206">
            <v>1.4</v>
          </cell>
          <cell r="L206">
            <v>1.5</v>
          </cell>
        </row>
        <row r="207">
          <cell r="B207" t="str">
            <v>Leâ Vaên Quyeát</v>
          </cell>
          <cell r="C207" t="str">
            <v>B.Veä</v>
          </cell>
          <cell r="D207">
            <v>0.95</v>
          </cell>
          <cell r="E207">
            <v>0.95</v>
          </cell>
          <cell r="F207">
            <v>0.95</v>
          </cell>
          <cell r="G207">
            <v>153</v>
          </cell>
          <cell r="H207">
            <v>156</v>
          </cell>
          <cell r="I207">
            <v>309</v>
          </cell>
          <cell r="J207">
            <v>1.4</v>
          </cell>
          <cell r="K207">
            <v>1.4</v>
          </cell>
          <cell r="L207">
            <v>1.4</v>
          </cell>
        </row>
        <row r="208">
          <cell r="B208" t="str">
            <v xml:space="preserve">Vuõ Ñình Thaønh </v>
          </cell>
          <cell r="C208" t="str">
            <v>B.Veä</v>
          </cell>
          <cell r="D208">
            <v>0.95</v>
          </cell>
          <cell r="E208">
            <v>0.95</v>
          </cell>
          <cell r="F208">
            <v>0.95</v>
          </cell>
          <cell r="G208">
            <v>153</v>
          </cell>
          <cell r="H208">
            <v>156</v>
          </cell>
          <cell r="I208">
            <v>309</v>
          </cell>
          <cell r="J208">
            <v>1.4</v>
          </cell>
          <cell r="K208">
            <v>1.2</v>
          </cell>
          <cell r="L208">
            <v>1.2999999999999998</v>
          </cell>
        </row>
        <row r="209">
          <cell r="B209" t="str">
            <v>Leâ Thò Kim Loan</v>
          </cell>
          <cell r="C209" t="str">
            <v>P.Vuï</v>
          </cell>
          <cell r="D209">
            <v>0.9</v>
          </cell>
          <cell r="E209">
            <v>0.9</v>
          </cell>
          <cell r="F209">
            <v>0.9</v>
          </cell>
          <cell r="G209">
            <v>151</v>
          </cell>
          <cell r="H209">
            <v>157</v>
          </cell>
          <cell r="I209">
            <v>308</v>
          </cell>
          <cell r="J209">
            <v>1.6</v>
          </cell>
          <cell r="K209">
            <v>1.6</v>
          </cell>
          <cell r="L209">
            <v>1.6</v>
          </cell>
        </row>
        <row r="211">
          <cell r="B211" t="str">
            <v xml:space="preserve"> Ghi chuù :</v>
          </cell>
          <cell r="C211" t="str">
            <v>Heä soá xeáp loaïi : (1,6 = xuaát saéc ; 1,4 = Loaïi A ; 1,2 = Loaïi B ; 1,0 = loaïi C)</v>
          </cell>
        </row>
        <row r="212">
          <cell r="B212" t="str">
            <v xml:space="preserve"> * Toång hôïp :</v>
          </cell>
          <cell r="C212" t="str">
            <v>Loaïi XS</v>
          </cell>
          <cell r="D212">
            <v>6</v>
          </cell>
        </row>
        <row r="213">
          <cell r="C213" t="str">
            <v>Loaïi A</v>
          </cell>
          <cell r="D213">
            <v>22</v>
          </cell>
        </row>
        <row r="214">
          <cell r="C214" t="str">
            <v>Loaïi B</v>
          </cell>
          <cell r="D214">
            <v>3</v>
          </cell>
        </row>
        <row r="215">
          <cell r="C215" t="str">
            <v>Loaïi C</v>
          </cell>
          <cell r="D215">
            <v>0</v>
          </cell>
        </row>
        <row r="216">
          <cell r="C216" t="str">
            <v>Coäng:</v>
          </cell>
          <cell r="D216">
            <v>31</v>
          </cell>
          <cell r="I216" t="str">
            <v>Ngaøy ___ thaùng ____ naêm 2002</v>
          </cell>
        </row>
        <row r="217">
          <cell r="B217" t="str">
            <v>Ngöôøi laäp</v>
          </cell>
          <cell r="J217" t="str">
            <v>PX. Khai thaùc NL</v>
          </cell>
        </row>
        <row r="229">
          <cell r="B229" t="str">
            <v>Phaïm Minh Taâm</v>
          </cell>
          <cell r="C229" t="str">
            <v>TP</v>
          </cell>
          <cell r="E229">
            <v>1.75</v>
          </cell>
          <cell r="F229">
            <v>1.75</v>
          </cell>
          <cell r="G229">
            <v>153</v>
          </cell>
          <cell r="H229">
            <v>157</v>
          </cell>
          <cell r="I229">
            <v>310</v>
          </cell>
          <cell r="J229">
            <v>1.6</v>
          </cell>
          <cell r="K229">
            <v>1.6</v>
          </cell>
          <cell r="L229">
            <v>1.6</v>
          </cell>
        </row>
        <row r="230">
          <cell r="B230" t="str">
            <v>Traàn Tuaán Vieät</v>
          </cell>
          <cell r="C230" t="str">
            <v>PP</v>
          </cell>
          <cell r="E230">
            <v>1.6</v>
          </cell>
          <cell r="F230">
            <v>1.6</v>
          </cell>
          <cell r="G230">
            <v>153</v>
          </cell>
          <cell r="H230">
            <v>157</v>
          </cell>
          <cell r="I230">
            <v>310</v>
          </cell>
          <cell r="J230">
            <v>1.6</v>
          </cell>
          <cell r="K230">
            <v>1.6</v>
          </cell>
          <cell r="L230">
            <v>1.6</v>
          </cell>
        </row>
        <row r="231">
          <cell r="B231" t="str">
            <v>Traàn Thò Lan Höông</v>
          </cell>
          <cell r="C231" t="str">
            <v>PP</v>
          </cell>
          <cell r="E231">
            <v>1.6</v>
          </cell>
          <cell r="F231">
            <v>1.6</v>
          </cell>
          <cell r="G231">
            <v>153</v>
          </cell>
          <cell r="H231">
            <v>157</v>
          </cell>
          <cell r="I231">
            <v>310</v>
          </cell>
          <cell r="J231">
            <v>1.6</v>
          </cell>
          <cell r="K231">
            <v>1.6</v>
          </cell>
          <cell r="L231">
            <v>1.6</v>
          </cell>
        </row>
        <row r="232">
          <cell r="B232" t="str">
            <v>Ñoã Phöôùc Hieáu</v>
          </cell>
          <cell r="C232" t="str">
            <v>TK</v>
          </cell>
          <cell r="E232">
            <v>1.25</v>
          </cell>
          <cell r="F232">
            <v>1.25</v>
          </cell>
          <cell r="G232">
            <v>151</v>
          </cell>
          <cell r="H232">
            <v>153</v>
          </cell>
          <cell r="I232">
            <v>304</v>
          </cell>
          <cell r="J232">
            <v>1.4</v>
          </cell>
          <cell r="K232">
            <v>1.6</v>
          </cell>
          <cell r="L232">
            <v>1.5</v>
          </cell>
        </row>
        <row r="233">
          <cell r="B233" t="str">
            <v>Traàn Thò Thaïch</v>
          </cell>
          <cell r="C233" t="str">
            <v>TT</v>
          </cell>
          <cell r="E233">
            <v>1.31</v>
          </cell>
          <cell r="F233">
            <v>1.31</v>
          </cell>
          <cell r="G233">
            <v>153</v>
          </cell>
          <cell r="H233">
            <v>157</v>
          </cell>
          <cell r="I233">
            <v>310</v>
          </cell>
          <cell r="J233">
            <v>1.6</v>
          </cell>
          <cell r="K233">
            <v>1.6</v>
          </cell>
          <cell r="L233">
            <v>1.6</v>
          </cell>
        </row>
        <row r="234">
          <cell r="B234" t="str">
            <v>Nguyeãn Thò Hoàng</v>
          </cell>
          <cell r="E234">
            <v>1.26</v>
          </cell>
          <cell r="F234">
            <v>1.26</v>
          </cell>
          <cell r="G234">
            <v>139</v>
          </cell>
          <cell r="H234">
            <v>156</v>
          </cell>
          <cell r="I234">
            <v>295</v>
          </cell>
          <cell r="J234">
            <v>1.4</v>
          </cell>
          <cell r="K234">
            <v>1.4</v>
          </cell>
          <cell r="L234">
            <v>1.4</v>
          </cell>
        </row>
        <row r="235">
          <cell r="B235" t="str">
            <v>Taï Thò Hieàn</v>
          </cell>
          <cell r="E235">
            <v>1.26</v>
          </cell>
          <cell r="F235">
            <v>1.26</v>
          </cell>
          <cell r="G235">
            <v>153</v>
          </cell>
          <cell r="H235">
            <v>150</v>
          </cell>
          <cell r="I235">
            <v>303</v>
          </cell>
          <cell r="J235">
            <v>1.4</v>
          </cell>
          <cell r="K235">
            <v>1.4</v>
          </cell>
          <cell r="L235">
            <v>1.4</v>
          </cell>
        </row>
        <row r="236">
          <cell r="B236" t="str">
            <v>Traàn Thò Hoàng Vaân</v>
          </cell>
          <cell r="E236">
            <v>1.26</v>
          </cell>
          <cell r="F236">
            <v>1.26</v>
          </cell>
          <cell r="G236">
            <v>134</v>
          </cell>
          <cell r="H236">
            <v>80</v>
          </cell>
          <cell r="I236">
            <v>214</v>
          </cell>
          <cell r="J236">
            <v>1.4</v>
          </cell>
          <cell r="K236">
            <v>1.4</v>
          </cell>
          <cell r="L236">
            <v>1.4</v>
          </cell>
        </row>
        <row r="237">
          <cell r="B237" t="str">
            <v>Nguyeãn Thanh Laâm</v>
          </cell>
          <cell r="E237">
            <v>1.25</v>
          </cell>
          <cell r="F237">
            <v>1.25</v>
          </cell>
          <cell r="G237">
            <v>151</v>
          </cell>
          <cell r="H237">
            <v>152</v>
          </cell>
          <cell r="I237">
            <v>303</v>
          </cell>
          <cell r="J237">
            <v>1.4</v>
          </cell>
          <cell r="K237">
            <v>1.2</v>
          </cell>
          <cell r="L237">
            <v>1.2999999999999998</v>
          </cell>
        </row>
        <row r="238">
          <cell r="B238" t="str">
            <v>Leâ Vaên Theâm</v>
          </cell>
          <cell r="E238">
            <v>1.26</v>
          </cell>
          <cell r="F238">
            <v>1.26</v>
          </cell>
          <cell r="G238">
            <v>153</v>
          </cell>
          <cell r="H238">
            <v>153</v>
          </cell>
          <cell r="I238">
            <v>306</v>
          </cell>
          <cell r="J238">
            <v>1.4</v>
          </cell>
          <cell r="K238">
            <v>1.4</v>
          </cell>
          <cell r="L238">
            <v>1.4</v>
          </cell>
        </row>
        <row r="239">
          <cell r="B239" t="str">
            <v>Phan Hoàng Huyønh</v>
          </cell>
          <cell r="C239" t="str">
            <v>TT</v>
          </cell>
          <cell r="E239">
            <v>1.2725</v>
          </cell>
          <cell r="F239">
            <v>1.2725</v>
          </cell>
          <cell r="G239">
            <v>152</v>
          </cell>
          <cell r="H239">
            <v>147</v>
          </cell>
          <cell r="I239">
            <v>299</v>
          </cell>
          <cell r="J239">
            <v>1.4</v>
          </cell>
          <cell r="K239">
            <v>1.6</v>
          </cell>
          <cell r="L239">
            <v>1.5</v>
          </cell>
        </row>
        <row r="240">
          <cell r="B240" t="str">
            <v>Ñinh Kieân Giang</v>
          </cell>
          <cell r="E240">
            <v>1.25</v>
          </cell>
          <cell r="F240">
            <v>1.25</v>
          </cell>
          <cell r="G240">
            <v>151</v>
          </cell>
          <cell r="H240">
            <v>156</v>
          </cell>
          <cell r="I240">
            <v>307</v>
          </cell>
          <cell r="J240">
            <v>1.4</v>
          </cell>
          <cell r="K240">
            <v>1.2</v>
          </cell>
          <cell r="L240">
            <v>1.2999999999999998</v>
          </cell>
        </row>
        <row r="241">
          <cell r="B241" t="str">
            <v>Phuøng Minh Lyù</v>
          </cell>
          <cell r="E241">
            <v>1.2875000000000001</v>
          </cell>
          <cell r="F241">
            <v>1.2875000000000001</v>
          </cell>
          <cell r="G241">
            <v>156</v>
          </cell>
          <cell r="H241">
            <v>154</v>
          </cell>
          <cell r="I241">
            <v>310</v>
          </cell>
          <cell r="J241">
            <v>1.6</v>
          </cell>
          <cell r="K241">
            <v>1.4</v>
          </cell>
          <cell r="L241">
            <v>1.5</v>
          </cell>
        </row>
        <row r="242">
          <cell r="B242" t="str">
            <v>Trònh Myõ Trang</v>
          </cell>
          <cell r="E242">
            <v>1.25</v>
          </cell>
          <cell r="F242">
            <v>1.25</v>
          </cell>
          <cell r="G242">
            <v>148</v>
          </cell>
          <cell r="H242">
            <v>155</v>
          </cell>
          <cell r="I242">
            <v>303</v>
          </cell>
          <cell r="J242">
            <v>1.4</v>
          </cell>
          <cell r="K242">
            <v>1.4</v>
          </cell>
          <cell r="L242">
            <v>1.4</v>
          </cell>
        </row>
        <row r="243">
          <cell r="B243" t="str">
            <v>Traàn Duõng Thaéng</v>
          </cell>
          <cell r="E243">
            <v>1.238</v>
          </cell>
          <cell r="F243">
            <v>1.238</v>
          </cell>
          <cell r="G243">
            <v>156</v>
          </cell>
          <cell r="H243">
            <v>157</v>
          </cell>
          <cell r="I243">
            <v>313</v>
          </cell>
          <cell r="J243">
            <v>1.4</v>
          </cell>
          <cell r="K243">
            <v>1.2</v>
          </cell>
          <cell r="L243">
            <v>1.2999999999999998</v>
          </cell>
        </row>
        <row r="244">
          <cell r="B244" t="str">
            <v>Vuõ Thanh Tuøng</v>
          </cell>
          <cell r="E244">
            <v>1.25</v>
          </cell>
          <cell r="F244">
            <v>1.25</v>
          </cell>
          <cell r="G244">
            <v>155</v>
          </cell>
          <cell r="H244">
            <v>151</v>
          </cell>
          <cell r="I244">
            <v>306</v>
          </cell>
          <cell r="J244">
            <v>1.4</v>
          </cell>
          <cell r="K244">
            <v>1.4</v>
          </cell>
          <cell r="L244">
            <v>1.4</v>
          </cell>
        </row>
        <row r="245">
          <cell r="B245" t="str">
            <v>Phan Thò Löïu</v>
          </cell>
          <cell r="E245">
            <v>1.25</v>
          </cell>
          <cell r="F245">
            <v>1.25</v>
          </cell>
          <cell r="G245">
            <v>155</v>
          </cell>
          <cell r="H245">
            <v>147</v>
          </cell>
          <cell r="I245">
            <v>302</v>
          </cell>
          <cell r="J245">
            <v>1.4</v>
          </cell>
          <cell r="K245">
            <v>1.4</v>
          </cell>
          <cell r="L245">
            <v>1.4</v>
          </cell>
        </row>
        <row r="246">
          <cell r="B246" t="str">
            <v>Ng. T. Hoàng Hueá</v>
          </cell>
          <cell r="E246">
            <v>1.25</v>
          </cell>
          <cell r="F246">
            <v>1.25</v>
          </cell>
          <cell r="G246">
            <v>151</v>
          </cell>
          <cell r="H246">
            <v>155</v>
          </cell>
          <cell r="I246">
            <v>306</v>
          </cell>
          <cell r="J246">
            <v>1.4</v>
          </cell>
          <cell r="K246">
            <v>1.4</v>
          </cell>
          <cell r="L246">
            <v>1.4</v>
          </cell>
        </row>
        <row r="247">
          <cell r="B247" t="str">
            <v>Tröông Myõ Tieân</v>
          </cell>
          <cell r="E247">
            <v>1.25</v>
          </cell>
          <cell r="F247">
            <v>1.25</v>
          </cell>
          <cell r="G247">
            <v>154</v>
          </cell>
          <cell r="H247">
            <v>148</v>
          </cell>
          <cell r="I247">
            <v>302</v>
          </cell>
          <cell r="J247">
            <v>1.6</v>
          </cell>
          <cell r="K247">
            <v>1.6</v>
          </cell>
          <cell r="L247">
            <v>1.6</v>
          </cell>
        </row>
        <row r="248">
          <cell r="B248" t="str">
            <v>Buøi Anh Ñöùc</v>
          </cell>
          <cell r="C248" t="str">
            <v>TT</v>
          </cell>
          <cell r="E248">
            <v>1.3</v>
          </cell>
          <cell r="F248">
            <v>1.3</v>
          </cell>
          <cell r="G248">
            <v>154</v>
          </cell>
          <cell r="H248">
            <v>150</v>
          </cell>
          <cell r="I248">
            <v>304</v>
          </cell>
          <cell r="J248">
            <v>1.6</v>
          </cell>
          <cell r="K248">
            <v>1.6</v>
          </cell>
          <cell r="L248">
            <v>1.6</v>
          </cell>
        </row>
        <row r="249">
          <cell r="B249" t="str">
            <v>Thaùi Hoaøng Heân</v>
          </cell>
          <cell r="E249">
            <v>1.25</v>
          </cell>
          <cell r="F249">
            <v>1.25</v>
          </cell>
          <cell r="G249">
            <v>155</v>
          </cell>
          <cell r="H249">
            <v>155</v>
          </cell>
          <cell r="I249">
            <v>310</v>
          </cell>
          <cell r="J249">
            <v>1.4</v>
          </cell>
          <cell r="K249">
            <v>1.4</v>
          </cell>
          <cell r="L249">
            <v>1.4</v>
          </cell>
        </row>
        <row r="250">
          <cell r="B250" t="str">
            <v>Nguyeãn Thanh Ñieàn</v>
          </cell>
          <cell r="E250">
            <v>1.25</v>
          </cell>
          <cell r="F250">
            <v>1.25</v>
          </cell>
          <cell r="G250">
            <v>154</v>
          </cell>
          <cell r="H250">
            <v>157</v>
          </cell>
          <cell r="I250">
            <v>311</v>
          </cell>
          <cell r="J250">
            <v>1.4</v>
          </cell>
          <cell r="K250">
            <v>1.4</v>
          </cell>
          <cell r="L250">
            <v>1.4</v>
          </cell>
        </row>
        <row r="251">
          <cell r="B251" t="str">
            <v>Ñinh Quang Sôn</v>
          </cell>
          <cell r="E251">
            <v>1.25</v>
          </cell>
          <cell r="F251">
            <v>1.25</v>
          </cell>
          <cell r="G251">
            <v>149</v>
          </cell>
          <cell r="H251">
            <v>157</v>
          </cell>
          <cell r="I251">
            <v>306</v>
          </cell>
          <cell r="J251">
            <v>1.4</v>
          </cell>
          <cell r="K251">
            <v>1.4</v>
          </cell>
          <cell r="L251">
            <v>1.4</v>
          </cell>
        </row>
        <row r="252">
          <cell r="B252" t="str">
            <v>Traàn Thaùi Böûu</v>
          </cell>
          <cell r="E252">
            <v>0.9375</v>
          </cell>
          <cell r="F252">
            <v>0.9375</v>
          </cell>
          <cell r="H252">
            <v>77</v>
          </cell>
          <cell r="I252">
            <v>77</v>
          </cell>
          <cell r="K252">
            <v>1.2</v>
          </cell>
          <cell r="L252">
            <v>1.2</v>
          </cell>
        </row>
        <row r="253">
          <cell r="B253" t="str">
            <v>Traàn Vaên Uùt</v>
          </cell>
          <cell r="E253">
            <v>0.9375</v>
          </cell>
          <cell r="F253">
            <v>0.9375</v>
          </cell>
          <cell r="H253">
            <v>72</v>
          </cell>
          <cell r="I253">
            <v>72</v>
          </cell>
          <cell r="K253">
            <v>1.4</v>
          </cell>
          <cell r="L253">
            <v>1.4</v>
          </cell>
        </row>
        <row r="254">
          <cell r="B254" t="str">
            <v>Mai Vaên Haûi</v>
          </cell>
          <cell r="C254" t="str">
            <v>TT VTPL</v>
          </cell>
          <cell r="E254">
            <v>1.1625000000000001</v>
          </cell>
          <cell r="F254">
            <v>1.1625000000000001</v>
          </cell>
          <cell r="G254">
            <v>156</v>
          </cell>
          <cell r="H254">
            <v>155</v>
          </cell>
          <cell r="I254">
            <v>311</v>
          </cell>
          <cell r="J254">
            <v>1.4</v>
          </cell>
          <cell r="K254">
            <v>1.4</v>
          </cell>
          <cell r="L254">
            <v>1.4</v>
          </cell>
        </row>
        <row r="255">
          <cell r="B255" t="str">
            <v>Nguyeãn Vaên Uùt</v>
          </cell>
          <cell r="E255">
            <v>1.1499999999999999</v>
          </cell>
          <cell r="F255">
            <v>1.1499999999999999</v>
          </cell>
          <cell r="G255">
            <v>141</v>
          </cell>
          <cell r="H255">
            <v>154</v>
          </cell>
          <cell r="I255">
            <v>295</v>
          </cell>
          <cell r="J255">
            <v>1.4</v>
          </cell>
          <cell r="K255">
            <v>1.4</v>
          </cell>
          <cell r="L255">
            <v>1.4</v>
          </cell>
        </row>
        <row r="256">
          <cell r="B256" t="str">
            <v>Nguyeãn Thaønh Thaéng A</v>
          </cell>
          <cell r="E256">
            <v>1.1499999999999999</v>
          </cell>
          <cell r="F256">
            <v>1.1499999999999999</v>
          </cell>
          <cell r="G256">
            <v>156</v>
          </cell>
          <cell r="H256">
            <v>155</v>
          </cell>
          <cell r="I256">
            <v>311</v>
          </cell>
          <cell r="J256">
            <v>1.4</v>
          </cell>
          <cell r="K256">
            <v>1.4</v>
          </cell>
          <cell r="L256">
            <v>1.4</v>
          </cell>
        </row>
        <row r="257">
          <cell r="B257" t="str">
            <v>Nguyeãn Thaønh Thaéng B</v>
          </cell>
          <cell r="E257">
            <v>1.1499999999999999</v>
          </cell>
          <cell r="F257">
            <v>1.1499999999999999</v>
          </cell>
          <cell r="G257">
            <v>156</v>
          </cell>
          <cell r="H257">
            <v>146</v>
          </cell>
          <cell r="I257">
            <v>302</v>
          </cell>
          <cell r="J257">
            <v>1.4</v>
          </cell>
          <cell r="K257">
            <v>1.4</v>
          </cell>
          <cell r="L257">
            <v>1.4</v>
          </cell>
        </row>
        <row r="258">
          <cell r="B258" t="str">
            <v>Hoà Hoaøng Taëng</v>
          </cell>
          <cell r="E258">
            <v>0.86249999999999993</v>
          </cell>
          <cell r="F258">
            <v>0.86249999999999993</v>
          </cell>
          <cell r="H258">
            <v>76</v>
          </cell>
          <cell r="I258">
            <v>76</v>
          </cell>
          <cell r="K258">
            <v>1.4</v>
          </cell>
          <cell r="L258">
            <v>1.4</v>
          </cell>
        </row>
        <row r="259">
          <cell r="B259" t="str">
            <v>Nguyeãn Thò Thu Vaân</v>
          </cell>
          <cell r="E259">
            <v>1.1499999999999999</v>
          </cell>
          <cell r="F259">
            <v>1.1499999999999999</v>
          </cell>
          <cell r="G259">
            <v>156</v>
          </cell>
          <cell r="H259">
            <v>154</v>
          </cell>
          <cell r="I259">
            <v>310</v>
          </cell>
          <cell r="J259">
            <v>1.4</v>
          </cell>
          <cell r="K259">
            <v>1.4</v>
          </cell>
          <cell r="L259">
            <v>1.4</v>
          </cell>
        </row>
        <row r="260">
          <cell r="B260" t="str">
            <v>Nguyeãn Thò Kim Hueä</v>
          </cell>
          <cell r="E260">
            <v>1.1499999999999999</v>
          </cell>
          <cell r="F260">
            <v>1.1499999999999999</v>
          </cell>
          <cell r="G260">
            <v>87</v>
          </cell>
          <cell r="H260">
            <v>156</v>
          </cell>
          <cell r="I260">
            <v>243</v>
          </cell>
          <cell r="J260">
            <v>1.4</v>
          </cell>
          <cell r="K260">
            <v>1.2</v>
          </cell>
          <cell r="L260">
            <v>1.2999999999999998</v>
          </cell>
        </row>
        <row r="262">
          <cell r="B262" t="str">
            <v xml:space="preserve"> Ghi chuù :</v>
          </cell>
          <cell r="C262" t="str">
            <v>Heä soá xeáp loaïi : (1,6 = xuaát saéc ; 1,4 = Loaïi A ; 1,2 = Loaïi B ; 1,0 = loaïi C)</v>
          </cell>
        </row>
        <row r="263">
          <cell r="B263" t="str">
            <v xml:space="preserve"> * Toång hôïp :</v>
          </cell>
          <cell r="C263" t="str">
            <v>Loaïi XS</v>
          </cell>
          <cell r="D263">
            <v>8</v>
          </cell>
        </row>
        <row r="264">
          <cell r="C264" t="str">
            <v>Loaïi A</v>
          </cell>
          <cell r="D264">
            <v>19</v>
          </cell>
        </row>
        <row r="265">
          <cell r="C265" t="str">
            <v>Loaïi B</v>
          </cell>
          <cell r="D265">
            <v>5</v>
          </cell>
        </row>
        <row r="266">
          <cell r="C266" t="str">
            <v>Loaïi C</v>
          </cell>
          <cell r="D266">
            <v>0</v>
          </cell>
        </row>
        <row r="267">
          <cell r="C267" t="str">
            <v>Coäng:</v>
          </cell>
          <cell r="D267">
            <v>32</v>
          </cell>
          <cell r="I267" t="str">
            <v>Ngaøy ___ thaùng ____ naêm 2002</v>
          </cell>
        </row>
        <row r="268">
          <cell r="B268" t="str">
            <v>Ngöôøi laäp</v>
          </cell>
          <cell r="J268" t="str">
            <v>Phoøng KCS</v>
          </cell>
        </row>
        <row r="279">
          <cell r="B279" t="str">
            <v>Traàn Vaên Naêm</v>
          </cell>
          <cell r="C279" t="str">
            <v>QÑ</v>
          </cell>
          <cell r="D279">
            <v>1.8</v>
          </cell>
          <cell r="F279">
            <v>1.8</v>
          </cell>
          <cell r="G279">
            <v>153</v>
          </cell>
          <cell r="H279">
            <v>157</v>
          </cell>
          <cell r="I279">
            <v>310</v>
          </cell>
          <cell r="J279">
            <v>1.6</v>
          </cell>
          <cell r="K279">
            <v>1.6</v>
          </cell>
          <cell r="L279">
            <v>1.6</v>
          </cell>
        </row>
        <row r="280">
          <cell r="B280" t="str">
            <v>Vuõ Tieán Laõm</v>
          </cell>
          <cell r="C280" t="str">
            <v>PQÑ</v>
          </cell>
          <cell r="D280">
            <v>1.65</v>
          </cell>
          <cell r="F280">
            <v>1.65</v>
          </cell>
          <cell r="G280">
            <v>153</v>
          </cell>
          <cell r="H280">
            <v>157</v>
          </cell>
          <cell r="I280">
            <v>310</v>
          </cell>
          <cell r="J280">
            <v>1.6</v>
          </cell>
          <cell r="K280">
            <v>1.6</v>
          </cell>
          <cell r="L280">
            <v>1.6</v>
          </cell>
        </row>
        <row r="281">
          <cell r="B281" t="str">
            <v>Döông Thanh Haø</v>
          </cell>
          <cell r="C281" t="str">
            <v>PQÑ</v>
          </cell>
          <cell r="D281">
            <v>1.65</v>
          </cell>
          <cell r="F281">
            <v>1.65</v>
          </cell>
          <cell r="G281">
            <v>153</v>
          </cell>
          <cell r="H281">
            <v>157</v>
          </cell>
          <cell r="I281">
            <v>310</v>
          </cell>
          <cell r="J281">
            <v>1.6</v>
          </cell>
          <cell r="K281">
            <v>1.6</v>
          </cell>
          <cell r="L281">
            <v>1.6</v>
          </cell>
        </row>
        <row r="282">
          <cell r="B282" t="str">
            <v>Löu Ñöùc  Hieán</v>
          </cell>
          <cell r="C282" t="str">
            <v>TK</v>
          </cell>
          <cell r="D282">
            <v>1.3</v>
          </cell>
          <cell r="F282">
            <v>1.3</v>
          </cell>
          <cell r="G282">
            <v>154</v>
          </cell>
          <cell r="H282">
            <v>157</v>
          </cell>
          <cell r="I282">
            <v>311</v>
          </cell>
          <cell r="J282">
            <v>1.6</v>
          </cell>
          <cell r="K282">
            <v>1.6</v>
          </cell>
          <cell r="L282">
            <v>1.6</v>
          </cell>
        </row>
        <row r="283">
          <cell r="B283" t="str">
            <v>Nguyeãn Vaên Lyù</v>
          </cell>
          <cell r="C283" t="str">
            <v>TK</v>
          </cell>
          <cell r="D283">
            <v>1.3</v>
          </cell>
          <cell r="F283">
            <v>1.3</v>
          </cell>
          <cell r="G283">
            <v>152</v>
          </cell>
          <cell r="H283">
            <v>157</v>
          </cell>
          <cell r="I283">
            <v>309</v>
          </cell>
          <cell r="J283">
            <v>1.6</v>
          </cell>
          <cell r="K283">
            <v>1.6</v>
          </cell>
          <cell r="L283">
            <v>1.6</v>
          </cell>
        </row>
        <row r="284">
          <cell r="B284" t="str">
            <v>Leâ Kim Chuyeån</v>
          </cell>
          <cell r="C284" t="str">
            <v>ÑC</v>
          </cell>
          <cell r="D284">
            <v>1.3</v>
          </cell>
          <cell r="F284">
            <v>1.383</v>
          </cell>
          <cell r="G284">
            <v>144</v>
          </cell>
          <cell r="H284">
            <v>155</v>
          </cell>
          <cell r="I284">
            <v>299</v>
          </cell>
          <cell r="J284">
            <v>1.6</v>
          </cell>
          <cell r="K284">
            <v>1.2</v>
          </cell>
          <cell r="L284">
            <v>1.4</v>
          </cell>
        </row>
        <row r="285">
          <cell r="B285" t="str">
            <v>Cao Vaên Döông</v>
          </cell>
          <cell r="C285" t="str">
            <v>ÑC</v>
          </cell>
          <cell r="D285">
            <v>1.3359139784946237</v>
          </cell>
          <cell r="F285">
            <v>1.375</v>
          </cell>
          <cell r="G285">
            <v>154</v>
          </cell>
          <cell r="H285">
            <v>156</v>
          </cell>
          <cell r="I285">
            <v>310</v>
          </cell>
          <cell r="J285">
            <v>1.6</v>
          </cell>
          <cell r="K285">
            <v>1.2</v>
          </cell>
          <cell r="L285">
            <v>1.4</v>
          </cell>
        </row>
        <row r="286">
          <cell r="B286" t="str">
            <v>Ñoã Trung Thöï</v>
          </cell>
          <cell r="C286" t="str">
            <v>ÑC</v>
          </cell>
          <cell r="D286">
            <v>1.3</v>
          </cell>
          <cell r="F286">
            <v>1.383</v>
          </cell>
          <cell r="G286">
            <v>155</v>
          </cell>
          <cell r="H286">
            <v>156</v>
          </cell>
          <cell r="I286">
            <v>311</v>
          </cell>
          <cell r="J286">
            <v>1.6</v>
          </cell>
          <cell r="K286">
            <v>1.2</v>
          </cell>
          <cell r="L286">
            <v>1.4</v>
          </cell>
        </row>
        <row r="287">
          <cell r="B287" t="str">
            <v>Phan Vaên Naâng</v>
          </cell>
          <cell r="C287" t="str">
            <v>ÑC</v>
          </cell>
          <cell r="D287">
            <v>1.3</v>
          </cell>
          <cell r="F287">
            <v>1.383</v>
          </cell>
          <cell r="G287">
            <v>151</v>
          </cell>
          <cell r="H287">
            <v>153</v>
          </cell>
          <cell r="I287">
            <v>304</v>
          </cell>
          <cell r="J287">
            <v>1.6</v>
          </cell>
          <cell r="K287">
            <v>1.6</v>
          </cell>
          <cell r="L287">
            <v>1.6</v>
          </cell>
        </row>
        <row r="288">
          <cell r="B288" t="str">
            <v>Ñaøo Taát  Ñaït</v>
          </cell>
          <cell r="D288">
            <v>1.1499999999999999</v>
          </cell>
          <cell r="F288">
            <v>1.1499999999999999</v>
          </cell>
          <cell r="G288">
            <v>150</v>
          </cell>
          <cell r="H288">
            <v>156</v>
          </cell>
          <cell r="I288">
            <v>306</v>
          </cell>
          <cell r="J288">
            <v>1.2</v>
          </cell>
          <cell r="K288">
            <v>1.4</v>
          </cell>
          <cell r="L288">
            <v>1.2999999999999998</v>
          </cell>
        </row>
        <row r="289">
          <cell r="B289" t="str">
            <v>Haø Vaên Khen</v>
          </cell>
          <cell r="D289">
            <v>1.1499999999999999</v>
          </cell>
          <cell r="F289">
            <v>1.1499999999999999</v>
          </cell>
          <cell r="G289">
            <v>144</v>
          </cell>
          <cell r="H289">
            <v>153</v>
          </cell>
          <cell r="I289">
            <v>297</v>
          </cell>
          <cell r="J289">
            <v>1.4</v>
          </cell>
          <cell r="K289">
            <v>1.6</v>
          </cell>
          <cell r="L289">
            <v>1.5</v>
          </cell>
        </row>
        <row r="290">
          <cell r="B290" t="str">
            <v>Laâm Ngoïc Chuyeân</v>
          </cell>
          <cell r="D290">
            <v>1.1499999999999999</v>
          </cell>
          <cell r="F290">
            <v>1.1499999999999999</v>
          </cell>
          <cell r="G290">
            <v>156</v>
          </cell>
          <cell r="H290">
            <v>157</v>
          </cell>
          <cell r="I290">
            <v>313</v>
          </cell>
          <cell r="J290">
            <v>1.4</v>
          </cell>
          <cell r="K290">
            <v>1.6</v>
          </cell>
          <cell r="L290">
            <v>1.5</v>
          </cell>
        </row>
        <row r="291">
          <cell r="B291" t="str">
            <v>Leâ Vaên Vuõ</v>
          </cell>
          <cell r="C291" t="str">
            <v>CT</v>
          </cell>
          <cell r="D291">
            <v>1.25</v>
          </cell>
          <cell r="F291">
            <v>1.25</v>
          </cell>
          <cell r="G291">
            <v>155</v>
          </cell>
          <cell r="H291">
            <v>156</v>
          </cell>
          <cell r="I291">
            <v>311</v>
          </cell>
          <cell r="J291">
            <v>1.6</v>
          </cell>
          <cell r="K291">
            <v>1.2</v>
          </cell>
          <cell r="L291">
            <v>1.4</v>
          </cell>
        </row>
        <row r="292">
          <cell r="B292" t="str">
            <v>Haøng Vaên Taøo</v>
          </cell>
          <cell r="C292" t="str">
            <v>CT</v>
          </cell>
          <cell r="D292">
            <v>1.3249428571428572</v>
          </cell>
          <cell r="F292">
            <v>1.349</v>
          </cell>
          <cell r="G292">
            <v>149</v>
          </cell>
          <cell r="H292">
            <v>156</v>
          </cell>
          <cell r="I292">
            <v>305</v>
          </cell>
          <cell r="J292">
            <v>1.6</v>
          </cell>
          <cell r="K292">
            <v>1.2</v>
          </cell>
          <cell r="L292">
            <v>1.4</v>
          </cell>
        </row>
        <row r="293">
          <cell r="B293" t="str">
            <v>Nguyeãn Ngoïc Bieân</v>
          </cell>
          <cell r="D293">
            <v>1.2749428571428572</v>
          </cell>
          <cell r="F293">
            <v>1.2989999999999999</v>
          </cell>
          <cell r="G293">
            <v>156</v>
          </cell>
          <cell r="H293">
            <v>156</v>
          </cell>
          <cell r="I293">
            <v>312</v>
          </cell>
          <cell r="J293">
            <v>1.4</v>
          </cell>
          <cell r="K293">
            <v>1.4</v>
          </cell>
          <cell r="L293">
            <v>1.4</v>
          </cell>
        </row>
        <row r="294">
          <cell r="B294" t="str">
            <v>Trònh Hoaøi Phöông</v>
          </cell>
          <cell r="D294">
            <v>1.2408166666666667</v>
          </cell>
          <cell r="F294">
            <v>1.264</v>
          </cell>
          <cell r="G294">
            <v>156</v>
          </cell>
          <cell r="H294">
            <v>156</v>
          </cell>
          <cell r="I294">
            <v>312</v>
          </cell>
          <cell r="J294">
            <v>1.4</v>
          </cell>
          <cell r="K294">
            <v>1.4</v>
          </cell>
          <cell r="L294">
            <v>1.4</v>
          </cell>
        </row>
        <row r="295">
          <cell r="B295" t="str">
            <v>Ñaøo Duy Haûi</v>
          </cell>
          <cell r="D295">
            <v>1.2184952380952381</v>
          </cell>
          <cell r="F295">
            <v>1.25</v>
          </cell>
          <cell r="G295">
            <v>155</v>
          </cell>
          <cell r="H295">
            <v>156</v>
          </cell>
          <cell r="I295">
            <v>311</v>
          </cell>
          <cell r="J295">
            <v>1.2</v>
          </cell>
          <cell r="K295">
            <v>1.4</v>
          </cell>
          <cell r="L295">
            <v>1.2999999999999998</v>
          </cell>
        </row>
        <row r="296">
          <cell r="B296" t="str">
            <v>Leâ Coâng Luaän</v>
          </cell>
          <cell r="D296">
            <v>1.1499999999999999</v>
          </cell>
          <cell r="F296">
            <v>1.1890000000000001</v>
          </cell>
          <cell r="G296">
            <v>144</v>
          </cell>
          <cell r="H296">
            <v>155</v>
          </cell>
          <cell r="I296">
            <v>299</v>
          </cell>
          <cell r="J296">
            <v>1.2</v>
          </cell>
          <cell r="K296">
            <v>1.2</v>
          </cell>
          <cell r="L296">
            <v>1.2</v>
          </cell>
        </row>
        <row r="297">
          <cell r="B297" t="str">
            <v>Nguyeãn Thanh Sôn</v>
          </cell>
          <cell r="C297" t="str">
            <v>CT</v>
          </cell>
          <cell r="D297">
            <v>1.2999428571428571</v>
          </cell>
          <cell r="F297">
            <v>1.329</v>
          </cell>
          <cell r="G297">
            <v>155</v>
          </cell>
          <cell r="H297">
            <v>155</v>
          </cell>
          <cell r="I297">
            <v>310</v>
          </cell>
          <cell r="J297">
            <v>1.6</v>
          </cell>
          <cell r="K297">
            <v>1.2</v>
          </cell>
          <cell r="L297">
            <v>1.4</v>
          </cell>
        </row>
        <row r="298">
          <cell r="B298" t="str">
            <v>Traàn Khaéc Ñieàu</v>
          </cell>
          <cell r="D298">
            <v>1.2184952380952381</v>
          </cell>
          <cell r="F298">
            <v>1.2390000000000001</v>
          </cell>
          <cell r="G298">
            <v>156</v>
          </cell>
          <cell r="H298">
            <v>157</v>
          </cell>
          <cell r="I298">
            <v>313</v>
          </cell>
          <cell r="J298">
            <v>1.4</v>
          </cell>
          <cell r="K298">
            <v>1.4</v>
          </cell>
          <cell r="L298">
            <v>1.4</v>
          </cell>
        </row>
        <row r="299">
          <cell r="B299" t="str">
            <v>Nguyeãn Thanh Hoàng</v>
          </cell>
          <cell r="D299">
            <v>1.2184952380952381</v>
          </cell>
          <cell r="F299">
            <v>1.2430000000000001</v>
          </cell>
          <cell r="G299">
            <v>155</v>
          </cell>
          <cell r="H299">
            <v>156</v>
          </cell>
          <cell r="I299">
            <v>311</v>
          </cell>
          <cell r="J299">
            <v>1.4</v>
          </cell>
          <cell r="K299">
            <v>1.4</v>
          </cell>
          <cell r="L299">
            <v>1.4</v>
          </cell>
        </row>
        <row r="300">
          <cell r="B300" t="str">
            <v>Nguyeãn Quang Vinh</v>
          </cell>
          <cell r="C300" t="str">
            <v>TT</v>
          </cell>
          <cell r="D300">
            <v>1.3249428571428572</v>
          </cell>
          <cell r="F300">
            <v>1.341</v>
          </cell>
          <cell r="G300">
            <v>139</v>
          </cell>
          <cell r="H300">
            <v>157</v>
          </cell>
          <cell r="I300">
            <v>296</v>
          </cell>
          <cell r="J300">
            <v>1.6</v>
          </cell>
          <cell r="K300">
            <v>1.2</v>
          </cell>
          <cell r="L300">
            <v>1.4</v>
          </cell>
        </row>
        <row r="301">
          <cell r="B301" t="str">
            <v>Traàn Thanh Tuøng</v>
          </cell>
          <cell r="D301">
            <v>1.2184952380952381</v>
          </cell>
          <cell r="F301">
            <v>1.242</v>
          </cell>
          <cell r="G301">
            <v>154</v>
          </cell>
          <cell r="H301">
            <v>146</v>
          </cell>
          <cell r="I301">
            <v>300</v>
          </cell>
          <cell r="J301">
            <v>1.4</v>
          </cell>
          <cell r="K301">
            <v>1.4</v>
          </cell>
          <cell r="L301">
            <v>1.4</v>
          </cell>
        </row>
        <row r="302">
          <cell r="B302" t="str">
            <v>Nguyeãn Höõu Taøi</v>
          </cell>
          <cell r="D302">
            <v>1.2184952380952381</v>
          </cell>
          <cell r="F302">
            <v>1.242</v>
          </cell>
          <cell r="G302">
            <v>155</v>
          </cell>
          <cell r="H302">
            <v>148</v>
          </cell>
          <cell r="I302">
            <v>303</v>
          </cell>
          <cell r="J302">
            <v>1.4</v>
          </cell>
          <cell r="K302">
            <v>1.4</v>
          </cell>
          <cell r="L302">
            <v>1.4</v>
          </cell>
        </row>
        <row r="303">
          <cell r="B303" t="str">
            <v>Leâ Phaùt Ñaït</v>
          </cell>
          <cell r="D303">
            <v>1.2184952380952381</v>
          </cell>
          <cell r="F303">
            <v>1.2430000000000001</v>
          </cell>
          <cell r="G303">
            <v>156</v>
          </cell>
          <cell r="H303">
            <v>157</v>
          </cell>
          <cell r="I303">
            <v>313</v>
          </cell>
          <cell r="J303">
            <v>1.6</v>
          </cell>
          <cell r="K303">
            <v>1.4</v>
          </cell>
          <cell r="L303">
            <v>1.5</v>
          </cell>
        </row>
        <row r="304">
          <cell r="B304" t="str">
            <v>Nam Taán Löïc</v>
          </cell>
          <cell r="C304" t="str">
            <v>CT</v>
          </cell>
          <cell r="D304">
            <v>1.3</v>
          </cell>
          <cell r="F304">
            <v>1.3</v>
          </cell>
          <cell r="G304">
            <v>154</v>
          </cell>
          <cell r="H304">
            <v>146</v>
          </cell>
          <cell r="I304">
            <v>300</v>
          </cell>
          <cell r="J304">
            <v>1.2</v>
          </cell>
          <cell r="K304">
            <v>1.2</v>
          </cell>
          <cell r="L304">
            <v>1.2</v>
          </cell>
        </row>
        <row r="305">
          <cell r="B305" t="str">
            <v>Huyønh Quoác Söû</v>
          </cell>
          <cell r="D305">
            <v>1.1499999999999999</v>
          </cell>
          <cell r="F305">
            <v>1.1499999999999999</v>
          </cell>
          <cell r="G305">
            <v>156</v>
          </cell>
          <cell r="H305">
            <v>137</v>
          </cell>
          <cell r="I305">
            <v>293</v>
          </cell>
          <cell r="J305">
            <v>1.4</v>
          </cell>
          <cell r="K305">
            <v>1.2</v>
          </cell>
          <cell r="L305">
            <v>1.2999999999999998</v>
          </cell>
        </row>
        <row r="306">
          <cell r="B306" t="str">
            <v>Tröông Tieán Huøng</v>
          </cell>
          <cell r="D306">
            <v>1.2719982078853047</v>
          </cell>
          <cell r="F306">
            <v>1.246</v>
          </cell>
          <cell r="G306">
            <v>155</v>
          </cell>
          <cell r="H306">
            <v>145</v>
          </cell>
          <cell r="I306">
            <v>300</v>
          </cell>
          <cell r="J306">
            <v>1.4</v>
          </cell>
          <cell r="K306">
            <v>1.4</v>
          </cell>
          <cell r="L306">
            <v>1.4</v>
          </cell>
        </row>
        <row r="307">
          <cell r="B307" t="str">
            <v>Leâ Tröôøng Sa</v>
          </cell>
          <cell r="D307">
            <v>1.1499999999999999</v>
          </cell>
          <cell r="F307">
            <v>1.1499999999999999</v>
          </cell>
          <cell r="G307">
            <v>153</v>
          </cell>
          <cell r="H307">
            <v>155</v>
          </cell>
          <cell r="I307">
            <v>308</v>
          </cell>
          <cell r="J307">
            <v>1.2</v>
          </cell>
          <cell r="K307">
            <v>1.4</v>
          </cell>
          <cell r="L307">
            <v>1.2999999999999998</v>
          </cell>
        </row>
        <row r="308">
          <cell r="B308" t="str">
            <v>Leâ Kyø Maïnh</v>
          </cell>
          <cell r="F308">
            <v>0.86250000000000004</v>
          </cell>
          <cell r="H308">
            <v>72</v>
          </cell>
          <cell r="I308">
            <v>72</v>
          </cell>
          <cell r="K308">
            <v>1.4</v>
          </cell>
          <cell r="L308">
            <v>1.4</v>
          </cell>
        </row>
        <row r="309">
          <cell r="B309" t="str">
            <v>Traàn Vaên Tieån</v>
          </cell>
          <cell r="C309" t="str">
            <v>CT</v>
          </cell>
          <cell r="D309">
            <v>1.1499999999999999</v>
          </cell>
          <cell r="F309">
            <v>1.2</v>
          </cell>
          <cell r="G309">
            <v>156</v>
          </cell>
          <cell r="H309">
            <v>155</v>
          </cell>
          <cell r="I309">
            <v>311</v>
          </cell>
          <cell r="J309">
            <v>1.4</v>
          </cell>
          <cell r="K309">
            <v>1.6</v>
          </cell>
          <cell r="L309">
            <v>1.5</v>
          </cell>
        </row>
        <row r="310">
          <cell r="B310" t="str">
            <v>Trònh Xuaân Thaéng</v>
          </cell>
          <cell r="D310">
            <v>1.1499999999999999</v>
          </cell>
          <cell r="F310">
            <v>1.1499999999999999</v>
          </cell>
          <cell r="G310">
            <v>155</v>
          </cell>
          <cell r="H310">
            <v>157</v>
          </cell>
          <cell r="I310">
            <v>312</v>
          </cell>
          <cell r="J310">
            <v>1.4</v>
          </cell>
          <cell r="K310">
            <v>1.4</v>
          </cell>
          <cell r="L310">
            <v>1.4</v>
          </cell>
        </row>
        <row r="311">
          <cell r="B311" t="str">
            <v>Nguyeãn Vaên Thaém</v>
          </cell>
          <cell r="D311">
            <v>1.1499999999999999</v>
          </cell>
          <cell r="F311">
            <v>1.1499999999999999</v>
          </cell>
          <cell r="G311">
            <v>156</v>
          </cell>
          <cell r="H311">
            <v>157</v>
          </cell>
          <cell r="I311">
            <v>313</v>
          </cell>
          <cell r="J311">
            <v>1.4</v>
          </cell>
          <cell r="K311">
            <v>1.4</v>
          </cell>
          <cell r="L311">
            <v>1.4</v>
          </cell>
        </row>
        <row r="312">
          <cell r="B312" t="str">
            <v>Taøo Chís Sal</v>
          </cell>
          <cell r="D312">
            <v>1.1499999999999999</v>
          </cell>
          <cell r="F312">
            <v>1.1499999999999999</v>
          </cell>
          <cell r="G312">
            <v>149</v>
          </cell>
          <cell r="H312">
            <v>152</v>
          </cell>
          <cell r="I312">
            <v>301</v>
          </cell>
          <cell r="J312">
            <v>1.4</v>
          </cell>
          <cell r="K312">
            <v>1.4</v>
          </cell>
          <cell r="L312">
            <v>1.4</v>
          </cell>
        </row>
        <row r="313">
          <cell r="B313" t="str">
            <v>Nguyeãn Tuaán Kieät</v>
          </cell>
          <cell r="F313">
            <v>0.86250000000000004</v>
          </cell>
          <cell r="H313">
            <v>55</v>
          </cell>
          <cell r="I313">
            <v>55</v>
          </cell>
          <cell r="K313">
            <v>1</v>
          </cell>
          <cell r="L313">
            <v>1</v>
          </cell>
        </row>
        <row r="314">
          <cell r="B314" t="str">
            <v>Leâ Thaùi Bình</v>
          </cell>
          <cell r="D314">
            <v>1.3</v>
          </cell>
          <cell r="F314">
            <v>1.294</v>
          </cell>
          <cell r="G314">
            <v>156</v>
          </cell>
          <cell r="H314">
            <v>147</v>
          </cell>
          <cell r="I314">
            <v>303</v>
          </cell>
          <cell r="J314">
            <v>1.4</v>
          </cell>
          <cell r="K314">
            <v>1</v>
          </cell>
          <cell r="L314">
            <v>1.2</v>
          </cell>
        </row>
        <row r="315">
          <cell r="B315" t="str">
            <v>Nguyeãn Khaéc Vuõ</v>
          </cell>
          <cell r="D315">
            <v>1.1499999999999999</v>
          </cell>
          <cell r="F315">
            <v>1.1559999999999999</v>
          </cell>
          <cell r="G315">
            <v>156</v>
          </cell>
          <cell r="H315">
            <v>156</v>
          </cell>
          <cell r="I315">
            <v>312</v>
          </cell>
          <cell r="J315">
            <v>1.6</v>
          </cell>
          <cell r="K315">
            <v>1.6</v>
          </cell>
          <cell r="L315">
            <v>1.6</v>
          </cell>
        </row>
        <row r="316">
          <cell r="B316" t="str">
            <v>Ngoâ Minh Taâm</v>
          </cell>
          <cell r="D316">
            <v>1.1499999999999999</v>
          </cell>
          <cell r="F316">
            <v>1.1499999999999999</v>
          </cell>
          <cell r="G316">
            <v>154</v>
          </cell>
          <cell r="H316">
            <v>155</v>
          </cell>
          <cell r="I316">
            <v>309</v>
          </cell>
          <cell r="J316">
            <v>1.4</v>
          </cell>
          <cell r="K316">
            <v>1.4</v>
          </cell>
          <cell r="L316">
            <v>1.4</v>
          </cell>
        </row>
        <row r="317">
          <cell r="B317" t="str">
            <v>Nguyeãn Vaên Loäc</v>
          </cell>
          <cell r="D317">
            <v>1.1480017921146952</v>
          </cell>
          <cell r="F317">
            <v>1.149</v>
          </cell>
          <cell r="G317">
            <v>153</v>
          </cell>
          <cell r="H317">
            <v>157</v>
          </cell>
          <cell r="I317">
            <v>310</v>
          </cell>
          <cell r="J317">
            <v>1.4</v>
          </cell>
          <cell r="K317">
            <v>1.2</v>
          </cell>
          <cell r="L317">
            <v>1.2999999999999998</v>
          </cell>
        </row>
        <row r="318">
          <cell r="B318" t="str">
            <v>Traàn Vaên Töôøng</v>
          </cell>
          <cell r="D318">
            <v>1.1499999999999999</v>
          </cell>
          <cell r="F318">
            <v>1.1499999999999999</v>
          </cell>
          <cell r="G318">
            <v>156</v>
          </cell>
          <cell r="H318">
            <v>149</v>
          </cell>
          <cell r="I318">
            <v>305</v>
          </cell>
          <cell r="J318">
            <v>1.4</v>
          </cell>
          <cell r="K318">
            <v>1.2</v>
          </cell>
          <cell r="L318">
            <v>1.2999999999999998</v>
          </cell>
        </row>
        <row r="319">
          <cell r="B319" t="str">
            <v>Vuõ Duy Thaêng</v>
          </cell>
          <cell r="C319" t="str">
            <v>CT</v>
          </cell>
          <cell r="D319">
            <v>1.3657885304659498</v>
          </cell>
          <cell r="F319">
            <v>1.3460000000000001</v>
          </cell>
          <cell r="G319">
            <v>156</v>
          </cell>
          <cell r="H319">
            <v>156</v>
          </cell>
          <cell r="I319">
            <v>312</v>
          </cell>
          <cell r="J319">
            <v>1.6</v>
          </cell>
          <cell r="K319">
            <v>1.2</v>
          </cell>
          <cell r="L319">
            <v>1.4</v>
          </cell>
        </row>
        <row r="320">
          <cell r="B320" t="str">
            <v>Cao Vaên Thaønh</v>
          </cell>
          <cell r="D320">
            <v>1.2645878136200717</v>
          </cell>
          <cell r="F320">
            <v>1.268</v>
          </cell>
          <cell r="G320">
            <v>156</v>
          </cell>
          <cell r="H320">
            <v>149</v>
          </cell>
          <cell r="I320">
            <v>305</v>
          </cell>
          <cell r="J320">
            <v>1.4</v>
          </cell>
          <cell r="K320">
            <v>1.4</v>
          </cell>
          <cell r="L320">
            <v>1.4</v>
          </cell>
        </row>
        <row r="321">
          <cell r="B321" t="str">
            <v>Löu Ñöùc Ñònh</v>
          </cell>
          <cell r="C321" t="str">
            <v>CP</v>
          </cell>
          <cell r="D321">
            <v>1.3542019713261648</v>
          </cell>
          <cell r="F321">
            <v>1.319</v>
          </cell>
          <cell r="G321">
            <v>156</v>
          </cell>
          <cell r="H321">
            <v>156</v>
          </cell>
          <cell r="I321">
            <v>312</v>
          </cell>
          <cell r="J321">
            <v>1.6</v>
          </cell>
          <cell r="K321">
            <v>1.6</v>
          </cell>
          <cell r="L321">
            <v>1.6</v>
          </cell>
        </row>
        <row r="322">
          <cell r="B322" t="str">
            <v>Phaïm Thaùi Hoaø</v>
          </cell>
          <cell r="D322">
            <v>1.2265053763440861</v>
          </cell>
          <cell r="F322">
            <v>1.2330000000000001</v>
          </cell>
          <cell r="G322">
            <v>154</v>
          </cell>
          <cell r="H322">
            <v>147</v>
          </cell>
          <cell r="I322">
            <v>301</v>
          </cell>
          <cell r="J322">
            <v>1.4</v>
          </cell>
          <cell r="K322">
            <v>1.4</v>
          </cell>
          <cell r="L322">
            <v>1.4</v>
          </cell>
        </row>
        <row r="323">
          <cell r="B323" t="str">
            <v>Dö Minh Taâm</v>
          </cell>
          <cell r="D323">
            <v>1.2979928315412186</v>
          </cell>
          <cell r="F323">
            <v>1.28</v>
          </cell>
          <cell r="G323">
            <v>156</v>
          </cell>
          <cell r="H323">
            <v>156</v>
          </cell>
          <cell r="I323">
            <v>312</v>
          </cell>
          <cell r="J323">
            <v>1.2</v>
          </cell>
          <cell r="K323">
            <v>1.4</v>
          </cell>
          <cell r="L323">
            <v>1.2999999999999998</v>
          </cell>
        </row>
        <row r="324">
          <cell r="B324" t="str">
            <v>Nguyeãn Anh Tuaán A</v>
          </cell>
          <cell r="D324">
            <v>1.2205376344086021</v>
          </cell>
          <cell r="F324">
            <v>1.228</v>
          </cell>
          <cell r="G324">
            <v>152</v>
          </cell>
          <cell r="H324">
            <v>156</v>
          </cell>
          <cell r="I324">
            <v>308</v>
          </cell>
          <cell r="J324">
            <v>1.4</v>
          </cell>
          <cell r="K324">
            <v>1.4</v>
          </cell>
          <cell r="L324">
            <v>1.4</v>
          </cell>
        </row>
        <row r="325">
          <cell r="B325" t="str">
            <v>Ngoâ Xuaân Tueä</v>
          </cell>
          <cell r="D325">
            <v>1.2758691756272402</v>
          </cell>
          <cell r="F325">
            <v>1.2709999999999999</v>
          </cell>
          <cell r="G325">
            <v>153</v>
          </cell>
          <cell r="H325">
            <v>156</v>
          </cell>
          <cell r="I325">
            <v>309</v>
          </cell>
          <cell r="J325">
            <v>1.2</v>
          </cell>
          <cell r="K325">
            <v>1.4</v>
          </cell>
          <cell r="L325">
            <v>1.2999999999999998</v>
          </cell>
        </row>
        <row r="326">
          <cell r="B326" t="str">
            <v>Nguyeãn Tieán Duõng</v>
          </cell>
          <cell r="D326">
            <v>1.2187853046594981</v>
          </cell>
          <cell r="F326">
            <v>1.181</v>
          </cell>
          <cell r="G326">
            <v>154</v>
          </cell>
          <cell r="H326">
            <v>143</v>
          </cell>
          <cell r="I326">
            <v>297</v>
          </cell>
          <cell r="J326">
            <v>1.4</v>
          </cell>
          <cell r="K326">
            <v>1.4</v>
          </cell>
          <cell r="L326">
            <v>1.4</v>
          </cell>
        </row>
        <row r="327">
          <cell r="B327" t="str">
            <v>Trònh Ngoïc Toaøn</v>
          </cell>
          <cell r="D327">
            <v>1.1776254480286739</v>
          </cell>
          <cell r="F327">
            <v>1.1719999999999999</v>
          </cell>
          <cell r="G327">
            <v>152</v>
          </cell>
          <cell r="H327">
            <v>154</v>
          </cell>
          <cell r="I327">
            <v>306</v>
          </cell>
          <cell r="J327">
            <v>1.4</v>
          </cell>
          <cell r="K327">
            <v>1.6</v>
          </cell>
          <cell r="L327">
            <v>1.5</v>
          </cell>
        </row>
        <row r="328">
          <cell r="B328" t="str">
            <v>Nguyeãn Coâng Danh</v>
          </cell>
          <cell r="D328">
            <v>1.2348207885304658</v>
          </cell>
          <cell r="F328">
            <v>1.236</v>
          </cell>
          <cell r="G328">
            <v>155</v>
          </cell>
          <cell r="H328">
            <v>157</v>
          </cell>
          <cell r="I328">
            <v>312</v>
          </cell>
          <cell r="J328">
            <v>1.4</v>
          </cell>
          <cell r="K328">
            <v>1.4</v>
          </cell>
          <cell r="L328">
            <v>1.4</v>
          </cell>
        </row>
        <row r="329">
          <cell r="B329" t="str">
            <v>Nguyeãn Nhö  Chöôøng</v>
          </cell>
          <cell r="C329" t="str">
            <v>CT</v>
          </cell>
          <cell r="D329">
            <v>1.3367293906810034</v>
          </cell>
          <cell r="F329">
            <v>1.319</v>
          </cell>
          <cell r="G329">
            <v>133</v>
          </cell>
          <cell r="H329">
            <v>155</v>
          </cell>
          <cell r="I329">
            <v>288</v>
          </cell>
          <cell r="J329">
            <v>1.6</v>
          </cell>
          <cell r="K329">
            <v>1.6</v>
          </cell>
          <cell r="L329">
            <v>1.6</v>
          </cell>
        </row>
        <row r="330">
          <cell r="B330" t="str">
            <v>Hoaøng Minh Taân</v>
          </cell>
          <cell r="C330" t="str">
            <v>CP</v>
          </cell>
          <cell r="D330">
            <v>1.2991666666666666</v>
          </cell>
          <cell r="F330">
            <v>1.3029999999999999</v>
          </cell>
          <cell r="G330">
            <v>151</v>
          </cell>
          <cell r="H330">
            <v>157</v>
          </cell>
          <cell r="I330">
            <v>308</v>
          </cell>
          <cell r="J330">
            <v>1.4</v>
          </cell>
          <cell r="K330">
            <v>1.6</v>
          </cell>
          <cell r="L330">
            <v>1.5</v>
          </cell>
        </row>
        <row r="331">
          <cell r="B331" t="str">
            <v>Nguyeãn Tuaán Anh</v>
          </cell>
          <cell r="D331">
            <v>1.3276168458781361</v>
          </cell>
          <cell r="F331">
            <v>1.302</v>
          </cell>
          <cell r="G331">
            <v>156</v>
          </cell>
          <cell r="H331">
            <v>157</v>
          </cell>
          <cell r="I331">
            <v>313</v>
          </cell>
          <cell r="J331">
            <v>1.4</v>
          </cell>
          <cell r="K331">
            <v>1.4</v>
          </cell>
          <cell r="L331">
            <v>1.4</v>
          </cell>
        </row>
        <row r="332">
          <cell r="B332" t="str">
            <v>Phan Sinh Ngaân</v>
          </cell>
          <cell r="D332">
            <v>1.3520514336917564</v>
          </cell>
          <cell r="F332">
            <v>1.306</v>
          </cell>
          <cell r="G332">
            <v>153</v>
          </cell>
          <cell r="H332">
            <v>154</v>
          </cell>
          <cell r="I332">
            <v>307</v>
          </cell>
          <cell r="J332">
            <v>1.4</v>
          </cell>
          <cell r="K332">
            <v>1.4</v>
          </cell>
          <cell r="L332">
            <v>1.4</v>
          </cell>
        </row>
        <row r="333">
          <cell r="B333" t="str">
            <v>Vuõ Duy Theá</v>
          </cell>
          <cell r="D333">
            <v>1.2768996415770608</v>
          </cell>
          <cell r="F333">
            <v>1.2709999999999999</v>
          </cell>
          <cell r="G333">
            <v>156</v>
          </cell>
          <cell r="H333">
            <v>156</v>
          </cell>
          <cell r="I333">
            <v>312</v>
          </cell>
          <cell r="J333">
            <v>1.4</v>
          </cell>
          <cell r="K333">
            <v>1.4</v>
          </cell>
          <cell r="L333">
            <v>1.4</v>
          </cell>
        </row>
        <row r="334">
          <cell r="B334" t="str">
            <v>Huyønh Quoác Phuù</v>
          </cell>
          <cell r="D334">
            <v>1.267706093189964</v>
          </cell>
          <cell r="F334">
            <v>1.2649999999999999</v>
          </cell>
          <cell r="G334">
            <v>156</v>
          </cell>
          <cell r="H334">
            <v>157</v>
          </cell>
          <cell r="I334">
            <v>313</v>
          </cell>
          <cell r="J334">
            <v>1.4</v>
          </cell>
          <cell r="K334">
            <v>1.4</v>
          </cell>
          <cell r="L334">
            <v>1.4</v>
          </cell>
        </row>
        <row r="335">
          <cell r="B335" t="str">
            <v>Danh Quang</v>
          </cell>
          <cell r="D335">
            <v>1.2841884280593956</v>
          </cell>
          <cell r="F335">
            <v>1.2709999999999999</v>
          </cell>
          <cell r="G335">
            <v>154</v>
          </cell>
          <cell r="H335">
            <v>156</v>
          </cell>
          <cell r="I335">
            <v>310</v>
          </cell>
          <cell r="J335">
            <v>1.4</v>
          </cell>
          <cell r="K335">
            <v>1.6</v>
          </cell>
          <cell r="L335">
            <v>1.5</v>
          </cell>
        </row>
        <row r="336">
          <cell r="B336" t="str">
            <v>Ñoã Minh Taâm</v>
          </cell>
          <cell r="D336">
            <v>1.1675806451612902</v>
          </cell>
          <cell r="F336">
            <v>1.159</v>
          </cell>
          <cell r="G336">
            <v>156</v>
          </cell>
          <cell r="H336">
            <v>156</v>
          </cell>
          <cell r="I336">
            <v>312</v>
          </cell>
          <cell r="J336">
            <v>1.4</v>
          </cell>
          <cell r="K336">
            <v>1.4</v>
          </cell>
          <cell r="L336">
            <v>1.4</v>
          </cell>
        </row>
        <row r="337">
          <cell r="B337" t="str">
            <v>Huyønh Chí Trung</v>
          </cell>
          <cell r="D337">
            <v>1.1558781362007169</v>
          </cell>
          <cell r="F337">
            <v>1.1339999999999999</v>
          </cell>
          <cell r="G337">
            <v>153</v>
          </cell>
          <cell r="H337">
            <v>155</v>
          </cell>
          <cell r="I337">
            <v>308</v>
          </cell>
          <cell r="J337">
            <v>1.4</v>
          </cell>
          <cell r="K337">
            <v>1.4</v>
          </cell>
          <cell r="L337">
            <v>1.4</v>
          </cell>
        </row>
        <row r="338">
          <cell r="B338" t="str">
            <v>Nguyeãn Thaùi Vieät</v>
          </cell>
          <cell r="D338">
            <v>1.1696071428571428</v>
          </cell>
          <cell r="F338">
            <v>1.177</v>
          </cell>
          <cell r="G338">
            <v>156</v>
          </cell>
          <cell r="H338">
            <v>157</v>
          </cell>
          <cell r="I338">
            <v>313</v>
          </cell>
          <cell r="J338">
            <v>1.4</v>
          </cell>
          <cell r="K338">
            <v>1.6</v>
          </cell>
          <cell r="L338">
            <v>1.5</v>
          </cell>
        </row>
        <row r="339">
          <cell r="B339" t="str">
            <v>Phaïm Taán Giaøu</v>
          </cell>
          <cell r="C339" t="str">
            <v>CT</v>
          </cell>
          <cell r="D339">
            <v>1.3337275985663082</v>
          </cell>
          <cell r="F339">
            <v>1.337</v>
          </cell>
          <cell r="G339">
            <v>156</v>
          </cell>
          <cell r="H339">
            <v>157</v>
          </cell>
          <cell r="I339">
            <v>313</v>
          </cell>
          <cell r="J339">
            <v>1.4</v>
          </cell>
          <cell r="K339">
            <v>1.2</v>
          </cell>
          <cell r="L339">
            <v>1.2999999999999998</v>
          </cell>
        </row>
        <row r="340">
          <cell r="B340" t="str">
            <v>Taï Vaên Beâ</v>
          </cell>
          <cell r="C340" t="str">
            <v>CP</v>
          </cell>
          <cell r="D340">
            <v>1.2983602150537634</v>
          </cell>
          <cell r="F340">
            <v>1.2849999999999999</v>
          </cell>
          <cell r="G340">
            <v>156</v>
          </cell>
          <cell r="H340">
            <v>154</v>
          </cell>
          <cell r="I340">
            <v>310</v>
          </cell>
          <cell r="J340">
            <v>1.4</v>
          </cell>
          <cell r="K340">
            <v>1.4</v>
          </cell>
          <cell r="L340">
            <v>1.4</v>
          </cell>
        </row>
        <row r="341">
          <cell r="B341" t="str">
            <v>Cao Trí Duõng</v>
          </cell>
          <cell r="D341">
            <v>1.2560573476702508</v>
          </cell>
          <cell r="F341">
            <v>1.2490000000000001</v>
          </cell>
          <cell r="G341">
            <v>156</v>
          </cell>
          <cell r="H341">
            <v>153</v>
          </cell>
          <cell r="I341">
            <v>309</v>
          </cell>
          <cell r="J341">
            <v>1.4</v>
          </cell>
          <cell r="K341">
            <v>1.4</v>
          </cell>
          <cell r="L341">
            <v>1.4</v>
          </cell>
        </row>
        <row r="342">
          <cell r="B342" t="str">
            <v>Söû Hoaøng Vinh</v>
          </cell>
          <cell r="D342">
            <v>1.2624532770097285</v>
          </cell>
          <cell r="F342">
            <v>1.2789999999999999</v>
          </cell>
          <cell r="G342">
            <v>151</v>
          </cell>
          <cell r="H342">
            <v>157</v>
          </cell>
          <cell r="I342">
            <v>308</v>
          </cell>
          <cell r="J342">
            <v>1.4</v>
          </cell>
          <cell r="K342">
            <v>1.4</v>
          </cell>
          <cell r="L342">
            <v>1.4</v>
          </cell>
        </row>
        <row r="343">
          <cell r="B343" t="str">
            <v>Nguyeãn Tuaán Höng</v>
          </cell>
          <cell r="D343">
            <v>1.3002963645673322</v>
          </cell>
          <cell r="F343">
            <v>1.282</v>
          </cell>
          <cell r="G343">
            <v>156</v>
          </cell>
          <cell r="H343">
            <v>157</v>
          </cell>
          <cell r="I343">
            <v>313</v>
          </cell>
          <cell r="J343">
            <v>1.4</v>
          </cell>
          <cell r="K343">
            <v>1.4</v>
          </cell>
          <cell r="L343">
            <v>1.4</v>
          </cell>
        </row>
        <row r="344">
          <cell r="B344" t="str">
            <v>Thaân Hoaøng Tieán</v>
          </cell>
          <cell r="D344">
            <v>1.0017833333333332</v>
          </cell>
          <cell r="F344">
            <v>1.038</v>
          </cell>
          <cell r="G344">
            <v>148</v>
          </cell>
          <cell r="H344">
            <v>146</v>
          </cell>
          <cell r="I344">
            <v>294</v>
          </cell>
          <cell r="J344">
            <v>1.2</v>
          </cell>
          <cell r="K344">
            <v>1.2</v>
          </cell>
          <cell r="L344">
            <v>1.2</v>
          </cell>
        </row>
        <row r="345">
          <cell r="B345" t="str">
            <v>Cao Vaên UÙt</v>
          </cell>
          <cell r="D345">
            <v>1.252616487455197</v>
          </cell>
          <cell r="F345">
            <v>1.266</v>
          </cell>
          <cell r="G345">
            <v>155</v>
          </cell>
          <cell r="H345">
            <v>155</v>
          </cell>
          <cell r="I345">
            <v>310</v>
          </cell>
          <cell r="J345">
            <v>1.4</v>
          </cell>
          <cell r="K345">
            <v>1.4</v>
          </cell>
          <cell r="L345">
            <v>1.4</v>
          </cell>
        </row>
        <row r="346">
          <cell r="B346" t="str">
            <v>Nguyeãn Thanh Huøng</v>
          </cell>
          <cell r="D346">
            <v>1.2778218125960064</v>
          </cell>
          <cell r="F346">
            <v>1.2629999999999999</v>
          </cell>
          <cell r="G346">
            <v>153</v>
          </cell>
          <cell r="H346">
            <v>157</v>
          </cell>
          <cell r="I346">
            <v>310</v>
          </cell>
          <cell r="J346">
            <v>1.4</v>
          </cell>
          <cell r="K346">
            <v>1.4</v>
          </cell>
          <cell r="L346">
            <v>1.4</v>
          </cell>
        </row>
        <row r="347">
          <cell r="B347" t="str">
            <v>Traàn Ngoïc Ñoâng</v>
          </cell>
          <cell r="D347">
            <v>1.2266571684587813</v>
          </cell>
          <cell r="F347">
            <v>1.1719999999999999</v>
          </cell>
          <cell r="G347">
            <v>155</v>
          </cell>
          <cell r="H347">
            <v>156</v>
          </cell>
          <cell r="I347">
            <v>311</v>
          </cell>
          <cell r="J347">
            <v>1.4</v>
          </cell>
          <cell r="K347">
            <v>1.4</v>
          </cell>
          <cell r="L347">
            <v>1.4</v>
          </cell>
        </row>
        <row r="348">
          <cell r="B348" t="str">
            <v>Leâ Baù Vöông</v>
          </cell>
          <cell r="D348">
            <v>1.178431899641577</v>
          </cell>
          <cell r="F348">
            <v>1.167</v>
          </cell>
          <cell r="G348">
            <v>156</v>
          </cell>
          <cell r="H348">
            <v>146</v>
          </cell>
          <cell r="I348">
            <v>302</v>
          </cell>
          <cell r="J348">
            <v>1.4</v>
          </cell>
          <cell r="K348">
            <v>1.4</v>
          </cell>
          <cell r="L348">
            <v>1.4</v>
          </cell>
        </row>
        <row r="349">
          <cell r="B349" t="str">
            <v>Vaên minh Maät</v>
          </cell>
          <cell r="C349" t="str">
            <v>TT</v>
          </cell>
          <cell r="D349">
            <v>1.3167</v>
          </cell>
          <cell r="F349">
            <v>1.359</v>
          </cell>
          <cell r="G349">
            <v>151</v>
          </cell>
          <cell r="H349">
            <v>157</v>
          </cell>
          <cell r="I349">
            <v>308</v>
          </cell>
          <cell r="J349">
            <v>1.4</v>
          </cell>
          <cell r="K349">
            <v>1.4</v>
          </cell>
          <cell r="L349">
            <v>1.4</v>
          </cell>
        </row>
        <row r="350">
          <cell r="B350" t="str">
            <v>Döông Thanh Sôn</v>
          </cell>
          <cell r="D350">
            <v>1.2916666666666665</v>
          </cell>
          <cell r="F350">
            <v>1.296</v>
          </cell>
          <cell r="G350">
            <v>147</v>
          </cell>
          <cell r="H350">
            <v>155</v>
          </cell>
          <cell r="I350">
            <v>302</v>
          </cell>
          <cell r="J350">
            <v>1.4</v>
          </cell>
          <cell r="K350">
            <v>1.4</v>
          </cell>
          <cell r="L350">
            <v>1.4</v>
          </cell>
        </row>
        <row r="351">
          <cell r="B351" t="str">
            <v>Nguyeãn Vaên Hoaø</v>
          </cell>
          <cell r="C351" t="str">
            <v>TP</v>
          </cell>
          <cell r="D351">
            <v>1.3</v>
          </cell>
          <cell r="F351">
            <v>1.3</v>
          </cell>
          <cell r="G351">
            <v>150</v>
          </cell>
          <cell r="H351">
            <v>153</v>
          </cell>
          <cell r="I351">
            <v>303</v>
          </cell>
          <cell r="J351">
            <v>1.6</v>
          </cell>
          <cell r="K351">
            <v>1.6</v>
          </cell>
          <cell r="L351">
            <v>1.6</v>
          </cell>
        </row>
        <row r="352">
          <cell r="B352" t="str">
            <v>Nguyeãn Taán Cöôøng</v>
          </cell>
          <cell r="D352">
            <v>1.25</v>
          </cell>
          <cell r="F352">
            <v>1.25</v>
          </cell>
          <cell r="G352">
            <v>148</v>
          </cell>
          <cell r="H352">
            <v>157</v>
          </cell>
          <cell r="I352">
            <v>305</v>
          </cell>
          <cell r="J352">
            <v>1.6</v>
          </cell>
          <cell r="K352">
            <v>1.6</v>
          </cell>
          <cell r="L352">
            <v>1.6</v>
          </cell>
        </row>
        <row r="353">
          <cell r="B353" t="str">
            <v>Danh Höôøng</v>
          </cell>
          <cell r="D353">
            <v>1.25</v>
          </cell>
          <cell r="F353">
            <v>1.25</v>
          </cell>
          <cell r="G353">
            <v>150</v>
          </cell>
          <cell r="H353">
            <v>156</v>
          </cell>
          <cell r="I353">
            <v>306</v>
          </cell>
          <cell r="J353">
            <v>1.6</v>
          </cell>
          <cell r="K353">
            <v>1.4</v>
          </cell>
          <cell r="L353">
            <v>1.5</v>
          </cell>
        </row>
        <row r="354">
          <cell r="B354" t="str">
            <v>Thaùi Truyeàn Thoáng</v>
          </cell>
          <cell r="D354">
            <v>1.25</v>
          </cell>
          <cell r="F354">
            <v>1.25</v>
          </cell>
          <cell r="G354">
            <v>151</v>
          </cell>
          <cell r="H354">
            <v>157</v>
          </cell>
          <cell r="I354">
            <v>308</v>
          </cell>
          <cell r="J354">
            <v>1.4</v>
          </cell>
          <cell r="K354">
            <v>1.4</v>
          </cell>
          <cell r="L354">
            <v>1.4</v>
          </cell>
        </row>
        <row r="355">
          <cell r="B355" t="str">
            <v>Ng Thanh Sang</v>
          </cell>
          <cell r="D355">
            <v>1.25</v>
          </cell>
          <cell r="F355">
            <v>1.25</v>
          </cell>
          <cell r="G355">
            <v>151</v>
          </cell>
          <cell r="H355">
            <v>157</v>
          </cell>
          <cell r="I355">
            <v>308</v>
          </cell>
          <cell r="J355">
            <v>1.4</v>
          </cell>
          <cell r="K355">
            <v>1.4</v>
          </cell>
          <cell r="L355">
            <v>1.4</v>
          </cell>
        </row>
        <row r="356">
          <cell r="B356" t="str">
            <v>Phaïm Vaên Phuù</v>
          </cell>
          <cell r="D356">
            <v>1.25</v>
          </cell>
          <cell r="F356">
            <v>1.25</v>
          </cell>
          <cell r="G356">
            <v>151</v>
          </cell>
          <cell r="H356">
            <v>157</v>
          </cell>
          <cell r="I356">
            <v>308</v>
          </cell>
          <cell r="J356">
            <v>1.4</v>
          </cell>
          <cell r="K356">
            <v>1.4</v>
          </cell>
          <cell r="L356">
            <v>1.4</v>
          </cell>
        </row>
        <row r="357">
          <cell r="B357" t="str">
            <v>Voõ ngoïc Phöôùc</v>
          </cell>
          <cell r="D357">
            <v>1.25</v>
          </cell>
          <cell r="F357">
            <v>1.25</v>
          </cell>
          <cell r="G357">
            <v>147</v>
          </cell>
          <cell r="H357">
            <v>155</v>
          </cell>
          <cell r="I357">
            <v>302</v>
          </cell>
          <cell r="J357">
            <v>1.4</v>
          </cell>
          <cell r="K357">
            <v>1.4</v>
          </cell>
          <cell r="L357">
            <v>1.4</v>
          </cell>
        </row>
        <row r="358">
          <cell r="B358" t="str">
            <v>Lám Quang Sang</v>
          </cell>
          <cell r="F358">
            <v>0.86250000000000004</v>
          </cell>
          <cell r="H358">
            <v>72</v>
          </cell>
          <cell r="I358">
            <v>72</v>
          </cell>
          <cell r="K358">
            <v>1.4</v>
          </cell>
          <cell r="L358">
            <v>1.4</v>
          </cell>
        </row>
        <row r="359">
          <cell r="B359" t="str">
            <v>Buøi Ñình Giaùp</v>
          </cell>
          <cell r="D359">
            <v>1.25</v>
          </cell>
          <cell r="F359">
            <v>1.25</v>
          </cell>
          <cell r="G359">
            <v>156</v>
          </cell>
          <cell r="H359">
            <v>134</v>
          </cell>
          <cell r="I359">
            <v>290</v>
          </cell>
          <cell r="J359">
            <v>1.6</v>
          </cell>
          <cell r="K359">
            <v>1.6</v>
          </cell>
          <cell r="L359">
            <v>1.6</v>
          </cell>
        </row>
        <row r="360">
          <cell r="B360" t="str">
            <v>Laâm Vaên Giang</v>
          </cell>
          <cell r="D360">
            <v>1.25</v>
          </cell>
          <cell r="F360">
            <v>1.25</v>
          </cell>
          <cell r="G360">
            <v>156</v>
          </cell>
          <cell r="H360">
            <v>157</v>
          </cell>
          <cell r="I360">
            <v>313</v>
          </cell>
          <cell r="J360">
            <v>1.4</v>
          </cell>
          <cell r="K360">
            <v>1.4</v>
          </cell>
          <cell r="L360">
            <v>1.4</v>
          </cell>
        </row>
        <row r="361">
          <cell r="B361" t="str">
            <v>Trieäu Quang Höng</v>
          </cell>
          <cell r="D361">
            <v>1.25</v>
          </cell>
          <cell r="F361">
            <v>1.25</v>
          </cell>
          <cell r="G361">
            <v>156</v>
          </cell>
          <cell r="H361">
            <v>152</v>
          </cell>
          <cell r="I361">
            <v>308</v>
          </cell>
          <cell r="J361">
            <v>1.4</v>
          </cell>
          <cell r="K361">
            <v>1.4</v>
          </cell>
          <cell r="L361">
            <v>1.4</v>
          </cell>
        </row>
        <row r="362">
          <cell r="B362" t="str">
            <v>Leâ ngoïc Bieân</v>
          </cell>
          <cell r="D362">
            <v>1.25</v>
          </cell>
          <cell r="F362">
            <v>1.25</v>
          </cell>
          <cell r="G362">
            <v>156</v>
          </cell>
          <cell r="H362">
            <v>156</v>
          </cell>
          <cell r="I362">
            <v>312</v>
          </cell>
          <cell r="J362">
            <v>1</v>
          </cell>
          <cell r="K362">
            <v>1.4</v>
          </cell>
          <cell r="L362">
            <v>1.2</v>
          </cell>
        </row>
        <row r="363">
          <cell r="B363" t="str">
            <v>Nguyeãn Vaên Laäp</v>
          </cell>
          <cell r="D363">
            <v>1.25</v>
          </cell>
          <cell r="F363">
            <v>1.25</v>
          </cell>
          <cell r="G363">
            <v>154</v>
          </cell>
          <cell r="H363">
            <v>156</v>
          </cell>
          <cell r="I363">
            <v>310</v>
          </cell>
          <cell r="J363">
            <v>1.4</v>
          </cell>
          <cell r="K363">
            <v>1.4</v>
          </cell>
          <cell r="L363">
            <v>1.4</v>
          </cell>
        </row>
        <row r="364">
          <cell r="B364" t="str">
            <v>Nguyeãn Phuù Tuùc</v>
          </cell>
          <cell r="D364">
            <v>1.2170000000000001</v>
          </cell>
          <cell r="F364">
            <v>1.234</v>
          </cell>
          <cell r="G364">
            <v>156</v>
          </cell>
          <cell r="H364">
            <v>156</v>
          </cell>
          <cell r="I364">
            <v>312</v>
          </cell>
          <cell r="J364">
            <v>1.4</v>
          </cell>
          <cell r="K364">
            <v>1.4</v>
          </cell>
          <cell r="L364">
            <v>1.4</v>
          </cell>
        </row>
        <row r="365">
          <cell r="B365" t="str">
            <v>Traàn Ñình Long</v>
          </cell>
          <cell r="D365">
            <v>1.25</v>
          </cell>
          <cell r="F365">
            <v>1.25</v>
          </cell>
          <cell r="G365">
            <v>156</v>
          </cell>
          <cell r="H365">
            <v>157</v>
          </cell>
          <cell r="I365">
            <v>313</v>
          </cell>
          <cell r="J365">
            <v>1.4</v>
          </cell>
          <cell r="K365">
            <v>1.4</v>
          </cell>
          <cell r="L365">
            <v>1.4</v>
          </cell>
        </row>
        <row r="366">
          <cell r="B366" t="str">
            <v>Toâ Ngoïc Mai</v>
          </cell>
          <cell r="D366">
            <v>1.3</v>
          </cell>
          <cell r="F366">
            <v>1.3</v>
          </cell>
          <cell r="G366">
            <v>154</v>
          </cell>
          <cell r="H366">
            <v>157</v>
          </cell>
          <cell r="I366">
            <v>311</v>
          </cell>
          <cell r="J366">
            <v>1.6</v>
          </cell>
          <cell r="K366">
            <v>1.6</v>
          </cell>
          <cell r="L366">
            <v>1.6</v>
          </cell>
        </row>
        <row r="367">
          <cell r="B367" t="str">
            <v>Ng  Coâng Laønh</v>
          </cell>
          <cell r="D367">
            <v>1.25</v>
          </cell>
          <cell r="F367">
            <v>1.25</v>
          </cell>
          <cell r="G367">
            <v>148</v>
          </cell>
          <cell r="H367">
            <v>152</v>
          </cell>
          <cell r="I367">
            <v>300</v>
          </cell>
          <cell r="J367">
            <v>1.4</v>
          </cell>
          <cell r="K367">
            <v>1.4</v>
          </cell>
          <cell r="L367">
            <v>1.4</v>
          </cell>
        </row>
        <row r="368">
          <cell r="B368" t="str">
            <v>Ñaøm Ñöùc Minh</v>
          </cell>
          <cell r="D368">
            <v>1.25</v>
          </cell>
          <cell r="F368">
            <v>1.25</v>
          </cell>
          <cell r="G368">
            <v>150</v>
          </cell>
          <cell r="H368">
            <v>157</v>
          </cell>
          <cell r="I368">
            <v>307</v>
          </cell>
          <cell r="J368">
            <v>1.4</v>
          </cell>
          <cell r="K368">
            <v>1.4</v>
          </cell>
          <cell r="L368">
            <v>1.4</v>
          </cell>
        </row>
        <row r="369">
          <cell r="B369" t="str">
            <v>Mai Vaên Tröïc</v>
          </cell>
          <cell r="D369">
            <v>1.25</v>
          </cell>
          <cell r="F369">
            <v>1.25</v>
          </cell>
          <cell r="G369">
            <v>156</v>
          </cell>
          <cell r="H369">
            <v>145</v>
          </cell>
          <cell r="I369">
            <v>301</v>
          </cell>
          <cell r="J369">
            <v>1.4</v>
          </cell>
          <cell r="K369">
            <v>1.4</v>
          </cell>
          <cell r="L369">
            <v>1.4</v>
          </cell>
        </row>
        <row r="370">
          <cell r="B370" t="str">
            <v>Laâm Vaên Sang</v>
          </cell>
          <cell r="C370" t="str">
            <v>CT</v>
          </cell>
          <cell r="D370">
            <v>1.3</v>
          </cell>
          <cell r="F370">
            <v>1.302</v>
          </cell>
          <cell r="G370">
            <v>156</v>
          </cell>
          <cell r="H370">
            <v>157</v>
          </cell>
          <cell r="I370">
            <v>313</v>
          </cell>
          <cell r="J370">
            <v>1.6</v>
          </cell>
          <cell r="K370">
            <v>1.2</v>
          </cell>
          <cell r="L370">
            <v>1.4</v>
          </cell>
        </row>
        <row r="371">
          <cell r="B371" t="str">
            <v>Buøi Huy Chöông</v>
          </cell>
          <cell r="D371">
            <v>1.1499999999999999</v>
          </cell>
          <cell r="F371">
            <v>1.151</v>
          </cell>
          <cell r="G371">
            <v>141</v>
          </cell>
          <cell r="H371">
            <v>152</v>
          </cell>
          <cell r="I371">
            <v>293</v>
          </cell>
          <cell r="J371">
            <v>1.4</v>
          </cell>
          <cell r="K371">
            <v>1.4</v>
          </cell>
          <cell r="L371">
            <v>1.4</v>
          </cell>
        </row>
        <row r="372">
          <cell r="B372" t="str">
            <v>Nguyeãn Höõu Thaïnh</v>
          </cell>
          <cell r="D372">
            <v>1.1499999999999999</v>
          </cell>
          <cell r="F372">
            <v>1.151</v>
          </cell>
          <cell r="G372">
            <v>156</v>
          </cell>
          <cell r="H372">
            <v>156</v>
          </cell>
          <cell r="I372">
            <v>312</v>
          </cell>
          <cell r="J372">
            <v>1.2</v>
          </cell>
          <cell r="K372">
            <v>1.4</v>
          </cell>
          <cell r="L372">
            <v>1.2999999999999998</v>
          </cell>
        </row>
        <row r="373">
          <cell r="B373" t="str">
            <v>Laâm Höõu Thöùc</v>
          </cell>
          <cell r="D373">
            <v>1.2</v>
          </cell>
          <cell r="F373">
            <v>1.1850000000000001</v>
          </cell>
          <cell r="G373">
            <v>139</v>
          </cell>
          <cell r="H373">
            <v>143</v>
          </cell>
          <cell r="I373">
            <v>282</v>
          </cell>
          <cell r="J373">
            <v>1.2</v>
          </cell>
          <cell r="K373">
            <v>1.2</v>
          </cell>
          <cell r="L373">
            <v>1.2</v>
          </cell>
        </row>
        <row r="374">
          <cell r="B374" t="str">
            <v>Nguyeãn Xuaân Möôøi</v>
          </cell>
          <cell r="D374">
            <v>1.2575075268817206</v>
          </cell>
          <cell r="F374">
            <v>1.206</v>
          </cell>
          <cell r="G374">
            <v>155</v>
          </cell>
          <cell r="H374">
            <v>150</v>
          </cell>
          <cell r="I374">
            <v>305</v>
          </cell>
          <cell r="J374">
            <v>1.4</v>
          </cell>
          <cell r="K374">
            <v>1.4</v>
          </cell>
          <cell r="L374">
            <v>1.4</v>
          </cell>
        </row>
        <row r="375">
          <cell r="B375" t="str">
            <v>Traàn Vaên Ñaït</v>
          </cell>
          <cell r="D375">
            <v>1.1499999999999999</v>
          </cell>
          <cell r="F375">
            <v>1.171</v>
          </cell>
          <cell r="G375">
            <v>153</v>
          </cell>
          <cell r="H375">
            <v>154</v>
          </cell>
          <cell r="I375">
            <v>307</v>
          </cell>
          <cell r="J375">
            <v>1.4</v>
          </cell>
          <cell r="K375">
            <v>1.6</v>
          </cell>
          <cell r="L375">
            <v>1.5</v>
          </cell>
        </row>
        <row r="376">
          <cell r="B376" t="str">
            <v>Traàn Vaên Tieán</v>
          </cell>
          <cell r="D376">
            <v>1.1572222222222222</v>
          </cell>
          <cell r="F376">
            <v>1.165</v>
          </cell>
          <cell r="G376">
            <v>156</v>
          </cell>
          <cell r="H376">
            <v>155</v>
          </cell>
          <cell r="I376">
            <v>311</v>
          </cell>
          <cell r="J376">
            <v>1.2</v>
          </cell>
          <cell r="K376">
            <v>1.4</v>
          </cell>
          <cell r="L376">
            <v>1.2999999999999998</v>
          </cell>
        </row>
        <row r="377">
          <cell r="B377" t="str">
            <v>Trònh Vaên Thaùi</v>
          </cell>
          <cell r="F377">
            <v>0.86250000000000004</v>
          </cell>
          <cell r="H377">
            <v>76</v>
          </cell>
          <cell r="I377">
            <v>76</v>
          </cell>
          <cell r="K377">
            <v>1.4</v>
          </cell>
          <cell r="L377">
            <v>1.4</v>
          </cell>
        </row>
        <row r="378">
          <cell r="B378" t="str">
            <v>Nguyeãn Hoaøng Nam</v>
          </cell>
          <cell r="C378" t="str">
            <v>CT</v>
          </cell>
          <cell r="D378">
            <v>1.1499999999999999</v>
          </cell>
          <cell r="F378">
            <v>1.2</v>
          </cell>
          <cell r="G378">
            <v>148</v>
          </cell>
          <cell r="H378">
            <v>155</v>
          </cell>
          <cell r="I378">
            <v>303</v>
          </cell>
          <cell r="J378">
            <v>1.4</v>
          </cell>
          <cell r="K378">
            <v>1.6</v>
          </cell>
          <cell r="L378">
            <v>1.5</v>
          </cell>
        </row>
        <row r="379">
          <cell r="B379" t="str">
            <v>Traàn Anh Tuaán</v>
          </cell>
          <cell r="D379">
            <v>1.1499999999999999</v>
          </cell>
          <cell r="F379">
            <v>1.1499999999999999</v>
          </cell>
          <cell r="G379">
            <v>145</v>
          </cell>
          <cell r="H379">
            <v>149</v>
          </cell>
          <cell r="I379">
            <v>294</v>
          </cell>
          <cell r="J379">
            <v>1.4</v>
          </cell>
          <cell r="K379">
            <v>1.2</v>
          </cell>
          <cell r="L379">
            <v>1.2999999999999998</v>
          </cell>
        </row>
        <row r="380">
          <cell r="B380" t="str">
            <v>Ñoã Ñaêng Khoa</v>
          </cell>
          <cell r="D380">
            <v>1.1499999999999999</v>
          </cell>
          <cell r="F380">
            <v>1.1499999999999999</v>
          </cell>
          <cell r="G380">
            <v>155</v>
          </cell>
          <cell r="H380">
            <v>156</v>
          </cell>
          <cell r="I380">
            <v>311</v>
          </cell>
          <cell r="J380">
            <v>1.4</v>
          </cell>
          <cell r="K380">
            <v>1.2</v>
          </cell>
          <cell r="L380">
            <v>1.2999999999999998</v>
          </cell>
        </row>
        <row r="381">
          <cell r="B381" t="str">
            <v>Ñaøo Vaên Phuùc</v>
          </cell>
          <cell r="D381">
            <v>1.1499999999999999</v>
          </cell>
          <cell r="F381">
            <v>1.1499999999999999</v>
          </cell>
          <cell r="G381">
            <v>156</v>
          </cell>
          <cell r="H381">
            <v>156</v>
          </cell>
          <cell r="I381">
            <v>312</v>
          </cell>
          <cell r="J381">
            <v>1.4</v>
          </cell>
          <cell r="K381">
            <v>1.6</v>
          </cell>
          <cell r="L381">
            <v>1.5</v>
          </cell>
        </row>
        <row r="382">
          <cell r="B382" t="str">
            <v>Buøi Ñöùc Bieàn</v>
          </cell>
          <cell r="D382">
            <v>1.1753333333333333</v>
          </cell>
          <cell r="F382">
            <v>1.198</v>
          </cell>
          <cell r="G382">
            <v>155</v>
          </cell>
          <cell r="H382">
            <v>152</v>
          </cell>
          <cell r="I382">
            <v>307</v>
          </cell>
          <cell r="J382">
            <v>1.4</v>
          </cell>
          <cell r="K382">
            <v>1.4</v>
          </cell>
          <cell r="L382">
            <v>1.4</v>
          </cell>
        </row>
        <row r="383">
          <cell r="B383" t="str">
            <v>Nguyeãn Ngoïc Löôïng</v>
          </cell>
          <cell r="D383">
            <v>1.2</v>
          </cell>
          <cell r="F383">
            <v>1.2</v>
          </cell>
          <cell r="G383">
            <v>156</v>
          </cell>
          <cell r="H383">
            <v>150</v>
          </cell>
          <cell r="I383">
            <v>306</v>
          </cell>
          <cell r="J383">
            <v>1.4</v>
          </cell>
          <cell r="K383">
            <v>1.2</v>
          </cell>
          <cell r="L383">
            <v>1.2999999999999998</v>
          </cell>
        </row>
        <row r="384">
          <cell r="B384" t="str">
            <v>Laâm Nhaät Tröôøng</v>
          </cell>
          <cell r="F384">
            <v>0.86250000000000004</v>
          </cell>
          <cell r="H384">
            <v>76</v>
          </cell>
          <cell r="I384">
            <v>76</v>
          </cell>
          <cell r="K384">
            <v>1.4</v>
          </cell>
          <cell r="L384">
            <v>1.4</v>
          </cell>
        </row>
        <row r="385">
          <cell r="B385" t="str">
            <v>Traàn Vieät Quoác</v>
          </cell>
          <cell r="C385" t="str">
            <v>CT</v>
          </cell>
          <cell r="D385">
            <v>1.3</v>
          </cell>
          <cell r="F385">
            <v>1.3</v>
          </cell>
          <cell r="G385">
            <v>155</v>
          </cell>
          <cell r="H385">
            <v>155</v>
          </cell>
          <cell r="I385">
            <v>310</v>
          </cell>
          <cell r="J385">
            <v>1.4</v>
          </cell>
          <cell r="K385">
            <v>1.2</v>
          </cell>
          <cell r="L385">
            <v>1.2999999999999998</v>
          </cell>
        </row>
        <row r="386">
          <cell r="B386" t="str">
            <v>Nguyeãn Anh Tuaán B</v>
          </cell>
          <cell r="D386">
            <v>1.185904761904762</v>
          </cell>
          <cell r="F386">
            <v>1.1990000000000001</v>
          </cell>
          <cell r="G386">
            <v>156</v>
          </cell>
          <cell r="H386">
            <v>155</v>
          </cell>
          <cell r="I386">
            <v>311</v>
          </cell>
          <cell r="J386">
            <v>1.4</v>
          </cell>
          <cell r="K386">
            <v>1.6</v>
          </cell>
          <cell r="L386">
            <v>1.5</v>
          </cell>
        </row>
        <row r="387">
          <cell r="B387" t="str">
            <v>Trieäu Vaên Long</v>
          </cell>
          <cell r="D387">
            <v>1.1499999999999999</v>
          </cell>
          <cell r="F387">
            <v>1.1499999999999999</v>
          </cell>
          <cell r="G387">
            <v>155</v>
          </cell>
          <cell r="H387">
            <v>156</v>
          </cell>
          <cell r="I387">
            <v>311</v>
          </cell>
          <cell r="J387">
            <v>1.4</v>
          </cell>
          <cell r="K387">
            <v>1.4</v>
          </cell>
          <cell r="L387">
            <v>1.4</v>
          </cell>
        </row>
        <row r="388">
          <cell r="B388" t="str">
            <v>Ngoâ Quoác Maïnh</v>
          </cell>
          <cell r="D388">
            <v>1.1825619047619049</v>
          </cell>
          <cell r="F388">
            <v>1.1659999999999999</v>
          </cell>
          <cell r="G388">
            <v>155</v>
          </cell>
          <cell r="H388">
            <v>156</v>
          </cell>
          <cell r="I388">
            <v>311</v>
          </cell>
          <cell r="J388">
            <v>1.4</v>
          </cell>
          <cell r="K388">
            <v>1.4</v>
          </cell>
          <cell r="L388">
            <v>1.4</v>
          </cell>
        </row>
        <row r="389">
          <cell r="B389" t="str">
            <v>Nguyeãn Thanh Lieâm</v>
          </cell>
          <cell r="D389">
            <v>1.1499999999999999</v>
          </cell>
          <cell r="F389">
            <v>1.1499999999999999</v>
          </cell>
          <cell r="G389">
            <v>155</v>
          </cell>
          <cell r="H389">
            <v>156</v>
          </cell>
          <cell r="I389">
            <v>311</v>
          </cell>
          <cell r="J389">
            <v>1.4</v>
          </cell>
          <cell r="K389">
            <v>1.4</v>
          </cell>
          <cell r="L389">
            <v>1.4</v>
          </cell>
        </row>
        <row r="390">
          <cell r="B390" t="str">
            <v>Buøi Huy Trung</v>
          </cell>
          <cell r="D390">
            <v>1.1499999999999999</v>
          </cell>
          <cell r="F390">
            <v>1.1499999999999999</v>
          </cell>
          <cell r="G390">
            <v>151</v>
          </cell>
          <cell r="H390">
            <v>150</v>
          </cell>
          <cell r="I390">
            <v>301</v>
          </cell>
          <cell r="J390">
            <v>1.4</v>
          </cell>
          <cell r="K390">
            <v>1.4</v>
          </cell>
          <cell r="L390">
            <v>1.4</v>
          </cell>
        </row>
        <row r="391">
          <cell r="B391" t="str">
            <v>Huyønh Thieän Phuùc</v>
          </cell>
          <cell r="D391">
            <v>1.2</v>
          </cell>
          <cell r="F391">
            <v>1.2</v>
          </cell>
          <cell r="G391">
            <v>149</v>
          </cell>
          <cell r="H391">
            <v>153</v>
          </cell>
          <cell r="I391">
            <v>302</v>
          </cell>
          <cell r="J391">
            <v>1.4</v>
          </cell>
          <cell r="K391">
            <v>1.4</v>
          </cell>
          <cell r="L391">
            <v>1.4</v>
          </cell>
        </row>
        <row r="392">
          <cell r="B392" t="str">
            <v>Laâm Thaùi Döông</v>
          </cell>
          <cell r="F392">
            <v>0.86250000000000004</v>
          </cell>
          <cell r="H392">
            <v>71</v>
          </cell>
          <cell r="I392">
            <v>71</v>
          </cell>
          <cell r="K392">
            <v>1.4</v>
          </cell>
          <cell r="L392">
            <v>1.4</v>
          </cell>
        </row>
        <row r="393">
          <cell r="B393" t="str">
            <v>Huyønh Vaên Quyù</v>
          </cell>
          <cell r="C393" t="str">
            <v>CT</v>
          </cell>
          <cell r="D393">
            <v>1.45</v>
          </cell>
          <cell r="F393">
            <v>1.45</v>
          </cell>
          <cell r="G393">
            <v>151</v>
          </cell>
          <cell r="H393">
            <v>157</v>
          </cell>
          <cell r="I393">
            <v>308</v>
          </cell>
          <cell r="J393">
            <v>1.4</v>
          </cell>
          <cell r="K393">
            <v>1.2</v>
          </cell>
          <cell r="L393">
            <v>1.2999999999999998</v>
          </cell>
        </row>
        <row r="394">
          <cell r="B394" t="str">
            <v>Nguyeãn Duyeân Thuaán</v>
          </cell>
          <cell r="D394">
            <v>1.1997261904761904</v>
          </cell>
          <cell r="F394">
            <v>1.262</v>
          </cell>
          <cell r="G394">
            <v>156</v>
          </cell>
          <cell r="H394">
            <v>152</v>
          </cell>
          <cell r="I394">
            <v>308</v>
          </cell>
          <cell r="J394">
            <v>1.4</v>
          </cell>
          <cell r="K394">
            <v>1.4</v>
          </cell>
          <cell r="L394">
            <v>1.4</v>
          </cell>
        </row>
        <row r="395">
          <cell r="B395" t="str">
            <v>Phaïm Nhö Thuaàn</v>
          </cell>
          <cell r="D395">
            <v>1.4</v>
          </cell>
          <cell r="F395">
            <v>1.4</v>
          </cell>
          <cell r="G395">
            <v>151</v>
          </cell>
          <cell r="H395">
            <v>154</v>
          </cell>
          <cell r="I395">
            <v>305</v>
          </cell>
          <cell r="J395">
            <v>1.4</v>
          </cell>
          <cell r="K395">
            <v>1.4</v>
          </cell>
          <cell r="L395">
            <v>1.4</v>
          </cell>
        </row>
        <row r="396">
          <cell r="B396" t="str">
            <v>Huyønh Hoàng Ñöùc</v>
          </cell>
          <cell r="D396">
            <v>1.4</v>
          </cell>
          <cell r="F396">
            <v>1.39</v>
          </cell>
          <cell r="G396">
            <v>150</v>
          </cell>
          <cell r="H396">
            <v>149</v>
          </cell>
          <cell r="I396">
            <v>299</v>
          </cell>
          <cell r="J396">
            <v>1.4</v>
          </cell>
          <cell r="K396">
            <v>1.2</v>
          </cell>
          <cell r="L396">
            <v>1.2999999999999998</v>
          </cell>
        </row>
        <row r="397">
          <cell r="B397" t="str">
            <v>Traàn Phöông Anh</v>
          </cell>
          <cell r="D397">
            <v>1.4</v>
          </cell>
          <cell r="F397">
            <v>1.4</v>
          </cell>
          <cell r="G397">
            <v>151</v>
          </cell>
          <cell r="H397">
            <v>157</v>
          </cell>
          <cell r="I397">
            <v>308</v>
          </cell>
          <cell r="J397">
            <v>1.4</v>
          </cell>
          <cell r="K397">
            <v>1.4</v>
          </cell>
          <cell r="L397">
            <v>1.4</v>
          </cell>
        </row>
        <row r="398">
          <cell r="B398" t="str">
            <v>Traàn Bình Trong</v>
          </cell>
          <cell r="D398">
            <v>1.4</v>
          </cell>
          <cell r="F398">
            <v>1.4</v>
          </cell>
          <cell r="G398">
            <v>151</v>
          </cell>
          <cell r="H398">
            <v>157</v>
          </cell>
          <cell r="I398">
            <v>308</v>
          </cell>
          <cell r="J398">
            <v>1.4</v>
          </cell>
          <cell r="K398">
            <v>1.4</v>
          </cell>
          <cell r="L398">
            <v>1.4</v>
          </cell>
        </row>
        <row r="399">
          <cell r="B399" t="str">
            <v>Nguyeãn Phuùc Anh</v>
          </cell>
          <cell r="F399">
            <v>1.0349999999999999</v>
          </cell>
          <cell r="H399">
            <v>76</v>
          </cell>
          <cell r="I399">
            <v>76</v>
          </cell>
          <cell r="K399">
            <v>1.4</v>
          </cell>
          <cell r="L399">
            <v>1.4</v>
          </cell>
        </row>
        <row r="400">
          <cell r="B400" t="str">
            <v>Nguyeãn Vaên Thanh</v>
          </cell>
          <cell r="C400" t="str">
            <v>VSCN</v>
          </cell>
          <cell r="D400">
            <v>1.1000000000000001</v>
          </cell>
          <cell r="F400">
            <v>1.0666</v>
          </cell>
          <cell r="G400">
            <v>150</v>
          </cell>
          <cell r="H400">
            <v>104</v>
          </cell>
          <cell r="I400">
            <v>254</v>
          </cell>
          <cell r="J400">
            <v>1.4</v>
          </cell>
          <cell r="K400">
            <v>1</v>
          </cell>
          <cell r="L400">
            <v>1.2</v>
          </cell>
        </row>
        <row r="401">
          <cell r="B401" t="str">
            <v>Voõ Vaên Huøng</v>
          </cell>
          <cell r="C401" t="str">
            <v>VSCN</v>
          </cell>
          <cell r="D401">
            <v>1.0220476190476191</v>
          </cell>
          <cell r="F401">
            <v>1.032</v>
          </cell>
          <cell r="G401">
            <v>154</v>
          </cell>
          <cell r="H401">
            <v>153</v>
          </cell>
          <cell r="I401">
            <v>307</v>
          </cell>
          <cell r="J401">
            <v>1.4</v>
          </cell>
          <cell r="K401">
            <v>1.4</v>
          </cell>
          <cell r="L401">
            <v>1.4</v>
          </cell>
        </row>
        <row r="402">
          <cell r="B402" t="str">
            <v>Ng. V. Quoác Ñaèng</v>
          </cell>
          <cell r="C402" t="str">
            <v>VSCN</v>
          </cell>
          <cell r="D402">
            <v>1.0017833333333332</v>
          </cell>
          <cell r="F402">
            <v>1.0009999999999999</v>
          </cell>
          <cell r="G402">
            <v>143</v>
          </cell>
          <cell r="H402">
            <v>146</v>
          </cell>
          <cell r="I402">
            <v>289</v>
          </cell>
          <cell r="J402">
            <v>1.2</v>
          </cell>
          <cell r="K402">
            <v>1.2</v>
          </cell>
          <cell r="L402">
            <v>1.2</v>
          </cell>
        </row>
        <row r="403">
          <cell r="B403" t="str">
            <v>Trònh Vaên Luøng</v>
          </cell>
          <cell r="C403" t="str">
            <v>VSCN</v>
          </cell>
          <cell r="D403">
            <v>1.1499999999999999</v>
          </cell>
          <cell r="F403">
            <v>1.125</v>
          </cell>
          <cell r="G403">
            <v>151</v>
          </cell>
          <cell r="H403">
            <v>147</v>
          </cell>
          <cell r="I403">
            <v>298</v>
          </cell>
          <cell r="J403">
            <v>1.2</v>
          </cell>
          <cell r="K403">
            <v>1.2</v>
          </cell>
          <cell r="L403">
            <v>1.2</v>
          </cell>
        </row>
        <row r="404">
          <cell r="B404" t="str">
            <v>Nguyeãn Vaên Ñoâng</v>
          </cell>
          <cell r="D404">
            <v>1.1499999999999999</v>
          </cell>
          <cell r="F404">
            <v>1.173</v>
          </cell>
          <cell r="G404">
            <v>153</v>
          </cell>
          <cell r="H404">
            <v>155</v>
          </cell>
          <cell r="I404">
            <v>308</v>
          </cell>
          <cell r="J404">
            <v>1.2</v>
          </cell>
          <cell r="K404">
            <v>1.4</v>
          </cell>
          <cell r="L404">
            <v>1.2999999999999998</v>
          </cell>
        </row>
        <row r="405">
          <cell r="B405" t="str">
            <v>Phaïm Thaønh Ñònh</v>
          </cell>
          <cell r="F405">
            <v>1.04</v>
          </cell>
          <cell r="H405">
            <v>77</v>
          </cell>
          <cell r="I405">
            <v>77</v>
          </cell>
          <cell r="K405">
            <v>1.4</v>
          </cell>
          <cell r="L405">
            <v>1.4</v>
          </cell>
        </row>
        <row r="406">
          <cell r="B406" t="str">
            <v>Haø Chí Linh</v>
          </cell>
          <cell r="F406">
            <v>1.04</v>
          </cell>
          <cell r="H406">
            <v>76</v>
          </cell>
          <cell r="I406">
            <v>76</v>
          </cell>
          <cell r="K406">
            <v>1.4</v>
          </cell>
          <cell r="L406">
            <v>1.4</v>
          </cell>
        </row>
        <row r="407">
          <cell r="B407" t="str">
            <v>Leâ Hoaøng Uùt</v>
          </cell>
          <cell r="F407">
            <v>1.04</v>
          </cell>
          <cell r="H407">
            <v>70</v>
          </cell>
          <cell r="I407">
            <v>70</v>
          </cell>
          <cell r="K407">
            <v>1.4</v>
          </cell>
          <cell r="L407">
            <v>1.4</v>
          </cell>
        </row>
        <row r="408">
          <cell r="B408" t="str">
            <v>Phaïm Tieán Huøng</v>
          </cell>
          <cell r="F408">
            <v>1.04</v>
          </cell>
          <cell r="H408">
            <v>77</v>
          </cell>
          <cell r="I408">
            <v>77</v>
          </cell>
          <cell r="K408">
            <v>1.4</v>
          </cell>
          <cell r="L408">
            <v>1.4</v>
          </cell>
        </row>
        <row r="409">
          <cell r="B409" t="str">
            <v>Laâm Duy Khanh</v>
          </cell>
          <cell r="F409">
            <v>1.04</v>
          </cell>
          <cell r="H409">
            <v>73</v>
          </cell>
          <cell r="I409">
            <v>73</v>
          </cell>
          <cell r="K409">
            <v>1.4</v>
          </cell>
          <cell r="L409">
            <v>1.4</v>
          </cell>
        </row>
        <row r="410">
          <cell r="B410" t="str">
            <v>Nguyeãn Thanh Hoaø</v>
          </cell>
          <cell r="F410">
            <v>1.04</v>
          </cell>
          <cell r="H410">
            <v>76</v>
          </cell>
          <cell r="I410">
            <v>76</v>
          </cell>
          <cell r="K410">
            <v>1.4</v>
          </cell>
          <cell r="L410">
            <v>1.4</v>
          </cell>
        </row>
        <row r="411">
          <cell r="B411" t="str">
            <v>Hoà Quoác Böûu</v>
          </cell>
          <cell r="D411">
            <v>1.1499999999999999</v>
          </cell>
          <cell r="F411">
            <v>1.1679999999999999</v>
          </cell>
          <cell r="G411">
            <v>156</v>
          </cell>
          <cell r="H411">
            <v>156</v>
          </cell>
          <cell r="I411">
            <v>312</v>
          </cell>
          <cell r="J411">
            <v>1.4</v>
          </cell>
          <cell r="K411">
            <v>1.4</v>
          </cell>
          <cell r="L411">
            <v>1.4</v>
          </cell>
        </row>
        <row r="412">
          <cell r="B412" t="str">
            <v>Löông Haûi Ñaêng</v>
          </cell>
          <cell r="F412">
            <v>1.077</v>
          </cell>
          <cell r="H412">
            <v>81</v>
          </cell>
          <cell r="I412">
            <v>81</v>
          </cell>
          <cell r="K412">
            <v>1.2</v>
          </cell>
          <cell r="L412">
            <v>1.2</v>
          </cell>
        </row>
        <row r="413">
          <cell r="B413" t="str">
            <v>Nguyeãn Vaên Uùt B</v>
          </cell>
          <cell r="F413">
            <v>1.04</v>
          </cell>
          <cell r="H413">
            <v>77</v>
          </cell>
          <cell r="I413">
            <v>77</v>
          </cell>
          <cell r="K413">
            <v>1.4</v>
          </cell>
          <cell r="L413">
            <v>1.4</v>
          </cell>
        </row>
        <row r="414">
          <cell r="B414" t="str">
            <v>Phuø Thoï Loäc</v>
          </cell>
          <cell r="F414">
            <v>1.04</v>
          </cell>
          <cell r="H414">
            <v>72</v>
          </cell>
          <cell r="I414">
            <v>72</v>
          </cell>
          <cell r="K414">
            <v>1.4</v>
          </cell>
          <cell r="L414">
            <v>1.4</v>
          </cell>
        </row>
        <row r="415">
          <cell r="B415" t="str">
            <v>Trieäu Quang Thanh</v>
          </cell>
          <cell r="C415" t="str">
            <v xml:space="preserve"> + 30 ngaøy</v>
          </cell>
          <cell r="D415">
            <v>1.213742857142857</v>
          </cell>
          <cell r="F415">
            <v>1.2130000000000001</v>
          </cell>
          <cell r="G415">
            <v>97</v>
          </cell>
          <cell r="H415">
            <v>30</v>
          </cell>
          <cell r="I415">
            <v>127</v>
          </cell>
          <cell r="J415">
            <v>1.4</v>
          </cell>
          <cell r="K415">
            <v>1</v>
          </cell>
          <cell r="L415">
            <v>1.2</v>
          </cell>
        </row>
        <row r="416">
          <cell r="B416" t="str">
            <v>Phaïm Quoác Huøng</v>
          </cell>
          <cell r="C416" t="str">
            <v xml:space="preserve"> + 30 ngaøy</v>
          </cell>
          <cell r="D416">
            <v>1</v>
          </cell>
          <cell r="F416">
            <v>1</v>
          </cell>
          <cell r="G416">
            <v>153</v>
          </cell>
          <cell r="H416">
            <v>34</v>
          </cell>
          <cell r="I416">
            <v>187</v>
          </cell>
          <cell r="J416">
            <v>1.4</v>
          </cell>
          <cell r="K416">
            <v>1</v>
          </cell>
          <cell r="L416">
            <v>1.2</v>
          </cell>
        </row>
        <row r="417">
          <cell r="B417" t="str">
            <v>Huyønh Chí Chaùnh</v>
          </cell>
          <cell r="C417" t="str">
            <v xml:space="preserve"> + 30 ngaøy</v>
          </cell>
          <cell r="D417">
            <v>1.1793333333333333</v>
          </cell>
          <cell r="F417">
            <v>1.1639999999999999</v>
          </cell>
          <cell r="G417">
            <v>156</v>
          </cell>
          <cell r="H417">
            <v>114</v>
          </cell>
          <cell r="I417">
            <v>270</v>
          </cell>
          <cell r="J417">
            <v>1.2</v>
          </cell>
          <cell r="K417">
            <v>1</v>
          </cell>
          <cell r="L417">
            <v>1.1000000000000001</v>
          </cell>
        </row>
        <row r="418">
          <cell r="B418" t="str">
            <v>Traàn Vaên Teá</v>
          </cell>
          <cell r="D418">
            <v>1.4</v>
          </cell>
          <cell r="F418">
            <v>1.4</v>
          </cell>
          <cell r="G418">
            <v>152</v>
          </cell>
          <cell r="H418">
            <v>54</v>
          </cell>
          <cell r="I418">
            <v>206</v>
          </cell>
          <cell r="J418">
            <v>1.6</v>
          </cell>
          <cell r="K418">
            <v>1</v>
          </cell>
          <cell r="L418">
            <v>1.3</v>
          </cell>
        </row>
        <row r="420">
          <cell r="B420" t="str">
            <v>Phaïm Vaên Beàn</v>
          </cell>
          <cell r="F420">
            <v>1.2909999999999999</v>
          </cell>
          <cell r="G420">
            <v>156</v>
          </cell>
          <cell r="H420">
            <v>157</v>
          </cell>
          <cell r="I420">
            <v>313</v>
          </cell>
        </row>
        <row r="421">
          <cell r="B421" t="str">
            <v>Hoà Minh Sôn</v>
          </cell>
          <cell r="F421">
            <v>1.1857</v>
          </cell>
          <cell r="G421">
            <v>85</v>
          </cell>
          <cell r="H421">
            <v>149</v>
          </cell>
          <cell r="I421">
            <v>234</v>
          </cell>
        </row>
        <row r="422">
          <cell r="B422" t="str">
            <v>Traàn Vieät Toaøn</v>
          </cell>
          <cell r="F422">
            <v>1.3029999999999999</v>
          </cell>
          <cell r="G422">
            <v>156</v>
          </cell>
          <cell r="H422">
            <v>149</v>
          </cell>
          <cell r="I422">
            <v>305</v>
          </cell>
        </row>
        <row r="423">
          <cell r="B423" t="str">
            <v>Traàn Quang Kheän</v>
          </cell>
          <cell r="F423">
            <v>1.1085</v>
          </cell>
          <cell r="G423">
            <v>137</v>
          </cell>
          <cell r="H423">
            <v>29</v>
          </cell>
          <cell r="I423">
            <v>166</v>
          </cell>
        </row>
        <row r="424">
          <cell r="I424">
            <v>39730</v>
          </cell>
        </row>
        <row r="425">
          <cell r="B425" t="str">
            <v>Ngoâ Thaønh Phöôùc</v>
          </cell>
          <cell r="C425" t="str">
            <v>P.KH</v>
          </cell>
          <cell r="D425">
            <v>1.2</v>
          </cell>
          <cell r="F425">
            <v>1.2</v>
          </cell>
          <cell r="G425">
            <v>150</v>
          </cell>
          <cell r="H425">
            <v>155</v>
          </cell>
          <cell r="I425">
            <v>305</v>
          </cell>
          <cell r="J425">
            <v>1.4</v>
          </cell>
        </row>
        <row r="426">
          <cell r="F426">
            <v>409.38396666666665</v>
          </cell>
        </row>
      </sheetData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DATA"/>
      <sheetName val="DIALOG"/>
      <sheetName val="Macro1"/>
      <sheetName val="Tinh Keo uon"/>
      <sheetName val="Du bao LL xe"/>
      <sheetName val="K.Tra do vong dan hoi"/>
      <sheetName val="Tinh truot"/>
      <sheetName val="Cac bang tra"/>
      <sheetName val="About"/>
      <sheetName val="Sheet1"/>
      <sheetName val="Sheet2"/>
      <sheetName val="Sheet3"/>
      <sheetName val="Chiet tinh dz35"/>
      <sheetName val="LoaiDay"/>
      <sheetName val="TraTV"/>
      <sheetName val="gVL"/>
      <sheetName val="Cross @ead"/>
      <sheetName val="B-B"/>
      <sheetName val="Analysis"/>
      <sheetName val="C-C"/>
      <sheetName val="D-D"/>
      <sheetName val="GiaVL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Sec_Pier"/>
      <sheetName val="Cross_Head"/>
      <sheetName val="Sec_C_H"/>
      <sheetName val="Pile_Cap"/>
      <sheetName val="Sec_PC"/>
      <sheetName val="NoiLuc"/>
      <sheetName val="Tendon"/>
      <sheetName val="Main"/>
      <sheetName val="Toadocap"/>
      <sheetName val="Tra TTTD "/>
      <sheetName val="Input"/>
      <sheetName val="KLThep"/>
    </sheetNames>
    <sheetDataSet>
      <sheetData sheetId="0" refreshError="1"/>
      <sheetData sheetId="1"/>
      <sheetData sheetId="2" refreshError="1"/>
      <sheetData sheetId="3" refreshError="1">
        <row r="13">
          <cell r="K13">
            <v>1.8</v>
          </cell>
        </row>
        <row r="21">
          <cell r="K21">
            <v>12.75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E219">
            <v>1</v>
          </cell>
        </row>
        <row r="220">
          <cell r="B220">
            <v>1</v>
          </cell>
          <cell r="C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E221">
            <v>1</v>
          </cell>
        </row>
        <row r="222">
          <cell r="B222">
            <v>1</v>
          </cell>
          <cell r="C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E223">
            <v>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5">
          <cell r="G315">
            <v>95</v>
          </cell>
        </row>
        <row r="316">
          <cell r="G316">
            <v>8</v>
          </cell>
        </row>
        <row r="318">
          <cell r="G318">
            <v>115000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00"/>
      <sheetName val="000"/>
      <sheetName val="TH"/>
      <sheetName val="Chao_thau"/>
      <sheetName val="CT-35"/>
      <sheetName val="Che_do"/>
      <sheetName val="CT-0.4KV"/>
      <sheetName val="CT tram"/>
      <sheetName val="THVL_CTo"/>
      <sheetName val="TN"/>
      <sheetName val="TBA-31,5"/>
      <sheetName val="Don_gia"/>
      <sheetName val="CT-BETONG"/>
      <sheetName val="Chi tiet VC"/>
      <sheetName val="50Slon"/>
      <sheetName val="50Snanh"/>
      <sheetName val="XXXXXXXX"/>
      <sheetName val="CT_35"/>
      <sheetName val="CT_0_4KV"/>
      <sheetName val="CT1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K. l­îng</v>
          </cell>
          <cell r="G3" t="str">
            <v>TLHH</v>
          </cell>
          <cell r="H3" t="str">
            <v>§¬n gi¸</v>
          </cell>
          <cell r="K3" t="str">
            <v>Thµnh tiÒn</v>
          </cell>
        </row>
        <row r="4">
          <cell r="H4" t="str">
            <v xml:space="preserve">VËt liÖu </v>
          </cell>
          <cell r="I4" t="str">
            <v>Nh©n c«ng</v>
          </cell>
          <cell r="J4" t="str">
            <v>M¸y
 thi c«ng</v>
          </cell>
          <cell r="K4" t="str">
            <v xml:space="preserve">VËt liÖu </v>
          </cell>
          <cell r="L4" t="str">
            <v>Nh©n c«ng</v>
          </cell>
          <cell r="M4" t="str">
            <v>M¸y 
thi c«ng</v>
          </cell>
          <cell r="N4" t="str">
            <v>Tæng</v>
          </cell>
        </row>
        <row r="6">
          <cell r="A6">
            <v>1</v>
          </cell>
          <cell r="C6" t="str">
            <v>MT-2</v>
          </cell>
          <cell r="D6" t="str">
            <v>Mãng cét MT-2</v>
          </cell>
          <cell r="K6">
            <v>676526.03827568213</v>
          </cell>
          <cell r="L6">
            <v>688743.74894256541</v>
          </cell>
          <cell r="M6">
            <v>177.11199999999997</v>
          </cell>
          <cell r="N6">
            <v>1965742.9098847171</v>
          </cell>
        </row>
        <row r="7">
          <cell r="B7">
            <v>1</v>
          </cell>
          <cell r="C7" t="str">
            <v>04.3101a</v>
          </cell>
          <cell r="D7" t="str">
            <v>Bª t«ng lãt M50</v>
          </cell>
          <cell r="E7" t="str">
            <v>m3</v>
          </cell>
          <cell r="F7">
            <v>0.216</v>
          </cell>
          <cell r="H7">
            <v>310815.12059999997</v>
          </cell>
          <cell r="I7">
            <v>39733</v>
          </cell>
          <cell r="K7">
            <v>67136.066049599991</v>
          </cell>
          <cell r="L7">
            <v>8582.3279999999995</v>
          </cell>
          <cell r="M7">
            <v>0</v>
          </cell>
          <cell r="N7">
            <v>75718.394049599985</v>
          </cell>
        </row>
        <row r="8">
          <cell r="B8">
            <v>2</v>
          </cell>
          <cell r="C8" t="str">
            <v>04.3312</v>
          </cell>
          <cell r="D8" t="str">
            <v>Bª t«ng ®óc M150</v>
          </cell>
          <cell r="E8" t="str">
            <v>m3</v>
          </cell>
          <cell r="F8">
            <v>1.1000000000000001</v>
          </cell>
          <cell r="H8">
            <v>458274.02509999991</v>
          </cell>
          <cell r="I8">
            <v>45030</v>
          </cell>
          <cell r="K8">
            <v>504101.42760999996</v>
          </cell>
          <cell r="L8">
            <v>49533.000000000007</v>
          </cell>
          <cell r="M8">
            <v>0</v>
          </cell>
          <cell r="N8">
            <v>553634.42761000001</v>
          </cell>
        </row>
        <row r="9">
          <cell r="B9">
            <v>3</v>
          </cell>
          <cell r="C9" t="str">
            <v>04.3313</v>
          </cell>
          <cell r="D9" t="str">
            <v>Bª t«ng chÌn M200</v>
          </cell>
          <cell r="E9" t="str">
            <v>m3</v>
          </cell>
          <cell r="F9">
            <v>0.08</v>
          </cell>
          <cell r="H9">
            <v>503906.80770102743</v>
          </cell>
          <cell r="I9">
            <v>45030</v>
          </cell>
          <cell r="K9">
            <v>40312.544616082196</v>
          </cell>
          <cell r="L9">
            <v>3602.4</v>
          </cell>
          <cell r="M9">
            <v>0</v>
          </cell>
          <cell r="N9">
            <v>43914.944616082197</v>
          </cell>
        </row>
        <row r="10">
          <cell r="B10">
            <v>4</v>
          </cell>
          <cell r="C10" t="str">
            <v>04.1101</v>
          </cell>
          <cell r="D10" t="str">
            <v>Cèt thÐp CT3, d=8</v>
          </cell>
          <cell r="E10" t="str">
            <v>kg</v>
          </cell>
          <cell r="F10">
            <v>4.92</v>
          </cell>
          <cell r="G10">
            <v>1</v>
          </cell>
          <cell r="H10">
            <v>6200</v>
          </cell>
          <cell r="I10">
            <v>202</v>
          </cell>
          <cell r="J10">
            <v>16.899999999999999</v>
          </cell>
          <cell r="K10">
            <v>30504</v>
          </cell>
          <cell r="L10">
            <v>993.84</v>
          </cell>
          <cell r="M10">
            <v>83.147999999999996</v>
          </cell>
          <cell r="N10">
            <v>31580.988000000001</v>
          </cell>
        </row>
        <row r="11">
          <cell r="B11">
            <v>5</v>
          </cell>
          <cell r="C11" t="str">
            <v>04.1101</v>
          </cell>
          <cell r="D11" t="str">
            <v>Cèt thÐp CT3, d=10</v>
          </cell>
          <cell r="E11" t="str">
            <v>kg</v>
          </cell>
          <cell r="F11">
            <v>5.56</v>
          </cell>
          <cell r="G11">
            <v>1</v>
          </cell>
          <cell r="H11">
            <v>6200</v>
          </cell>
          <cell r="I11">
            <v>202</v>
          </cell>
          <cell r="J11">
            <v>16.899999999999999</v>
          </cell>
          <cell r="K11">
            <v>34472</v>
          </cell>
          <cell r="L11">
            <v>1123.1199999999999</v>
          </cell>
          <cell r="M11">
            <v>93.963999999999984</v>
          </cell>
          <cell r="N11">
            <v>35689.084000000003</v>
          </cell>
        </row>
        <row r="12">
          <cell r="B12">
            <v>6</v>
          </cell>
          <cell r="C12" t="str">
            <v>04.2001</v>
          </cell>
          <cell r="D12" t="str">
            <v>GhÐp v¸n khu«n mãng</v>
          </cell>
          <cell r="E12" t="str">
            <v>m2</v>
          </cell>
          <cell r="F12">
            <v>5</v>
          </cell>
          <cell r="I12">
            <v>5309.19</v>
          </cell>
          <cell r="K12">
            <v>0</v>
          </cell>
          <cell r="L12">
            <v>26545.949999999997</v>
          </cell>
          <cell r="N12">
            <v>26545.949999999997</v>
          </cell>
        </row>
        <row r="13">
          <cell r="B13">
            <v>0</v>
          </cell>
          <cell r="C13" t="str">
            <v>PL§G</v>
          </cell>
          <cell r="D13" t="str">
            <v>D©y thÐp buéc</v>
          </cell>
          <cell r="E13" t="str">
            <v>kg</v>
          </cell>
          <cell r="F13">
            <v>0</v>
          </cell>
          <cell r="H13">
            <v>6200</v>
          </cell>
          <cell r="K13">
            <v>0</v>
          </cell>
          <cell r="L13">
            <v>0</v>
          </cell>
          <cell r="N13">
            <v>0</v>
          </cell>
        </row>
        <row r="14">
          <cell r="B14">
            <v>7</v>
          </cell>
          <cell r="C14" t="str">
            <v>03.1113</v>
          </cell>
          <cell r="D14" t="str">
            <v>§µo ®Êt cÊp III s©u &lt;2m, S&lt;5m2</v>
          </cell>
          <cell r="E14" t="str">
            <v>m3</v>
          </cell>
          <cell r="F14">
            <v>4.76</v>
          </cell>
          <cell r="I14">
            <v>24428</v>
          </cell>
          <cell r="K14">
            <v>0</v>
          </cell>
          <cell r="L14">
            <v>116277.28</v>
          </cell>
          <cell r="N14">
            <v>116277.28</v>
          </cell>
        </row>
        <row r="15">
          <cell r="B15">
            <v>8</v>
          </cell>
          <cell r="C15" t="str">
            <v>03.2203</v>
          </cell>
          <cell r="D15" t="str">
            <v>LÊp ®Êt</v>
          </cell>
          <cell r="E15" t="str">
            <v>m3</v>
          </cell>
          <cell r="F15">
            <v>3.3639999999999999</v>
          </cell>
          <cell r="I15">
            <v>10890</v>
          </cell>
          <cell r="K15">
            <v>0</v>
          </cell>
          <cell r="L15">
            <v>36633.96</v>
          </cell>
          <cell r="N15">
            <v>36633.96</v>
          </cell>
        </row>
        <row r="16">
          <cell r="B16">
            <v>9</v>
          </cell>
          <cell r="C16" t="str">
            <v>03.2203</v>
          </cell>
          <cell r="D16" t="str">
            <v>§¾p ®Êt ch©n cét</v>
          </cell>
          <cell r="E16" t="str">
            <v>m3</v>
          </cell>
          <cell r="F16">
            <v>0.53400000000000003</v>
          </cell>
          <cell r="I16">
            <v>10890</v>
          </cell>
          <cell r="K16">
            <v>0</v>
          </cell>
          <cell r="L16">
            <v>5815.26</v>
          </cell>
          <cell r="N16">
            <v>5815.26</v>
          </cell>
        </row>
        <row r="17">
          <cell r="B17">
            <v>10</v>
          </cell>
          <cell r="C17" t="str">
            <v>CTÝnh</v>
          </cell>
          <cell r="D17" t="str">
            <v xml:space="preserve">V/c bª t«ng M50 </v>
          </cell>
          <cell r="E17" t="str">
            <v>m3</v>
          </cell>
          <cell r="F17">
            <v>0.216</v>
          </cell>
          <cell r="I17">
            <v>51187.063600000001</v>
          </cell>
          <cell r="K17">
            <v>0</v>
          </cell>
          <cell r="L17">
            <v>11056.4057376</v>
          </cell>
          <cell r="N17">
            <v>11056.4057376</v>
          </cell>
        </row>
        <row r="18">
          <cell r="B18">
            <v>11</v>
          </cell>
          <cell r="C18" t="str">
            <v>CTÝnh</v>
          </cell>
          <cell r="D18" t="str">
            <v xml:space="preserve">V/c bª t«ng M150 </v>
          </cell>
          <cell r="E18" t="str">
            <v>m3</v>
          </cell>
          <cell r="F18">
            <v>1.1000000000000001</v>
          </cell>
          <cell r="I18">
            <v>53448.379759999996</v>
          </cell>
          <cell r="K18">
            <v>0</v>
          </cell>
          <cell r="L18">
            <v>58793.217735999999</v>
          </cell>
          <cell r="N18">
            <v>58793.217735999999</v>
          </cell>
        </row>
        <row r="19">
          <cell r="B19">
            <v>12</v>
          </cell>
          <cell r="C19" t="str">
            <v>CTÝnh</v>
          </cell>
          <cell r="D19" t="str">
            <v xml:space="preserve">V/c bª t«ng M200 </v>
          </cell>
          <cell r="E19" t="str">
            <v>m3</v>
          </cell>
          <cell r="F19">
            <v>0.08</v>
          </cell>
          <cell r="I19">
            <v>53146.119599999998</v>
          </cell>
          <cell r="K19">
            <v>0</v>
          </cell>
          <cell r="L19">
            <v>4251.6895679999998</v>
          </cell>
          <cell r="N19">
            <v>4251.6895679999998</v>
          </cell>
        </row>
        <row r="20">
          <cell r="B20">
            <v>13</v>
          </cell>
          <cell r="C20" t="str">
            <v>02.1352</v>
          </cell>
          <cell r="D20" t="str">
            <v xml:space="preserve">V/c thÐp </v>
          </cell>
          <cell r="E20" t="str">
            <v>TÊn</v>
          </cell>
          <cell r="F20">
            <v>1.38E-2</v>
          </cell>
          <cell r="I20">
            <v>47413.4</v>
          </cell>
          <cell r="K20">
            <v>0</v>
          </cell>
          <cell r="L20">
            <v>654.30492000000004</v>
          </cell>
          <cell r="N20">
            <v>654.30492000000004</v>
          </cell>
        </row>
        <row r="21">
          <cell r="B21">
            <v>0</v>
          </cell>
          <cell r="C21" t="str">
            <v>CTÝnh</v>
          </cell>
          <cell r="D21" t="str">
            <v>V/c dông cô thi c«ng</v>
          </cell>
          <cell r="E21" t="str">
            <v>TÊn</v>
          </cell>
          <cell r="F21">
            <v>0</v>
          </cell>
          <cell r="I21">
            <v>77404</v>
          </cell>
          <cell r="K21">
            <v>0</v>
          </cell>
          <cell r="L21">
            <v>0</v>
          </cell>
          <cell r="N21">
            <v>0</v>
          </cell>
        </row>
        <row r="22">
          <cell r="B22">
            <v>14</v>
          </cell>
          <cell r="D22" t="str">
            <v>Nh©n c«ng ®iÒu chØnh t¨ng thªm  = NC x {(1+0,3/2,638 ) x 2,01x0,95 - 1}</v>
          </cell>
          <cell r="L22">
            <v>364880.99298096535</v>
          </cell>
          <cell r="N22">
            <v>364880.99298096535</v>
          </cell>
        </row>
        <row r="23">
          <cell r="B23">
            <v>15</v>
          </cell>
          <cell r="D23" t="str">
            <v>Chi phÝ m¸y ®iÒu chinh t¨ng thªm C1 =  MTCx 0,13</v>
          </cell>
          <cell r="M23">
            <v>19.482319999999998</v>
          </cell>
          <cell r="N23">
            <v>19.482319999999998</v>
          </cell>
        </row>
        <row r="24">
          <cell r="B24">
            <v>16</v>
          </cell>
          <cell r="D24" t="str">
            <v>Chi phÝ s¶n xuÊt chung: 71% CFNC</v>
          </cell>
          <cell r="L24">
            <v>489008.06174922141</v>
          </cell>
          <cell r="N24">
            <v>489008.06174922141</v>
          </cell>
        </row>
        <row r="25">
          <cell r="B25">
            <v>17</v>
          </cell>
          <cell r="D25" t="str">
            <v>Thu nhËp chÞu thuÕ tÝnh tr­íc 6% Z</v>
          </cell>
          <cell r="N25">
            <v>111268.46659724813</v>
          </cell>
        </row>
        <row r="26">
          <cell r="A26">
            <v>2</v>
          </cell>
          <cell r="C26" t="str">
            <v>MT-2a</v>
          </cell>
          <cell r="D26" t="str">
            <v>Mãng cét MT-2a</v>
          </cell>
          <cell r="K26">
            <v>655268.99267270265</v>
          </cell>
          <cell r="L26">
            <v>678681.52320057247</v>
          </cell>
          <cell r="M26">
            <v>179.14</v>
          </cell>
          <cell r="N26">
            <v>1924974.0373104226</v>
          </cell>
        </row>
        <row r="27">
          <cell r="B27">
            <v>1</v>
          </cell>
          <cell r="C27" t="str">
            <v>04.3101a</v>
          </cell>
          <cell r="D27" t="str">
            <v>Bª t«ng lãt M50</v>
          </cell>
          <cell r="E27" t="str">
            <v>m3</v>
          </cell>
          <cell r="F27">
            <v>0.216</v>
          </cell>
          <cell r="H27">
            <v>310815.12059999997</v>
          </cell>
          <cell r="I27">
            <v>39733</v>
          </cell>
          <cell r="K27">
            <v>67136.066049599991</v>
          </cell>
          <cell r="L27">
            <v>8582.3279999999995</v>
          </cell>
          <cell r="M27">
            <v>0</v>
          </cell>
          <cell r="N27">
            <v>75718.394049599985</v>
          </cell>
        </row>
        <row r="28">
          <cell r="B28">
            <v>2</v>
          </cell>
          <cell r="C28" t="str">
            <v>04.3312</v>
          </cell>
          <cell r="D28" t="str">
            <v>Bª t«ng ®óc M150</v>
          </cell>
          <cell r="E28" t="str">
            <v>m3</v>
          </cell>
          <cell r="F28">
            <v>1.03</v>
          </cell>
          <cell r="H28">
            <v>458274.02509999991</v>
          </cell>
          <cell r="I28">
            <v>45030</v>
          </cell>
          <cell r="K28">
            <v>472022.24585299991</v>
          </cell>
          <cell r="L28">
            <v>46380.9</v>
          </cell>
          <cell r="M28">
            <v>0</v>
          </cell>
          <cell r="N28">
            <v>518403.14585299994</v>
          </cell>
        </row>
        <row r="29">
          <cell r="B29">
            <v>3</v>
          </cell>
          <cell r="C29" t="str">
            <v>04.3313</v>
          </cell>
          <cell r="D29" t="str">
            <v>Bª t«ng chÌn M200</v>
          </cell>
          <cell r="E29" t="str">
            <v>m3</v>
          </cell>
          <cell r="F29">
            <v>0.1</v>
          </cell>
          <cell r="H29">
            <v>503906.80770102743</v>
          </cell>
          <cell r="I29">
            <v>45030</v>
          </cell>
          <cell r="K29">
            <v>50390.680770102743</v>
          </cell>
          <cell r="L29">
            <v>4503</v>
          </cell>
          <cell r="M29">
            <v>0</v>
          </cell>
          <cell r="N29">
            <v>54893.680770102743</v>
          </cell>
        </row>
        <row r="30">
          <cell r="B30">
            <v>4</v>
          </cell>
          <cell r="C30" t="str">
            <v>04.1101</v>
          </cell>
          <cell r="D30" t="str">
            <v>Cèt thÐp CT3, d=8</v>
          </cell>
          <cell r="E30" t="str">
            <v>kg</v>
          </cell>
          <cell r="F30">
            <v>5</v>
          </cell>
          <cell r="G30">
            <v>1</v>
          </cell>
          <cell r="H30">
            <v>6200</v>
          </cell>
          <cell r="I30">
            <v>202</v>
          </cell>
          <cell r="J30">
            <v>16.899999999999999</v>
          </cell>
          <cell r="K30">
            <v>31000</v>
          </cell>
          <cell r="L30">
            <v>1010</v>
          </cell>
          <cell r="M30">
            <v>84.5</v>
          </cell>
          <cell r="N30">
            <v>32094.5</v>
          </cell>
        </row>
        <row r="31">
          <cell r="B31">
            <v>5</v>
          </cell>
          <cell r="C31" t="str">
            <v>04.1101</v>
          </cell>
          <cell r="D31" t="str">
            <v>Cèt thÐp CT3, d=10</v>
          </cell>
          <cell r="E31" t="str">
            <v>kg</v>
          </cell>
          <cell r="F31">
            <v>5.6</v>
          </cell>
          <cell r="G31">
            <v>1</v>
          </cell>
          <cell r="H31">
            <v>6200</v>
          </cell>
          <cell r="I31">
            <v>202</v>
          </cell>
          <cell r="J31">
            <v>16.899999999999999</v>
          </cell>
          <cell r="K31">
            <v>34720</v>
          </cell>
          <cell r="L31">
            <v>1131.1999999999998</v>
          </cell>
          <cell r="M31">
            <v>94.639999999999986</v>
          </cell>
          <cell r="N31">
            <v>35945.839999999997</v>
          </cell>
        </row>
        <row r="32">
          <cell r="B32">
            <v>6</v>
          </cell>
          <cell r="C32" t="str">
            <v>04.2001</v>
          </cell>
          <cell r="D32" t="str">
            <v>GhÐp v¸n khu«n mãng</v>
          </cell>
          <cell r="E32" t="str">
            <v>m2</v>
          </cell>
          <cell r="F32">
            <v>5</v>
          </cell>
          <cell r="I32">
            <v>5309.19</v>
          </cell>
          <cell r="K32">
            <v>0</v>
          </cell>
          <cell r="L32">
            <v>26545.949999999997</v>
          </cell>
          <cell r="N32">
            <v>26545.949999999997</v>
          </cell>
        </row>
        <row r="33">
          <cell r="B33">
            <v>0</v>
          </cell>
          <cell r="C33" t="str">
            <v>PL§G</v>
          </cell>
          <cell r="D33" t="str">
            <v>D©y thÐp buéc</v>
          </cell>
          <cell r="E33" t="str">
            <v>kg</v>
          </cell>
          <cell r="F33">
            <v>0</v>
          </cell>
          <cell r="H33">
            <v>6200</v>
          </cell>
          <cell r="K33">
            <v>0</v>
          </cell>
          <cell r="L33">
            <v>0</v>
          </cell>
          <cell r="N33">
            <v>0</v>
          </cell>
        </row>
        <row r="34">
          <cell r="B34">
            <v>7</v>
          </cell>
          <cell r="C34" t="str">
            <v>03.1113</v>
          </cell>
          <cell r="D34" t="str">
            <v>§µo ®Êt cÊp III s©u &lt;2m, S&lt;5m2</v>
          </cell>
          <cell r="E34" t="str">
            <v>m3</v>
          </cell>
          <cell r="F34">
            <v>4.76</v>
          </cell>
          <cell r="I34">
            <v>24428</v>
          </cell>
          <cell r="K34">
            <v>0</v>
          </cell>
          <cell r="L34">
            <v>116277.28</v>
          </cell>
          <cell r="N34">
            <v>116277.28</v>
          </cell>
        </row>
        <row r="35">
          <cell r="B35">
            <v>8</v>
          </cell>
          <cell r="C35" t="str">
            <v>03.2203</v>
          </cell>
          <cell r="D35" t="str">
            <v>LÊp ®Êt</v>
          </cell>
          <cell r="E35" t="str">
            <v>m3</v>
          </cell>
          <cell r="F35">
            <v>3.4139999999999997</v>
          </cell>
          <cell r="I35">
            <v>10890</v>
          </cell>
          <cell r="K35">
            <v>0</v>
          </cell>
          <cell r="L35">
            <v>37178.46</v>
          </cell>
          <cell r="N35">
            <v>37178.46</v>
          </cell>
        </row>
        <row r="36">
          <cell r="B36">
            <v>9</v>
          </cell>
          <cell r="C36" t="str">
            <v>03.2203</v>
          </cell>
          <cell r="D36" t="str">
            <v>§¾p ®Êt ch©n cét</v>
          </cell>
          <cell r="E36" t="str">
            <v>m3</v>
          </cell>
          <cell r="F36">
            <v>0.5</v>
          </cell>
          <cell r="I36">
            <v>10890</v>
          </cell>
          <cell r="K36">
            <v>0</v>
          </cell>
          <cell r="L36">
            <v>5445</v>
          </cell>
          <cell r="N36">
            <v>5445</v>
          </cell>
        </row>
        <row r="37">
          <cell r="B37">
            <v>10</v>
          </cell>
          <cell r="C37" t="str">
            <v>CTÝnh</v>
          </cell>
          <cell r="D37" t="str">
            <v xml:space="preserve">V/c bª t«ng M50 </v>
          </cell>
          <cell r="E37" t="str">
            <v>m3</v>
          </cell>
          <cell r="F37">
            <v>0.216</v>
          </cell>
          <cell r="I37">
            <v>51187.063600000001</v>
          </cell>
          <cell r="K37">
            <v>0</v>
          </cell>
          <cell r="L37">
            <v>11056.4057376</v>
          </cell>
          <cell r="N37">
            <v>11056.4057376</v>
          </cell>
        </row>
        <row r="38">
          <cell r="B38">
            <v>11</v>
          </cell>
          <cell r="C38" t="str">
            <v>CTÝnh</v>
          </cell>
          <cell r="D38" t="str">
            <v xml:space="preserve">V/c bª t«ng M150 </v>
          </cell>
          <cell r="E38" t="str">
            <v>m3</v>
          </cell>
          <cell r="F38">
            <v>1.03</v>
          </cell>
          <cell r="I38">
            <v>53448.379759999996</v>
          </cell>
          <cell r="K38">
            <v>0</v>
          </cell>
          <cell r="L38">
            <v>55051.831152799998</v>
          </cell>
          <cell r="N38">
            <v>55051.831152799998</v>
          </cell>
        </row>
        <row r="39">
          <cell r="B39">
            <v>12</v>
          </cell>
          <cell r="C39" t="str">
            <v>CTÝnh</v>
          </cell>
          <cell r="D39" t="str">
            <v xml:space="preserve">V/c bª t«ng M200 </v>
          </cell>
          <cell r="E39" t="str">
            <v>m3</v>
          </cell>
          <cell r="F39">
            <v>0.1</v>
          </cell>
          <cell r="I39">
            <v>53146.119599999998</v>
          </cell>
          <cell r="K39">
            <v>0</v>
          </cell>
          <cell r="L39">
            <v>5314.6119600000002</v>
          </cell>
          <cell r="N39">
            <v>5314.6119600000002</v>
          </cell>
        </row>
        <row r="40">
          <cell r="B40">
            <v>13</v>
          </cell>
          <cell r="C40" t="str">
            <v>02.1352</v>
          </cell>
          <cell r="D40" t="str">
            <v xml:space="preserve">V/c thÐp </v>
          </cell>
          <cell r="E40" t="str">
            <v>TÊn</v>
          </cell>
          <cell r="F40">
            <v>1.38E-2</v>
          </cell>
          <cell r="I40">
            <v>47413.4</v>
          </cell>
          <cell r="K40">
            <v>0</v>
          </cell>
          <cell r="L40">
            <v>654.30492000000004</v>
          </cell>
          <cell r="N40">
            <v>654.30492000000004</v>
          </cell>
        </row>
        <row r="41">
          <cell r="B41">
            <v>0</v>
          </cell>
          <cell r="C41" t="str">
            <v>CTÝnh</v>
          </cell>
          <cell r="D41" t="str">
            <v>V/c dông cô thi c«ng</v>
          </cell>
          <cell r="E41" t="str">
            <v>TÊn</v>
          </cell>
          <cell r="F41">
            <v>0</v>
          </cell>
          <cell r="I41">
            <v>77404</v>
          </cell>
          <cell r="K41">
            <v>0</v>
          </cell>
          <cell r="L41">
            <v>0</v>
          </cell>
          <cell r="N41">
            <v>0</v>
          </cell>
        </row>
        <row r="42">
          <cell r="B42">
            <v>14</v>
          </cell>
          <cell r="D42" t="str">
            <v>Nh©n c«ng ®iÒu chØnh t¨ng thªm  = NC x {(1+0,3/2,638 ) x 2,01x0,95 - 1}</v>
          </cell>
          <cell r="L42">
            <v>359550.25143017247</v>
          </cell>
          <cell r="N42">
            <v>359550.25143017247</v>
          </cell>
        </row>
        <row r="43">
          <cell r="B43">
            <v>15</v>
          </cell>
          <cell r="D43" t="str">
            <v>Chi phÝ m¸y ®iÒu chinh t¨ng thªm C1 =  MTCx1,11</v>
          </cell>
          <cell r="M43">
            <v>19.705399999999997</v>
          </cell>
          <cell r="N43">
            <v>19.705399999999997</v>
          </cell>
        </row>
        <row r="44">
          <cell r="B44">
            <v>16</v>
          </cell>
          <cell r="D44" t="str">
            <v>Chi phÝ s¶n xuÊt chung: 71% CFNC</v>
          </cell>
          <cell r="L44">
            <v>481863.88147240644</v>
          </cell>
          <cell r="N44">
            <v>481863.88147240644</v>
          </cell>
        </row>
        <row r="45">
          <cell r="B45">
            <v>17</v>
          </cell>
          <cell r="D45" t="str">
            <v>Thu nhËp chÞu thuÕ tÝnh tr­íc 6% Z</v>
          </cell>
          <cell r="N45">
            <v>108960.79456474089</v>
          </cell>
        </row>
        <row r="46">
          <cell r="A46">
            <v>3</v>
          </cell>
          <cell r="C46" t="str">
            <v>MT-3</v>
          </cell>
          <cell r="D46" t="str">
            <v>Mãng cét MT-3</v>
          </cell>
          <cell r="K46">
            <v>802283.88889228215</v>
          </cell>
          <cell r="L46">
            <v>818353.89504542679</v>
          </cell>
          <cell r="M46">
            <v>177.11199999999997</v>
          </cell>
          <cell r="N46">
            <v>2333977.5823643599</v>
          </cell>
        </row>
        <row r="47">
          <cell r="B47">
            <v>1</v>
          </cell>
          <cell r="C47" t="str">
            <v>04.3101a</v>
          </cell>
          <cell r="D47" t="str">
            <v>Bª t«ng lãt M50</v>
          </cell>
          <cell r="E47" t="str">
            <v>m3</v>
          </cell>
          <cell r="F47">
            <v>0.252</v>
          </cell>
          <cell r="H47">
            <v>310815.12059999997</v>
          </cell>
          <cell r="I47">
            <v>39733</v>
          </cell>
          <cell r="K47">
            <v>78325.410391199999</v>
          </cell>
          <cell r="L47">
            <v>10012.716</v>
          </cell>
          <cell r="M47">
            <v>0</v>
          </cell>
          <cell r="N47">
            <v>88338.126391199999</v>
          </cell>
        </row>
        <row r="48">
          <cell r="B48">
            <v>2</v>
          </cell>
          <cell r="C48" t="str">
            <v>04.3312</v>
          </cell>
          <cell r="D48" t="str">
            <v>Bª t«ng ®óc M150</v>
          </cell>
          <cell r="E48" t="str">
            <v>m3</v>
          </cell>
          <cell r="F48">
            <v>1.35</v>
          </cell>
          <cell r="H48">
            <v>458274.02509999991</v>
          </cell>
          <cell r="I48">
            <v>45030</v>
          </cell>
          <cell r="K48">
            <v>618669.93388499995</v>
          </cell>
          <cell r="L48">
            <v>60790.500000000007</v>
          </cell>
          <cell r="M48">
            <v>0</v>
          </cell>
          <cell r="N48">
            <v>679460.43388499995</v>
          </cell>
        </row>
        <row r="49">
          <cell r="B49">
            <v>3</v>
          </cell>
          <cell r="C49" t="str">
            <v>04.3313</v>
          </cell>
          <cell r="D49" t="str">
            <v>Bª t«ng chÌn M200</v>
          </cell>
          <cell r="E49" t="str">
            <v>m3</v>
          </cell>
          <cell r="F49">
            <v>0.08</v>
          </cell>
          <cell r="H49">
            <v>503906.80770102743</v>
          </cell>
          <cell r="I49">
            <v>45030</v>
          </cell>
          <cell r="K49">
            <v>40312.544616082196</v>
          </cell>
          <cell r="L49">
            <v>3602.4</v>
          </cell>
          <cell r="M49">
            <v>0</v>
          </cell>
          <cell r="N49">
            <v>43914.944616082197</v>
          </cell>
        </row>
        <row r="50">
          <cell r="B50">
            <v>4</v>
          </cell>
          <cell r="C50" t="str">
            <v>04.1101</v>
          </cell>
          <cell r="D50" t="str">
            <v>Cèt thÐp CT3, d=8</v>
          </cell>
          <cell r="E50" t="str">
            <v>kg</v>
          </cell>
          <cell r="F50">
            <v>4.92</v>
          </cell>
          <cell r="G50">
            <v>1</v>
          </cell>
          <cell r="H50">
            <v>6200</v>
          </cell>
          <cell r="I50">
            <v>202</v>
          </cell>
          <cell r="J50">
            <v>16.899999999999999</v>
          </cell>
          <cell r="K50">
            <v>30504</v>
          </cell>
          <cell r="L50">
            <v>993.84</v>
          </cell>
          <cell r="M50">
            <v>83.147999999999996</v>
          </cell>
          <cell r="N50">
            <v>31580.988000000001</v>
          </cell>
        </row>
        <row r="51">
          <cell r="B51">
            <v>5</v>
          </cell>
          <cell r="C51" t="str">
            <v>04.1101</v>
          </cell>
          <cell r="D51" t="str">
            <v>Cèt thÐp CT3, d=10</v>
          </cell>
          <cell r="E51" t="str">
            <v>kg</v>
          </cell>
          <cell r="F51">
            <v>5.56</v>
          </cell>
          <cell r="G51">
            <v>1</v>
          </cell>
          <cell r="H51">
            <v>6200</v>
          </cell>
          <cell r="I51">
            <v>202</v>
          </cell>
          <cell r="J51">
            <v>16.899999999999999</v>
          </cell>
          <cell r="K51">
            <v>34472</v>
          </cell>
          <cell r="L51">
            <v>1123.1199999999999</v>
          </cell>
          <cell r="M51">
            <v>93.963999999999984</v>
          </cell>
          <cell r="N51">
            <v>35689.084000000003</v>
          </cell>
        </row>
        <row r="52">
          <cell r="B52">
            <v>6</v>
          </cell>
          <cell r="C52" t="str">
            <v>04.2001</v>
          </cell>
          <cell r="D52" t="str">
            <v>GhÐp v¸n khu«n mãng</v>
          </cell>
          <cell r="E52" t="str">
            <v>m2</v>
          </cell>
          <cell r="F52">
            <v>5</v>
          </cell>
          <cell r="I52">
            <v>5309.19</v>
          </cell>
          <cell r="K52">
            <v>0</v>
          </cell>
          <cell r="L52">
            <v>26545.949999999997</v>
          </cell>
          <cell r="N52">
            <v>26545.949999999997</v>
          </cell>
        </row>
        <row r="53">
          <cell r="B53">
            <v>0</v>
          </cell>
          <cell r="C53" t="str">
            <v>PL§G</v>
          </cell>
          <cell r="D53" t="str">
            <v>D©y thÐp buéc</v>
          </cell>
          <cell r="E53" t="str">
            <v>kg</v>
          </cell>
          <cell r="F53">
            <v>0</v>
          </cell>
          <cell r="H53">
            <v>6200</v>
          </cell>
          <cell r="K53">
            <v>0</v>
          </cell>
          <cell r="L53">
            <v>0</v>
          </cell>
          <cell r="N53">
            <v>0</v>
          </cell>
        </row>
        <row r="54">
          <cell r="B54">
            <v>7</v>
          </cell>
          <cell r="C54" t="str">
            <v>03.1113</v>
          </cell>
          <cell r="D54" t="str">
            <v>§µo ®Êt cÊp III s©u &lt;2m, S&lt;5m2</v>
          </cell>
          <cell r="E54" t="str">
            <v>m3</v>
          </cell>
          <cell r="F54">
            <v>5.7600000000000007</v>
          </cell>
          <cell r="I54">
            <v>24428</v>
          </cell>
          <cell r="K54">
            <v>0</v>
          </cell>
          <cell r="L54">
            <v>140705.28000000003</v>
          </cell>
          <cell r="N54">
            <v>140705.28000000003</v>
          </cell>
        </row>
        <row r="55">
          <cell r="B55">
            <v>8</v>
          </cell>
          <cell r="C55" t="str">
            <v>03.2203</v>
          </cell>
          <cell r="D55" t="str">
            <v>LÊp ®Êt</v>
          </cell>
          <cell r="E55" t="str">
            <v>m3</v>
          </cell>
          <cell r="F55">
            <v>4.0780000000000003</v>
          </cell>
          <cell r="I55">
            <v>10890</v>
          </cell>
          <cell r="K55">
            <v>0</v>
          </cell>
          <cell r="L55">
            <v>44409.420000000006</v>
          </cell>
          <cell r="N55">
            <v>44409.420000000006</v>
          </cell>
        </row>
        <row r="56">
          <cell r="B56">
            <v>9</v>
          </cell>
          <cell r="C56" t="str">
            <v>03.2203</v>
          </cell>
          <cell r="D56" t="str">
            <v>§¾p ®Êt ch©n cét</v>
          </cell>
          <cell r="E56" t="str">
            <v>m3</v>
          </cell>
          <cell r="F56">
            <v>0.61199999999999999</v>
          </cell>
          <cell r="I56">
            <v>10890</v>
          </cell>
          <cell r="K56">
            <v>0</v>
          </cell>
          <cell r="L56">
            <v>6664.68</v>
          </cell>
          <cell r="N56">
            <v>6664.68</v>
          </cell>
        </row>
        <row r="57">
          <cell r="B57">
            <v>10</v>
          </cell>
          <cell r="C57" t="str">
            <v>CTÝnh</v>
          </cell>
          <cell r="D57" t="str">
            <v xml:space="preserve">V/c bª t«ng M50 </v>
          </cell>
          <cell r="E57" t="str">
            <v>m3</v>
          </cell>
          <cell r="F57">
            <v>0.252</v>
          </cell>
          <cell r="I57">
            <v>51187.063600000001</v>
          </cell>
          <cell r="K57">
            <v>0</v>
          </cell>
          <cell r="L57">
            <v>12899.140027200001</v>
          </cell>
          <cell r="N57">
            <v>12899.140027200001</v>
          </cell>
        </row>
        <row r="58">
          <cell r="B58">
            <v>11</v>
          </cell>
          <cell r="C58" t="str">
            <v>CTÝnh</v>
          </cell>
          <cell r="D58" t="str">
            <v xml:space="preserve">V/c bª t«ng M150 </v>
          </cell>
          <cell r="E58" t="str">
            <v>m3</v>
          </cell>
          <cell r="F58">
            <v>1.35</v>
          </cell>
          <cell r="I58">
            <v>53448.379759999996</v>
          </cell>
          <cell r="K58">
            <v>0</v>
          </cell>
          <cell r="L58">
            <v>72155.312676000001</v>
          </cell>
          <cell r="N58">
            <v>72155.312676000001</v>
          </cell>
        </row>
        <row r="59">
          <cell r="B59">
            <v>12</v>
          </cell>
          <cell r="C59" t="str">
            <v>CTÝnh</v>
          </cell>
          <cell r="D59" t="str">
            <v xml:space="preserve">V/c bª t«ng M200 </v>
          </cell>
          <cell r="E59" t="str">
            <v>m3</v>
          </cell>
          <cell r="F59">
            <v>0.08</v>
          </cell>
          <cell r="I59">
            <v>53146.119599999998</v>
          </cell>
          <cell r="K59">
            <v>0</v>
          </cell>
          <cell r="L59">
            <v>4251.6895679999998</v>
          </cell>
          <cell r="N59">
            <v>4251.6895679999998</v>
          </cell>
        </row>
        <row r="60">
          <cell r="B60">
            <v>13</v>
          </cell>
          <cell r="C60" t="str">
            <v>02.1352</v>
          </cell>
          <cell r="D60" t="str">
            <v xml:space="preserve">V/c thÐp </v>
          </cell>
          <cell r="E60" t="str">
            <v>TÊn</v>
          </cell>
          <cell r="F60">
            <v>1.38E-2</v>
          </cell>
          <cell r="I60">
            <v>47413.4</v>
          </cell>
          <cell r="K60">
            <v>0</v>
          </cell>
          <cell r="L60">
            <v>654.30492000000004</v>
          </cell>
          <cell r="N60">
            <v>654.30492000000004</v>
          </cell>
        </row>
        <row r="61">
          <cell r="B61">
            <v>0</v>
          </cell>
          <cell r="C61" t="str">
            <v>CTÝnh</v>
          </cell>
          <cell r="D61" t="str">
            <v>V/c dông cô thi c«ng</v>
          </cell>
          <cell r="E61" t="str">
            <v>TÊn</v>
          </cell>
          <cell r="F61">
            <v>0</v>
          </cell>
          <cell r="I61">
            <v>77404</v>
          </cell>
          <cell r="K61">
            <v>0</v>
          </cell>
          <cell r="L61">
            <v>0</v>
          </cell>
          <cell r="N61">
            <v>0</v>
          </cell>
        </row>
        <row r="62">
          <cell r="B62">
            <v>14</v>
          </cell>
          <cell r="D62" t="str">
            <v>Nh©n c«ng ®iÒu chØnh t¨ng thªm  = NC x {(1+0,3/2,638 ) x 2,01x0,95 - 1}</v>
          </cell>
          <cell r="L62">
            <v>433545.54185422679</v>
          </cell>
          <cell r="N62">
            <v>433545.54185422679</v>
          </cell>
        </row>
        <row r="63">
          <cell r="B63">
            <v>15</v>
          </cell>
          <cell r="D63" t="str">
            <v>Chi phÝ m¸y ®iÒu chinh t¨ng thªm C1 =  MTCx 0,13</v>
          </cell>
          <cell r="M63">
            <v>19.482319999999998</v>
          </cell>
          <cell r="N63">
            <v>19.482319999999998</v>
          </cell>
        </row>
        <row r="64">
          <cell r="B64">
            <v>16</v>
          </cell>
          <cell r="D64" t="str">
            <v>Chi phÝ s¶n xuÊt chung: 71% CFNC</v>
          </cell>
          <cell r="L64">
            <v>581031.26548225305</v>
          </cell>
          <cell r="N64">
            <v>581031.26548225305</v>
          </cell>
        </row>
        <row r="65">
          <cell r="B65">
            <v>17</v>
          </cell>
          <cell r="D65" t="str">
            <v>Thu nhËp chÞu thuÕ tÝnh tr­íc 6% Z</v>
          </cell>
          <cell r="N65">
            <v>132111.93862439771</v>
          </cell>
        </row>
        <row r="66">
          <cell r="A66">
            <v>4</v>
          </cell>
          <cell r="C66" t="str">
            <v>MT-3a</v>
          </cell>
          <cell r="D66" t="str">
            <v>Mãng cét MT-3a</v>
          </cell>
          <cell r="K66">
            <v>781026.84328930266</v>
          </cell>
          <cell r="L66">
            <v>806485.24758788431</v>
          </cell>
          <cell r="M66">
            <v>179.14</v>
          </cell>
          <cell r="N66">
            <v>2289934.38978846</v>
          </cell>
        </row>
        <row r="67">
          <cell r="B67">
            <v>1</v>
          </cell>
          <cell r="C67" t="str">
            <v>04.3101a</v>
          </cell>
          <cell r="D67" t="str">
            <v>Bª t«ng lãt M50</v>
          </cell>
          <cell r="E67" t="str">
            <v>m3</v>
          </cell>
          <cell r="F67">
            <v>0.252</v>
          </cell>
          <cell r="H67">
            <v>310815.12059999997</v>
          </cell>
          <cell r="I67">
            <v>39733</v>
          </cell>
          <cell r="K67">
            <v>78325.410391199999</v>
          </cell>
          <cell r="L67">
            <v>10012.716</v>
          </cell>
          <cell r="M67">
            <v>0</v>
          </cell>
          <cell r="N67">
            <v>88338.126391199999</v>
          </cell>
        </row>
        <row r="68">
          <cell r="B68">
            <v>2</v>
          </cell>
          <cell r="C68" t="str">
            <v>04.3312</v>
          </cell>
          <cell r="D68" t="str">
            <v>Bª t«ng ®óc M150</v>
          </cell>
          <cell r="E68" t="str">
            <v>m3</v>
          </cell>
          <cell r="F68">
            <v>1.28</v>
          </cell>
          <cell r="H68">
            <v>458274.02509999991</v>
          </cell>
          <cell r="I68">
            <v>45030</v>
          </cell>
          <cell r="K68">
            <v>586590.75212799991</v>
          </cell>
          <cell r="L68">
            <v>57638.400000000001</v>
          </cell>
          <cell r="M68">
            <v>0</v>
          </cell>
          <cell r="N68">
            <v>644229.15212799993</v>
          </cell>
        </row>
        <row r="69">
          <cell r="B69">
            <v>3</v>
          </cell>
          <cell r="C69" t="str">
            <v>04.3313</v>
          </cell>
          <cell r="D69" t="str">
            <v>Bª t«ng chÌn M200</v>
          </cell>
          <cell r="E69" t="str">
            <v>m3</v>
          </cell>
          <cell r="F69">
            <v>0.1</v>
          </cell>
          <cell r="H69">
            <v>503906.80770102743</v>
          </cell>
          <cell r="I69">
            <v>45030</v>
          </cell>
          <cell r="K69">
            <v>50390.680770102743</v>
          </cell>
          <cell r="L69">
            <v>4503</v>
          </cell>
          <cell r="M69">
            <v>0</v>
          </cell>
          <cell r="N69">
            <v>54893.680770102743</v>
          </cell>
        </row>
        <row r="70">
          <cell r="B70">
            <v>4</v>
          </cell>
          <cell r="C70" t="str">
            <v>04.1101</v>
          </cell>
          <cell r="D70" t="str">
            <v>Cèt thÐp CT3, d=8</v>
          </cell>
          <cell r="E70" t="str">
            <v>kg</v>
          </cell>
          <cell r="F70">
            <v>5</v>
          </cell>
          <cell r="G70">
            <v>1</v>
          </cell>
          <cell r="H70">
            <v>6200</v>
          </cell>
          <cell r="I70">
            <v>202</v>
          </cell>
          <cell r="J70">
            <v>16.899999999999999</v>
          </cell>
          <cell r="K70">
            <v>31000</v>
          </cell>
          <cell r="L70">
            <v>1010</v>
          </cell>
          <cell r="M70">
            <v>84.5</v>
          </cell>
          <cell r="N70">
            <v>32094.5</v>
          </cell>
        </row>
        <row r="71">
          <cell r="B71">
            <v>5</v>
          </cell>
          <cell r="C71" t="str">
            <v>04.1101</v>
          </cell>
          <cell r="D71" t="str">
            <v>Cèt thÐp CT3, d=10</v>
          </cell>
          <cell r="E71" t="str">
            <v>kg</v>
          </cell>
          <cell r="F71">
            <v>5.6</v>
          </cell>
          <cell r="G71">
            <v>1</v>
          </cell>
          <cell r="H71">
            <v>6200</v>
          </cell>
          <cell r="I71">
            <v>202</v>
          </cell>
          <cell r="J71">
            <v>16.899999999999999</v>
          </cell>
          <cell r="K71">
            <v>34720</v>
          </cell>
          <cell r="L71">
            <v>1131.1999999999998</v>
          </cell>
          <cell r="M71">
            <v>94.639999999999986</v>
          </cell>
          <cell r="N71">
            <v>35945.839999999997</v>
          </cell>
        </row>
        <row r="72">
          <cell r="B72">
            <v>6</v>
          </cell>
          <cell r="C72" t="str">
            <v>04.2001</v>
          </cell>
          <cell r="D72" t="str">
            <v>GhÐp v¸n khu«n mãng</v>
          </cell>
          <cell r="E72" t="str">
            <v>m2</v>
          </cell>
          <cell r="F72">
            <v>5</v>
          </cell>
          <cell r="I72">
            <v>5309.19</v>
          </cell>
          <cell r="K72">
            <v>0</v>
          </cell>
          <cell r="L72">
            <v>26545.949999999997</v>
          </cell>
          <cell r="N72">
            <v>26545.949999999997</v>
          </cell>
        </row>
        <row r="73">
          <cell r="B73">
            <v>0</v>
          </cell>
          <cell r="C73" t="str">
            <v>PL§G</v>
          </cell>
          <cell r="D73" t="str">
            <v>D©y thÐp buéc</v>
          </cell>
          <cell r="E73" t="str">
            <v>kg</v>
          </cell>
          <cell r="F73">
            <v>0</v>
          </cell>
          <cell r="H73">
            <v>6200</v>
          </cell>
          <cell r="K73">
            <v>0</v>
          </cell>
          <cell r="L73">
            <v>0</v>
          </cell>
          <cell r="N73">
            <v>0</v>
          </cell>
        </row>
        <row r="74">
          <cell r="B74">
            <v>7</v>
          </cell>
          <cell r="C74" t="str">
            <v>03.1113</v>
          </cell>
          <cell r="D74" t="str">
            <v>§µo ®Êt cÊp III s©u &lt;2m, S&lt;5m2</v>
          </cell>
          <cell r="E74" t="str">
            <v>m3</v>
          </cell>
          <cell r="F74">
            <v>5.7600000000000007</v>
          </cell>
          <cell r="I74">
            <v>24428</v>
          </cell>
          <cell r="K74">
            <v>0</v>
          </cell>
          <cell r="L74">
            <v>140705.28000000003</v>
          </cell>
          <cell r="N74">
            <v>140705.28000000003</v>
          </cell>
        </row>
        <row r="75">
          <cell r="B75">
            <v>8</v>
          </cell>
          <cell r="C75" t="str">
            <v>03.2203</v>
          </cell>
          <cell r="D75" t="str">
            <v>LÊp ®Êt</v>
          </cell>
          <cell r="E75" t="str">
            <v>m3</v>
          </cell>
          <cell r="F75">
            <v>4.1280000000000001</v>
          </cell>
          <cell r="I75">
            <v>10890</v>
          </cell>
          <cell r="K75">
            <v>0</v>
          </cell>
          <cell r="L75">
            <v>44953.919999999998</v>
          </cell>
          <cell r="N75">
            <v>44953.919999999998</v>
          </cell>
        </row>
        <row r="76">
          <cell r="B76">
            <v>9</v>
          </cell>
          <cell r="C76" t="str">
            <v>03.2203</v>
          </cell>
          <cell r="D76" t="str">
            <v>§¾p ®Êt ch©n cét</v>
          </cell>
          <cell r="E76" t="str">
            <v>m3</v>
          </cell>
          <cell r="F76">
            <v>0.5</v>
          </cell>
          <cell r="I76">
            <v>10890</v>
          </cell>
          <cell r="K76">
            <v>0</v>
          </cell>
          <cell r="L76">
            <v>5445</v>
          </cell>
          <cell r="N76">
            <v>5445</v>
          </cell>
        </row>
        <row r="77">
          <cell r="B77">
            <v>10</v>
          </cell>
          <cell r="C77" t="str">
            <v>CTÝnh</v>
          </cell>
          <cell r="D77" t="str">
            <v xml:space="preserve">V/c bª t«ng M50 </v>
          </cell>
          <cell r="E77" t="str">
            <v>m3</v>
          </cell>
          <cell r="F77">
            <v>0.252</v>
          </cell>
          <cell r="I77">
            <v>51187.063600000001</v>
          </cell>
          <cell r="K77">
            <v>0</v>
          </cell>
          <cell r="L77">
            <v>12899.140027200001</v>
          </cell>
          <cell r="N77">
            <v>12899.140027200001</v>
          </cell>
        </row>
        <row r="78">
          <cell r="B78">
            <v>11</v>
          </cell>
          <cell r="C78" t="str">
            <v>CTÝnh</v>
          </cell>
          <cell r="D78" t="str">
            <v xml:space="preserve">V/c bª t«ng M150 </v>
          </cell>
          <cell r="E78" t="str">
            <v>m3</v>
          </cell>
          <cell r="F78">
            <v>1.28</v>
          </cell>
          <cell r="I78">
            <v>53448.379759999996</v>
          </cell>
          <cell r="K78">
            <v>0</v>
          </cell>
          <cell r="L78">
            <v>68413.9260928</v>
          </cell>
          <cell r="N78">
            <v>68413.9260928</v>
          </cell>
        </row>
        <row r="79">
          <cell r="B79">
            <v>12</v>
          </cell>
          <cell r="C79" t="str">
            <v>CTÝnh</v>
          </cell>
          <cell r="D79" t="str">
            <v xml:space="preserve">V/c bª t«ng M200 </v>
          </cell>
          <cell r="E79" t="str">
            <v>m3</v>
          </cell>
          <cell r="F79">
            <v>0.1</v>
          </cell>
          <cell r="I79">
            <v>53146.119599999998</v>
          </cell>
          <cell r="K79">
            <v>0</v>
          </cell>
          <cell r="L79">
            <v>5314.6119600000002</v>
          </cell>
          <cell r="N79">
            <v>5314.6119600000002</v>
          </cell>
        </row>
        <row r="80">
          <cell r="B80">
            <v>13</v>
          </cell>
          <cell r="C80" t="str">
            <v>02.1352</v>
          </cell>
          <cell r="D80" t="str">
            <v xml:space="preserve">V/c thÐp </v>
          </cell>
          <cell r="E80" t="str">
            <v>TÊn</v>
          </cell>
          <cell r="F80">
            <v>1.38E-2</v>
          </cell>
          <cell r="I80">
            <v>47413.4</v>
          </cell>
          <cell r="K80">
            <v>0</v>
          </cell>
          <cell r="L80">
            <v>654.30492000000004</v>
          </cell>
          <cell r="N80">
            <v>654.30492000000004</v>
          </cell>
        </row>
        <row r="81">
          <cell r="B81">
            <v>0</v>
          </cell>
          <cell r="C81" t="str">
            <v>CTÝnh</v>
          </cell>
          <cell r="D81" t="str">
            <v>V/c dông cô thi c«ng</v>
          </cell>
          <cell r="E81" t="str">
            <v>TÊn</v>
          </cell>
          <cell r="F81">
            <v>0</v>
          </cell>
          <cell r="I81">
            <v>77404</v>
          </cell>
          <cell r="K81">
            <v>0</v>
          </cell>
          <cell r="L81">
            <v>0</v>
          </cell>
          <cell r="N81">
            <v>0</v>
          </cell>
        </row>
        <row r="82">
          <cell r="B82">
            <v>14</v>
          </cell>
          <cell r="D82" t="str">
            <v>Nh©n c«ng ®iÒu chØnh t¨ng thªm  = NC x {(1+0,3/2,638 ) x 2,01x0,95 - 1}</v>
          </cell>
          <cell r="L82">
            <v>427257.79858788429</v>
          </cell>
          <cell r="N82">
            <v>427257.79858788429</v>
          </cell>
        </row>
        <row r="83">
          <cell r="B83">
            <v>15</v>
          </cell>
          <cell r="D83" t="str">
            <v>Chi phÝ m¸y ®iÒu chinh t¨ng thªm C1 =  MTCx 0,13</v>
          </cell>
          <cell r="M83">
            <v>19.705399999999997</v>
          </cell>
          <cell r="N83">
            <v>19.705399999999997</v>
          </cell>
        </row>
        <row r="84">
          <cell r="B84">
            <v>16</v>
          </cell>
          <cell r="D84" t="str">
            <v>Chi phÝ s¶n xuÊt chung: 71% CFNC</v>
          </cell>
          <cell r="L84">
            <v>572604.52578739787</v>
          </cell>
          <cell r="N84">
            <v>572604.52578739787</v>
          </cell>
        </row>
        <row r="85">
          <cell r="B85">
            <v>17</v>
          </cell>
          <cell r="D85" t="str">
            <v>Thu nhËp chÞu thuÕ tÝnh tr­íc 6% Z</v>
          </cell>
          <cell r="N85">
            <v>129618.92772387508</v>
          </cell>
        </row>
        <row r="86">
          <cell r="A86">
            <v>5</v>
          </cell>
          <cell r="C86" t="str">
            <v>MT-4</v>
          </cell>
          <cell r="D86" t="str">
            <v>Mãng cét MT-4</v>
          </cell>
          <cell r="K86">
            <v>893476.03678708209</v>
          </cell>
          <cell r="L86">
            <v>905556.27192294551</v>
          </cell>
          <cell r="M86">
            <v>177.11199999999997</v>
          </cell>
          <cell r="N86">
            <v>2588704.2874610377</v>
          </cell>
        </row>
        <row r="87">
          <cell r="B87">
            <v>1</v>
          </cell>
          <cell r="C87" t="str">
            <v>04.3101a</v>
          </cell>
          <cell r="D87" t="str">
            <v>Bª t«ng lãt M50</v>
          </cell>
          <cell r="E87" t="str">
            <v>m3</v>
          </cell>
          <cell r="F87">
            <v>0.28000000000000003</v>
          </cell>
          <cell r="H87">
            <v>310815.12059999997</v>
          </cell>
          <cell r="I87">
            <v>39733</v>
          </cell>
          <cell r="K87">
            <v>87028.233768000006</v>
          </cell>
          <cell r="L87">
            <v>11125.240000000002</v>
          </cell>
          <cell r="M87">
            <v>0</v>
          </cell>
          <cell r="N87">
            <v>98153.473768000011</v>
          </cell>
        </row>
        <row r="88">
          <cell r="B88">
            <v>2</v>
          </cell>
          <cell r="C88" t="str">
            <v>04.3312</v>
          </cell>
          <cell r="D88" t="str">
            <v>Bª t«ng ®óc M150</v>
          </cell>
          <cell r="E88" t="str">
            <v>m3</v>
          </cell>
          <cell r="F88">
            <v>1.53</v>
          </cell>
          <cell r="H88">
            <v>458274.02509999991</v>
          </cell>
          <cell r="I88">
            <v>45030</v>
          </cell>
          <cell r="K88">
            <v>701159.25840299984</v>
          </cell>
          <cell r="L88">
            <v>68895.899999999994</v>
          </cell>
          <cell r="M88">
            <v>0</v>
          </cell>
          <cell r="N88">
            <v>770055.15840299986</v>
          </cell>
        </row>
        <row r="89">
          <cell r="B89">
            <v>3</v>
          </cell>
          <cell r="C89" t="str">
            <v>04.3313</v>
          </cell>
          <cell r="D89" t="str">
            <v>Bª t«ng chÌn M200</v>
          </cell>
          <cell r="E89" t="str">
            <v>m3</v>
          </cell>
          <cell r="F89">
            <v>0.08</v>
          </cell>
          <cell r="H89">
            <v>503906.80770102743</v>
          </cell>
          <cell r="I89">
            <v>45030</v>
          </cell>
          <cell r="K89">
            <v>40312.544616082196</v>
          </cell>
          <cell r="L89">
            <v>3602.4</v>
          </cell>
          <cell r="M89">
            <v>0</v>
          </cell>
          <cell r="N89">
            <v>43914.944616082197</v>
          </cell>
        </row>
        <row r="90">
          <cell r="B90">
            <v>4</v>
          </cell>
          <cell r="C90" t="str">
            <v>04.1101</v>
          </cell>
          <cell r="D90" t="str">
            <v>Cèt thÐp CT3, d=8</v>
          </cell>
          <cell r="E90" t="str">
            <v>kg</v>
          </cell>
          <cell r="F90">
            <v>4.92</v>
          </cell>
          <cell r="G90">
            <v>1</v>
          </cell>
          <cell r="H90">
            <v>6200</v>
          </cell>
          <cell r="I90">
            <v>202</v>
          </cell>
          <cell r="J90">
            <v>16.899999999999999</v>
          </cell>
          <cell r="K90">
            <v>30504</v>
          </cell>
          <cell r="L90">
            <v>993.84</v>
          </cell>
          <cell r="M90">
            <v>83.147999999999996</v>
          </cell>
          <cell r="N90">
            <v>31580.988000000001</v>
          </cell>
        </row>
        <row r="91">
          <cell r="B91">
            <v>5</v>
          </cell>
          <cell r="C91" t="str">
            <v>04.1101</v>
          </cell>
          <cell r="D91" t="str">
            <v>Cèt thÐp CT3, d=10</v>
          </cell>
          <cell r="E91" t="str">
            <v>kg</v>
          </cell>
          <cell r="F91">
            <v>5.56</v>
          </cell>
          <cell r="G91">
            <v>1</v>
          </cell>
          <cell r="H91">
            <v>6200</v>
          </cell>
          <cell r="I91">
            <v>202</v>
          </cell>
          <cell r="J91">
            <v>16.899999999999999</v>
          </cell>
          <cell r="K91">
            <v>34472</v>
          </cell>
          <cell r="L91">
            <v>1123.1199999999999</v>
          </cell>
          <cell r="M91">
            <v>93.963999999999984</v>
          </cell>
          <cell r="N91">
            <v>35689.084000000003</v>
          </cell>
        </row>
        <row r="92">
          <cell r="B92">
            <v>6</v>
          </cell>
          <cell r="C92" t="str">
            <v>04.2001</v>
          </cell>
          <cell r="D92" t="str">
            <v>GhÐp v¸n khu«n mãng</v>
          </cell>
          <cell r="E92" t="str">
            <v>m2</v>
          </cell>
          <cell r="F92">
            <v>5.5</v>
          </cell>
          <cell r="H92">
            <v>0</v>
          </cell>
          <cell r="I92">
            <v>5309.19</v>
          </cell>
          <cell r="K92">
            <v>0</v>
          </cell>
          <cell r="L92">
            <v>29200.544999999998</v>
          </cell>
          <cell r="N92">
            <v>29200.544999999998</v>
          </cell>
        </row>
        <row r="93">
          <cell r="B93">
            <v>0</v>
          </cell>
          <cell r="C93" t="str">
            <v>PL§G</v>
          </cell>
          <cell r="D93" t="str">
            <v>D©y thÐp buéc</v>
          </cell>
          <cell r="E93" t="str">
            <v>kg</v>
          </cell>
          <cell r="F93">
            <v>0</v>
          </cell>
          <cell r="H93">
            <v>6200</v>
          </cell>
          <cell r="K93">
            <v>0</v>
          </cell>
          <cell r="L93">
            <v>0</v>
          </cell>
          <cell r="N93">
            <v>0</v>
          </cell>
        </row>
        <row r="94">
          <cell r="B94">
            <v>7</v>
          </cell>
          <cell r="C94" t="str">
            <v>03.1113</v>
          </cell>
          <cell r="D94" t="str">
            <v>§µo ®Êt cÊp III s©u &lt;2m, S&lt;5m2</v>
          </cell>
          <cell r="E94" t="str">
            <v>m3</v>
          </cell>
          <cell r="F94">
            <v>6.3360000000000012</v>
          </cell>
          <cell r="I94">
            <v>24428</v>
          </cell>
          <cell r="K94">
            <v>0</v>
          </cell>
          <cell r="L94">
            <v>154775.80800000002</v>
          </cell>
          <cell r="N94">
            <v>154775.80800000002</v>
          </cell>
        </row>
        <row r="95">
          <cell r="B95">
            <v>8</v>
          </cell>
          <cell r="C95" t="str">
            <v>03.2203</v>
          </cell>
          <cell r="D95" t="str">
            <v>LÊp ®Êt</v>
          </cell>
          <cell r="E95" t="str">
            <v>m3</v>
          </cell>
          <cell r="F95">
            <v>4.4460000000000015</v>
          </cell>
          <cell r="I95">
            <v>10890</v>
          </cell>
          <cell r="K95">
            <v>0</v>
          </cell>
          <cell r="L95">
            <v>48416.940000000017</v>
          </cell>
          <cell r="N95">
            <v>48416.940000000017</v>
          </cell>
        </row>
        <row r="96">
          <cell r="B96">
            <v>9</v>
          </cell>
          <cell r="C96" t="str">
            <v>03.2203</v>
          </cell>
          <cell r="D96" t="str">
            <v>§¾p ®Êt ch©n cét</v>
          </cell>
          <cell r="E96" t="str">
            <v>m3</v>
          </cell>
          <cell r="F96">
            <v>0.61199999999999999</v>
          </cell>
          <cell r="I96">
            <v>10890</v>
          </cell>
          <cell r="K96">
            <v>0</v>
          </cell>
          <cell r="L96">
            <v>6664.68</v>
          </cell>
          <cell r="N96">
            <v>6664.68</v>
          </cell>
        </row>
        <row r="97">
          <cell r="B97">
            <v>10</v>
          </cell>
          <cell r="C97" t="str">
            <v>CTÝnh</v>
          </cell>
          <cell r="D97" t="str">
            <v xml:space="preserve">V/c bª t«ng M50 </v>
          </cell>
          <cell r="E97" t="str">
            <v>m3</v>
          </cell>
          <cell r="F97">
            <v>0.28000000000000003</v>
          </cell>
          <cell r="I97">
            <v>51187.063600000001</v>
          </cell>
          <cell r="K97">
            <v>0</v>
          </cell>
          <cell r="L97">
            <v>14332.377808000001</v>
          </cell>
          <cell r="N97">
            <v>14332.377808000001</v>
          </cell>
        </row>
        <row r="98">
          <cell r="B98">
            <v>11</v>
          </cell>
          <cell r="C98" t="str">
            <v>CTÝnh</v>
          </cell>
          <cell r="D98" t="str">
            <v xml:space="preserve">V/c bª t«ng M150 </v>
          </cell>
          <cell r="E98" t="str">
            <v>m3</v>
          </cell>
          <cell r="F98">
            <v>1.53</v>
          </cell>
          <cell r="I98">
            <v>53448.379759999996</v>
          </cell>
          <cell r="K98">
            <v>0</v>
          </cell>
          <cell r="L98">
            <v>81776.021032799996</v>
          </cell>
          <cell r="N98">
            <v>81776.021032799996</v>
          </cell>
        </row>
        <row r="99">
          <cell r="B99">
            <v>12</v>
          </cell>
          <cell r="C99" t="str">
            <v>CTÝnh</v>
          </cell>
          <cell r="D99" t="str">
            <v xml:space="preserve">V/c bª t«ng M200 </v>
          </cell>
          <cell r="E99" t="str">
            <v>m3</v>
          </cell>
          <cell r="F99">
            <v>0.08</v>
          </cell>
          <cell r="I99">
            <v>53146.119599999998</v>
          </cell>
          <cell r="K99">
            <v>0</v>
          </cell>
          <cell r="L99">
            <v>4251.6895679999998</v>
          </cell>
          <cell r="N99">
            <v>4251.6895679999998</v>
          </cell>
        </row>
        <row r="100">
          <cell r="B100">
            <v>13</v>
          </cell>
          <cell r="C100" t="str">
            <v>02.1352</v>
          </cell>
          <cell r="D100" t="str">
            <v xml:space="preserve">V/c thÐp </v>
          </cell>
          <cell r="E100" t="str">
            <v>TÊn</v>
          </cell>
          <cell r="F100">
            <v>1.38E-2</v>
          </cell>
          <cell r="I100">
            <v>47413.4</v>
          </cell>
          <cell r="K100">
            <v>0</v>
          </cell>
          <cell r="L100">
            <v>654.30492000000004</v>
          </cell>
          <cell r="N100">
            <v>654.30492000000004</v>
          </cell>
        </row>
        <row r="101">
          <cell r="B101">
            <v>0</v>
          </cell>
          <cell r="C101" t="str">
            <v>CTÝnh</v>
          </cell>
          <cell r="D101" t="str">
            <v>V/c dông cô thi c«ng</v>
          </cell>
          <cell r="E101" t="str">
            <v>TÊn</v>
          </cell>
          <cell r="F101">
            <v>0</v>
          </cell>
          <cell r="I101">
            <v>77404</v>
          </cell>
          <cell r="K101">
            <v>0</v>
          </cell>
          <cell r="L101">
            <v>0</v>
          </cell>
          <cell r="N101">
            <v>0</v>
          </cell>
        </row>
        <row r="102">
          <cell r="B102">
            <v>14</v>
          </cell>
          <cell r="D102" t="str">
            <v>Nh©n c«ng ®iÒu chØnh t¨ng thªm  = NC x {(1+0,3/2,638 ) x 2,01x0,95 - 1}</v>
          </cell>
          <cell r="L102">
            <v>479743.40559414553</v>
          </cell>
          <cell r="N102">
            <v>479743.40559414553</v>
          </cell>
        </row>
        <row r="103">
          <cell r="B103">
            <v>15</v>
          </cell>
          <cell r="D103" t="str">
            <v>Chi phÝ m¸y ®iÒu chinh t¨ng thªm C1 =  MTCx 0,13</v>
          </cell>
          <cell r="M103">
            <v>19.482319999999998</v>
          </cell>
          <cell r="N103">
            <v>19.482319999999998</v>
          </cell>
        </row>
        <row r="104">
          <cell r="B104">
            <v>16</v>
          </cell>
          <cell r="D104" t="str">
            <v>Chi phÝ s¶n xuÊt chung: 71% CFNC</v>
          </cell>
          <cell r="L104">
            <v>642944.95306529128</v>
          </cell>
          <cell r="N104">
            <v>642944.95306529128</v>
          </cell>
        </row>
        <row r="105">
          <cell r="B105">
            <v>17</v>
          </cell>
          <cell r="D105" t="str">
            <v>Thu nhËp chÞu thuÕ tÝnh tr­íc 6% Z</v>
          </cell>
          <cell r="N105">
            <v>146530.43136571912</v>
          </cell>
        </row>
        <row r="106">
          <cell r="A106">
            <v>6</v>
          </cell>
          <cell r="C106" t="str">
            <v>MT-4a</v>
          </cell>
          <cell r="D106" t="str">
            <v>Mãng cét MT-4a</v>
          </cell>
          <cell r="K106">
            <v>1003256.0926901028</v>
          </cell>
          <cell r="L106">
            <v>964350.2662401722</v>
          </cell>
          <cell r="M106">
            <v>180.2</v>
          </cell>
          <cell r="N106">
            <v>2811644.7741584447</v>
          </cell>
        </row>
        <row r="107">
          <cell r="B107">
            <v>1</v>
          </cell>
          <cell r="C107" t="str">
            <v>04.3101a</v>
          </cell>
          <cell r="D107" t="str">
            <v>Bª t«ng lãt M50</v>
          </cell>
          <cell r="E107" t="str">
            <v>m3</v>
          </cell>
          <cell r="F107">
            <v>0.28000000000000003</v>
          </cell>
          <cell r="H107">
            <v>310815.12059999997</v>
          </cell>
          <cell r="I107">
            <v>39733</v>
          </cell>
          <cell r="K107">
            <v>87028.233768000006</v>
          </cell>
          <cell r="L107">
            <v>11125.240000000002</v>
          </cell>
          <cell r="M107">
            <v>0</v>
          </cell>
          <cell r="N107">
            <v>98153.473768000011</v>
          </cell>
        </row>
        <row r="108">
          <cell r="B108">
            <v>2</v>
          </cell>
          <cell r="C108" t="str">
            <v>04.3102</v>
          </cell>
          <cell r="D108" t="str">
            <v>Bª t«ng ®óc M150</v>
          </cell>
          <cell r="E108" t="str">
            <v>m3</v>
          </cell>
          <cell r="F108">
            <v>1.52</v>
          </cell>
          <cell r="H108">
            <v>458274.02509999991</v>
          </cell>
          <cell r="I108">
            <v>45030</v>
          </cell>
          <cell r="K108">
            <v>696576.51815199992</v>
          </cell>
          <cell r="L108">
            <v>68445.600000000006</v>
          </cell>
          <cell r="M108">
            <v>0</v>
          </cell>
          <cell r="N108">
            <v>765022.11815199989</v>
          </cell>
        </row>
        <row r="109">
          <cell r="B109">
            <v>3</v>
          </cell>
          <cell r="C109" t="str">
            <v>04.3103</v>
          </cell>
          <cell r="D109" t="str">
            <v>Bª t«ng chÌn M200</v>
          </cell>
          <cell r="E109" t="str">
            <v>m3</v>
          </cell>
          <cell r="F109">
            <v>0.1</v>
          </cell>
          <cell r="H109">
            <v>503906.80770102743</v>
          </cell>
          <cell r="I109">
            <v>45030</v>
          </cell>
          <cell r="K109">
            <v>50390.680770102743</v>
          </cell>
          <cell r="L109">
            <v>4503</v>
          </cell>
          <cell r="M109">
            <v>0</v>
          </cell>
          <cell r="N109">
            <v>54893.680770102743</v>
          </cell>
        </row>
        <row r="110">
          <cell r="B110">
            <v>4</v>
          </cell>
          <cell r="C110" t="str">
            <v>04.1101</v>
          </cell>
          <cell r="D110" t="str">
            <v>Cèt thÐp CT3, d=8</v>
          </cell>
          <cell r="E110" t="str">
            <v>kg</v>
          </cell>
          <cell r="F110">
            <v>5</v>
          </cell>
          <cell r="G110">
            <v>1</v>
          </cell>
          <cell r="H110">
            <v>6200</v>
          </cell>
          <cell r="I110">
            <v>202</v>
          </cell>
          <cell r="J110">
            <v>17</v>
          </cell>
          <cell r="K110">
            <v>31000</v>
          </cell>
          <cell r="L110">
            <v>1010</v>
          </cell>
          <cell r="M110">
            <v>85</v>
          </cell>
          <cell r="N110">
            <v>32095</v>
          </cell>
        </row>
        <row r="111">
          <cell r="B111">
            <v>5</v>
          </cell>
          <cell r="C111" t="str">
            <v>04.1101</v>
          </cell>
          <cell r="D111" t="str">
            <v>Cèt thÐp CT3, d=10</v>
          </cell>
          <cell r="E111" t="str">
            <v>kg</v>
          </cell>
          <cell r="F111">
            <v>5.6</v>
          </cell>
          <cell r="G111">
            <v>1</v>
          </cell>
          <cell r="H111">
            <v>6200</v>
          </cell>
          <cell r="I111">
            <v>202</v>
          </cell>
          <cell r="J111">
            <v>17</v>
          </cell>
          <cell r="K111">
            <v>34720</v>
          </cell>
          <cell r="L111">
            <v>1131.1999999999998</v>
          </cell>
          <cell r="M111">
            <v>95.199999999999989</v>
          </cell>
          <cell r="N111">
            <v>35946.399999999994</v>
          </cell>
        </row>
        <row r="112">
          <cell r="B112">
            <v>6</v>
          </cell>
          <cell r="C112" t="str">
            <v>04.2001</v>
          </cell>
          <cell r="D112" t="str">
            <v>GhÐp v¸n khu«n mãng</v>
          </cell>
          <cell r="E112" t="str">
            <v>m2</v>
          </cell>
          <cell r="F112">
            <v>5.5</v>
          </cell>
          <cell r="H112">
            <v>18600.12</v>
          </cell>
          <cell r="I112">
            <v>5309.19</v>
          </cell>
          <cell r="K112">
            <v>102300.65999999999</v>
          </cell>
          <cell r="L112">
            <v>29200.544999999998</v>
          </cell>
          <cell r="N112">
            <v>131501.20499999999</v>
          </cell>
        </row>
        <row r="113">
          <cell r="B113">
            <v>7</v>
          </cell>
          <cell r="C113" t="str">
            <v>PL§G</v>
          </cell>
          <cell r="D113" t="str">
            <v>D©y thÐp buéc</v>
          </cell>
          <cell r="E113" t="str">
            <v>kg</v>
          </cell>
          <cell r="F113">
            <v>0.2</v>
          </cell>
          <cell r="H113">
            <v>6200</v>
          </cell>
          <cell r="K113">
            <v>1240</v>
          </cell>
          <cell r="L113">
            <v>0</v>
          </cell>
          <cell r="N113">
            <v>1240</v>
          </cell>
        </row>
        <row r="114">
          <cell r="B114">
            <v>8</v>
          </cell>
          <cell r="C114" t="str">
            <v>03.1113</v>
          </cell>
          <cell r="D114" t="str">
            <v>§µo ®Êt cÊp III s©u &lt;2m, S&lt;5m2</v>
          </cell>
          <cell r="E114" t="str">
            <v>m3</v>
          </cell>
          <cell r="F114">
            <v>7.128000000000001</v>
          </cell>
          <cell r="I114">
            <v>24428</v>
          </cell>
          <cell r="K114">
            <v>0</v>
          </cell>
          <cell r="L114">
            <v>174122.78400000001</v>
          </cell>
          <cell r="N114">
            <v>174122.78400000001</v>
          </cell>
        </row>
        <row r="115">
          <cell r="B115">
            <v>9</v>
          </cell>
          <cell r="C115" t="str">
            <v>03.2203</v>
          </cell>
          <cell r="D115" t="str">
            <v>LÊp ®Êt</v>
          </cell>
          <cell r="E115" t="str">
            <v>m3</v>
          </cell>
          <cell r="F115">
            <v>5.2280000000000006</v>
          </cell>
          <cell r="I115">
            <v>10890</v>
          </cell>
          <cell r="K115">
            <v>0</v>
          </cell>
          <cell r="L115">
            <v>56932.920000000006</v>
          </cell>
          <cell r="N115">
            <v>56932.920000000006</v>
          </cell>
        </row>
        <row r="116">
          <cell r="B116">
            <v>10</v>
          </cell>
          <cell r="C116" t="str">
            <v>03.2203</v>
          </cell>
          <cell r="D116" t="str">
            <v>§¾p ®Êt ch©n cét</v>
          </cell>
          <cell r="E116" t="str">
            <v>m3</v>
          </cell>
          <cell r="F116">
            <v>0.5</v>
          </cell>
          <cell r="I116">
            <v>10890</v>
          </cell>
          <cell r="K116">
            <v>0</v>
          </cell>
          <cell r="L116">
            <v>5445</v>
          </cell>
          <cell r="N116">
            <v>5445</v>
          </cell>
        </row>
        <row r="117">
          <cell r="B117">
            <v>11</v>
          </cell>
          <cell r="C117" t="str">
            <v>CTÝnh</v>
          </cell>
          <cell r="D117" t="str">
            <v xml:space="preserve">V/c bª t«ng M50 </v>
          </cell>
          <cell r="E117" t="str">
            <v>m3</v>
          </cell>
          <cell r="F117">
            <v>0.28000000000000003</v>
          </cell>
          <cell r="I117">
            <v>51187.063600000001</v>
          </cell>
          <cell r="K117">
            <v>0</v>
          </cell>
          <cell r="L117">
            <v>14332.377808000001</v>
          </cell>
          <cell r="N117">
            <v>14332.377808000001</v>
          </cell>
        </row>
        <row r="118">
          <cell r="B118">
            <v>12</v>
          </cell>
          <cell r="C118" t="str">
            <v>CTÝnh</v>
          </cell>
          <cell r="D118" t="str">
            <v xml:space="preserve">V/c bª t«ng M150 </v>
          </cell>
          <cell r="E118" t="str">
            <v>m3</v>
          </cell>
          <cell r="F118">
            <v>1.52</v>
          </cell>
          <cell r="I118">
            <v>53448.379759999996</v>
          </cell>
          <cell r="K118">
            <v>0</v>
          </cell>
          <cell r="L118">
            <v>81241.537235199998</v>
          </cell>
          <cell r="N118">
            <v>81241.537235199998</v>
          </cell>
        </row>
        <row r="119">
          <cell r="B119">
            <v>13</v>
          </cell>
          <cell r="C119" t="str">
            <v>CTÝnh</v>
          </cell>
          <cell r="D119" t="str">
            <v xml:space="preserve">V/c bª t«ng M200 </v>
          </cell>
          <cell r="E119" t="str">
            <v>m3</v>
          </cell>
          <cell r="F119">
            <v>0.1</v>
          </cell>
          <cell r="I119">
            <v>53146.119599999998</v>
          </cell>
          <cell r="K119">
            <v>0</v>
          </cell>
          <cell r="L119">
            <v>5314.6119600000002</v>
          </cell>
          <cell r="N119">
            <v>5314.6119600000002</v>
          </cell>
        </row>
        <row r="120">
          <cell r="B120">
            <v>14</v>
          </cell>
          <cell r="C120" t="str">
            <v>02.1352</v>
          </cell>
          <cell r="D120" t="str">
            <v xml:space="preserve">V/c thÐp </v>
          </cell>
          <cell r="E120" t="str">
            <v>TÊn</v>
          </cell>
          <cell r="F120">
            <v>1.38E-2</v>
          </cell>
          <cell r="I120">
            <v>47413.4</v>
          </cell>
          <cell r="K120">
            <v>0</v>
          </cell>
          <cell r="L120">
            <v>654.30492000000004</v>
          </cell>
          <cell r="N120">
            <v>654.30492000000004</v>
          </cell>
        </row>
        <row r="121">
          <cell r="B121">
            <v>0</v>
          </cell>
          <cell r="C121" t="str">
            <v>CTÝnh</v>
          </cell>
          <cell r="D121" t="str">
            <v>V/c dông cô thi c«ng</v>
          </cell>
          <cell r="E121" t="str">
            <v>TÊn</v>
          </cell>
          <cell r="F121">
            <v>0</v>
          </cell>
          <cell r="I121">
            <v>77404</v>
          </cell>
          <cell r="K121">
            <v>0</v>
          </cell>
          <cell r="L121">
            <v>0</v>
          </cell>
          <cell r="N121">
            <v>0</v>
          </cell>
        </row>
        <row r="122">
          <cell r="B122">
            <v>15</v>
          </cell>
          <cell r="D122" t="str">
            <v>Nh©n c«ng ®iÒu chØnh t¨ng thªm  = NC x {(1+0,3/2,638 ) x 2,01x0,95 - 1}</v>
          </cell>
          <cell r="L122">
            <v>510891.14531697216</v>
          </cell>
          <cell r="N122">
            <v>510891.14531697216</v>
          </cell>
        </row>
        <row r="123">
          <cell r="B123">
            <v>16</v>
          </cell>
          <cell r="D123" t="str">
            <v>Chi phÝ m¸y ®iÒu chinh t¨ng thªm C1 =  MTCx 0,13</v>
          </cell>
          <cell r="M123">
            <v>19.821999999999999</v>
          </cell>
          <cell r="N123">
            <v>19.821999999999999</v>
          </cell>
        </row>
        <row r="124">
          <cell r="B124">
            <v>17</v>
          </cell>
          <cell r="D124" t="str">
            <v>Chi phÝ s¶n xuÊt chung: 71% CFNC</v>
          </cell>
          <cell r="L124">
            <v>684688.68903052225</v>
          </cell>
          <cell r="N124">
            <v>684688.68903052225</v>
          </cell>
        </row>
        <row r="125">
          <cell r="B125">
            <v>18</v>
          </cell>
          <cell r="D125" t="str">
            <v>Thu nhËp chÞu thuÕ tÝnh tr­íc 6% Z</v>
          </cell>
          <cell r="N125">
            <v>159149.70419764781</v>
          </cell>
        </row>
        <row r="126">
          <cell r="A126">
            <v>7</v>
          </cell>
          <cell r="C126" t="str">
            <v>MT-5</v>
          </cell>
          <cell r="D126" t="str">
            <v>Mãng cét MT-5</v>
          </cell>
          <cell r="K126">
            <v>1158614.2446722717</v>
          </cell>
          <cell r="L126">
            <v>1228523.8217001166</v>
          </cell>
          <cell r="M126">
            <v>183.804</v>
          </cell>
          <cell r="N126">
            <v>3455169.6423526392</v>
          </cell>
        </row>
        <row r="127">
          <cell r="B127">
            <v>1</v>
          </cell>
          <cell r="C127" t="str">
            <v>04.3101a</v>
          </cell>
          <cell r="D127" t="str">
            <v>Bª t«ng lãt M50</v>
          </cell>
          <cell r="E127" t="str">
            <v>m3</v>
          </cell>
          <cell r="F127">
            <v>0.35199999999999998</v>
          </cell>
          <cell r="H127">
            <v>310815.12059999997</v>
          </cell>
          <cell r="I127">
            <v>39733</v>
          </cell>
          <cell r="K127">
            <v>109406.92245119998</v>
          </cell>
          <cell r="L127">
            <v>13986.016</v>
          </cell>
          <cell r="M127">
            <v>0</v>
          </cell>
          <cell r="N127">
            <v>123392.93845119998</v>
          </cell>
        </row>
        <row r="128">
          <cell r="B128">
            <v>2</v>
          </cell>
          <cell r="C128" t="str">
            <v>04.3102</v>
          </cell>
          <cell r="D128" t="str">
            <v>Bª t«ng ®óc M150</v>
          </cell>
          <cell r="E128" t="str">
            <v>m3</v>
          </cell>
          <cell r="F128">
            <v>1.82</v>
          </cell>
          <cell r="H128">
            <v>458274.02509999991</v>
          </cell>
          <cell r="I128">
            <v>45030</v>
          </cell>
          <cell r="K128">
            <v>834058.72568199981</v>
          </cell>
          <cell r="L128">
            <v>81954.600000000006</v>
          </cell>
          <cell r="M128">
            <v>0</v>
          </cell>
          <cell r="N128">
            <v>916013.32568199979</v>
          </cell>
        </row>
        <row r="129">
          <cell r="B129">
            <v>3</v>
          </cell>
          <cell r="C129" t="str">
            <v>04.3103</v>
          </cell>
          <cell r="D129" t="str">
            <v>Bª t«ng chÌn M200</v>
          </cell>
          <cell r="E129" t="str">
            <v>m3</v>
          </cell>
          <cell r="F129">
            <v>7.0000000000000007E-2</v>
          </cell>
          <cell r="H129">
            <v>503906.80770102743</v>
          </cell>
          <cell r="I129">
            <v>45030</v>
          </cell>
          <cell r="K129">
            <v>35273.476539071926</v>
          </cell>
          <cell r="L129">
            <v>3152.1000000000004</v>
          </cell>
          <cell r="M129">
            <v>0</v>
          </cell>
          <cell r="N129">
            <v>38425.576539071924</v>
          </cell>
        </row>
        <row r="130">
          <cell r="B130">
            <v>4</v>
          </cell>
          <cell r="C130" t="str">
            <v>04.1101</v>
          </cell>
          <cell r="D130" t="str">
            <v>Cèt thÐp CT3, d=8</v>
          </cell>
          <cell r="E130" t="str">
            <v>kg</v>
          </cell>
          <cell r="F130">
            <v>5</v>
          </cell>
          <cell r="G130">
            <v>1.02</v>
          </cell>
          <cell r="H130">
            <v>6200</v>
          </cell>
          <cell r="I130">
            <v>202</v>
          </cell>
          <cell r="J130">
            <v>17</v>
          </cell>
          <cell r="K130">
            <v>31620</v>
          </cell>
          <cell r="L130">
            <v>1030.2</v>
          </cell>
          <cell r="M130">
            <v>86.7</v>
          </cell>
          <cell r="N130">
            <v>32736.9</v>
          </cell>
        </row>
        <row r="131">
          <cell r="B131">
            <v>5</v>
          </cell>
          <cell r="C131" t="str">
            <v>04.1101</v>
          </cell>
          <cell r="D131" t="str">
            <v>Cèt thÐp CT3, d=10</v>
          </cell>
          <cell r="E131" t="str">
            <v>kg</v>
          </cell>
          <cell r="F131">
            <v>5.6</v>
          </cell>
          <cell r="G131">
            <v>1.02</v>
          </cell>
          <cell r="H131">
            <v>6200</v>
          </cell>
          <cell r="I131">
            <v>202</v>
          </cell>
          <cell r="J131">
            <v>17</v>
          </cell>
          <cell r="K131">
            <v>35414.399999999994</v>
          </cell>
          <cell r="L131">
            <v>1153.8239999999998</v>
          </cell>
          <cell r="M131">
            <v>97.103999999999999</v>
          </cell>
          <cell r="N131">
            <v>36665.327999999994</v>
          </cell>
        </row>
        <row r="132">
          <cell r="B132">
            <v>6</v>
          </cell>
          <cell r="C132" t="str">
            <v>04.2001</v>
          </cell>
          <cell r="D132" t="str">
            <v>GhÐp v¸n khu«n mãng</v>
          </cell>
          <cell r="E132" t="str">
            <v>m2</v>
          </cell>
          <cell r="F132">
            <v>6</v>
          </cell>
          <cell r="H132">
            <v>18600.12</v>
          </cell>
          <cell r="I132">
            <v>5309.19</v>
          </cell>
          <cell r="K132">
            <v>111600.72</v>
          </cell>
          <cell r="L132">
            <v>31855.14</v>
          </cell>
          <cell r="N132">
            <v>143455.85999999999</v>
          </cell>
        </row>
        <row r="133">
          <cell r="B133">
            <v>7</v>
          </cell>
          <cell r="C133" t="str">
            <v>PL§G</v>
          </cell>
          <cell r="D133" t="str">
            <v>D©y thÐp buéc</v>
          </cell>
          <cell r="E133" t="str">
            <v>kg</v>
          </cell>
          <cell r="F133">
            <v>0.2</v>
          </cell>
          <cell r="H133">
            <v>6200</v>
          </cell>
          <cell r="K133">
            <v>1240</v>
          </cell>
          <cell r="L133">
            <v>0</v>
          </cell>
          <cell r="N133">
            <v>1240</v>
          </cell>
        </row>
        <row r="134">
          <cell r="B134">
            <v>8</v>
          </cell>
          <cell r="C134" t="str">
            <v>03.1113</v>
          </cell>
          <cell r="D134" t="str">
            <v>§µo ®Êt cÊp III s©u &lt;2m, S&lt;5m2</v>
          </cell>
          <cell r="E134" t="str">
            <v>m3</v>
          </cell>
          <cell r="F134">
            <v>8.64</v>
          </cell>
          <cell r="I134">
            <v>24428</v>
          </cell>
          <cell r="K134">
            <v>0</v>
          </cell>
          <cell r="L134">
            <v>211057.92000000001</v>
          </cell>
          <cell r="N134">
            <v>211057.92000000001</v>
          </cell>
        </row>
        <row r="135">
          <cell r="B135">
            <v>9</v>
          </cell>
          <cell r="C135" t="str">
            <v>03.2203</v>
          </cell>
          <cell r="D135" t="str">
            <v>LÊp ®Êt</v>
          </cell>
          <cell r="E135" t="str">
            <v>m3</v>
          </cell>
          <cell r="F135">
            <v>6.3980000000000006</v>
          </cell>
          <cell r="I135">
            <v>10890</v>
          </cell>
          <cell r="K135">
            <v>0</v>
          </cell>
          <cell r="L135">
            <v>69674.22</v>
          </cell>
          <cell r="N135">
            <v>69674.22</v>
          </cell>
        </row>
        <row r="136">
          <cell r="B136">
            <v>10</v>
          </cell>
          <cell r="C136" t="str">
            <v>03.2203</v>
          </cell>
          <cell r="D136" t="str">
            <v>§¾p ®Êt ch©n cét</v>
          </cell>
          <cell r="E136" t="str">
            <v>m3</v>
          </cell>
          <cell r="F136">
            <v>0.5</v>
          </cell>
          <cell r="I136">
            <v>10890</v>
          </cell>
          <cell r="K136">
            <v>0</v>
          </cell>
          <cell r="L136">
            <v>5445</v>
          </cell>
          <cell r="N136">
            <v>5445</v>
          </cell>
        </row>
        <row r="137">
          <cell r="B137">
            <v>11</v>
          </cell>
          <cell r="C137" t="str">
            <v>CTÝnh</v>
          </cell>
          <cell r="D137" t="str">
            <v xml:space="preserve">V/c bª t«ng M50 </v>
          </cell>
          <cell r="E137" t="str">
            <v>m3</v>
          </cell>
          <cell r="F137">
            <v>0.35199999999999998</v>
          </cell>
          <cell r="I137">
            <v>51187.063600000001</v>
          </cell>
          <cell r="K137">
            <v>0</v>
          </cell>
          <cell r="L137">
            <v>18017.846387199999</v>
          </cell>
          <cell r="N137">
            <v>18017.846387199999</v>
          </cell>
        </row>
        <row r="138">
          <cell r="B138">
            <v>12</v>
          </cell>
          <cell r="C138" t="str">
            <v>CTÝnh</v>
          </cell>
          <cell r="D138" t="str">
            <v xml:space="preserve">V/c bª t«ng M150 </v>
          </cell>
          <cell r="E138" t="str">
            <v>m3</v>
          </cell>
          <cell r="F138">
            <v>1.82</v>
          </cell>
          <cell r="I138">
            <v>53448.379759999996</v>
          </cell>
          <cell r="K138">
            <v>0</v>
          </cell>
          <cell r="L138">
            <v>97276.051163199998</v>
          </cell>
          <cell r="N138">
            <v>97276.051163199998</v>
          </cell>
        </row>
        <row r="139">
          <cell r="B139">
            <v>13</v>
          </cell>
          <cell r="C139" t="str">
            <v>CTÝnh</v>
          </cell>
          <cell r="D139" t="str">
            <v xml:space="preserve">V/c bª t«ng M200 </v>
          </cell>
          <cell r="E139" t="str">
            <v>m3</v>
          </cell>
          <cell r="F139">
            <v>7.0000000000000007E-2</v>
          </cell>
          <cell r="I139">
            <v>53146.119599999998</v>
          </cell>
          <cell r="K139">
            <v>0</v>
          </cell>
          <cell r="L139">
            <v>3720.228372</v>
          </cell>
          <cell r="N139">
            <v>3720.228372</v>
          </cell>
        </row>
        <row r="140">
          <cell r="B140">
            <v>14</v>
          </cell>
          <cell r="C140" t="str">
            <v>02.1352</v>
          </cell>
          <cell r="D140" t="str">
            <v xml:space="preserve">V/c thÐp </v>
          </cell>
          <cell r="E140" t="str">
            <v>TÊn</v>
          </cell>
          <cell r="F140">
            <v>1.38E-2</v>
          </cell>
          <cell r="I140">
            <v>47413.4</v>
          </cell>
          <cell r="K140">
            <v>0</v>
          </cell>
          <cell r="L140">
            <v>654.30492000000004</v>
          </cell>
          <cell r="N140">
            <v>654.30492000000004</v>
          </cell>
        </row>
        <row r="141">
          <cell r="B141">
            <v>15</v>
          </cell>
          <cell r="C141" t="str">
            <v>CTÝnh</v>
          </cell>
          <cell r="D141" t="str">
            <v>V/c dông cô thi c«ng</v>
          </cell>
          <cell r="E141" t="str">
            <v>TÊn</v>
          </cell>
          <cell r="F141">
            <v>0.5</v>
          </cell>
          <cell r="I141">
            <v>77404</v>
          </cell>
          <cell r="K141">
            <v>0</v>
          </cell>
          <cell r="L141">
            <v>38702</v>
          </cell>
          <cell r="N141">
            <v>38702</v>
          </cell>
        </row>
        <row r="142">
          <cell r="B142">
            <v>16</v>
          </cell>
          <cell r="D142" t="str">
            <v>Nh©n c«ng ®iÒu chØnh t¨ng thªm  = NC x {(1+0,3/2,638 ) x 2,01x0,95 - 1}</v>
          </cell>
          <cell r="L142">
            <v>650844.37085771654</v>
          </cell>
          <cell r="N142">
            <v>650844.37085771654</v>
          </cell>
        </row>
        <row r="143">
          <cell r="B143">
            <v>17</v>
          </cell>
          <cell r="D143" t="str">
            <v>Chi phÝ m¸y ®iÒu chinh t¨ng thªm C1 =  MTCx 0,13</v>
          </cell>
          <cell r="M143">
            <v>20.218440000000001</v>
          </cell>
          <cell r="N143">
            <v>20.218440000000001</v>
          </cell>
        </row>
        <row r="144">
          <cell r="B144">
            <v>18</v>
          </cell>
          <cell r="D144" t="str">
            <v>Chi phÝ s¶n xuÊt chung: 71% CFNC</v>
          </cell>
          <cell r="L144">
            <v>872251.91340708279</v>
          </cell>
          <cell r="N144">
            <v>872251.91340708279</v>
          </cell>
        </row>
        <row r="145">
          <cell r="B145">
            <v>19</v>
          </cell>
          <cell r="D145" t="str">
            <v>Thu nhËp chÞu thuÕ tÝnh tr­íc 6% Z</v>
          </cell>
          <cell r="N145">
            <v>195575.64013316826</v>
          </cell>
        </row>
        <row r="146">
          <cell r="A146">
            <v>8</v>
          </cell>
          <cell r="C146" t="str">
            <v>MT-5a</v>
          </cell>
          <cell r="D146" t="str">
            <v>Mãng cét MT-5a</v>
          </cell>
          <cell r="K146">
            <v>1161808.5394543437</v>
          </cell>
          <cell r="L146">
            <v>1228478.8255236973</v>
          </cell>
          <cell r="M146">
            <v>183.804</v>
          </cell>
          <cell r="N146">
            <v>3458474.0347522581</v>
          </cell>
        </row>
        <row r="147">
          <cell r="B147">
            <v>1</v>
          </cell>
          <cell r="C147" t="str">
            <v>04.3101a</v>
          </cell>
          <cell r="D147" t="str">
            <v>Bª t«ng lãt M50</v>
          </cell>
          <cell r="E147" t="str">
            <v>m3</v>
          </cell>
          <cell r="F147">
            <v>0.35199999999999998</v>
          </cell>
          <cell r="H147">
            <v>310815.12059999997</v>
          </cell>
          <cell r="I147">
            <v>39733</v>
          </cell>
          <cell r="K147">
            <v>109406.92245119998</v>
          </cell>
          <cell r="L147">
            <v>13986.016</v>
          </cell>
          <cell r="N147">
            <v>123392.93845119998</v>
          </cell>
        </row>
        <row r="148">
          <cell r="B148">
            <v>2</v>
          </cell>
          <cell r="C148" t="str">
            <v>04.3102</v>
          </cell>
          <cell r="D148" t="str">
            <v>Bª t«ng ®óc M150</v>
          </cell>
          <cell r="E148" t="str">
            <v>m3</v>
          </cell>
          <cell r="F148">
            <v>1.75</v>
          </cell>
          <cell r="H148">
            <v>458274.02509999991</v>
          </cell>
          <cell r="I148">
            <v>45030</v>
          </cell>
          <cell r="K148">
            <v>801979.54392499989</v>
          </cell>
          <cell r="L148">
            <v>78802.5</v>
          </cell>
          <cell r="N148">
            <v>880782.04392499989</v>
          </cell>
        </row>
        <row r="149">
          <cell r="B149">
            <v>3</v>
          </cell>
          <cell r="C149" t="str">
            <v>04.3103</v>
          </cell>
          <cell r="D149" t="str">
            <v>Bª t«ng chÌn M200</v>
          </cell>
          <cell r="E149" t="str">
            <v>m3</v>
          </cell>
          <cell r="F149">
            <v>0.14000000000000001</v>
          </cell>
          <cell r="H149">
            <v>503906.80770102743</v>
          </cell>
          <cell r="I149">
            <v>45030</v>
          </cell>
          <cell r="K149">
            <v>70546.953078143852</v>
          </cell>
          <cell r="L149">
            <v>6304.2000000000007</v>
          </cell>
          <cell r="N149">
            <v>76851.153078143849</v>
          </cell>
        </row>
        <row r="150">
          <cell r="B150">
            <v>4</v>
          </cell>
          <cell r="C150" t="str">
            <v>04.1101</v>
          </cell>
          <cell r="D150" t="str">
            <v>Cèt thÐp CT3, d=8</v>
          </cell>
          <cell r="E150" t="str">
            <v>kg</v>
          </cell>
          <cell r="F150">
            <v>5</v>
          </cell>
          <cell r="G150">
            <v>1.02</v>
          </cell>
          <cell r="H150">
            <v>6200</v>
          </cell>
          <cell r="I150">
            <v>202</v>
          </cell>
          <cell r="J150">
            <v>17</v>
          </cell>
          <cell r="K150">
            <v>31620</v>
          </cell>
          <cell r="L150">
            <v>1030.2</v>
          </cell>
          <cell r="M150">
            <v>86.7</v>
          </cell>
          <cell r="N150">
            <v>32736.9</v>
          </cell>
        </row>
        <row r="151">
          <cell r="B151">
            <v>5</v>
          </cell>
          <cell r="C151" t="str">
            <v>04.1101</v>
          </cell>
          <cell r="D151" t="str">
            <v>Cèt thÐp CT3, d=10</v>
          </cell>
          <cell r="E151" t="str">
            <v>kg</v>
          </cell>
          <cell r="F151">
            <v>5.6</v>
          </cell>
          <cell r="G151">
            <v>1.02</v>
          </cell>
          <cell r="H151">
            <v>6200</v>
          </cell>
          <cell r="I151">
            <v>202</v>
          </cell>
          <cell r="J151">
            <v>17</v>
          </cell>
          <cell r="K151">
            <v>35414.399999999994</v>
          </cell>
          <cell r="L151">
            <v>1153.8239999999998</v>
          </cell>
          <cell r="M151">
            <v>97.103999999999999</v>
          </cell>
          <cell r="N151">
            <v>36665.327999999994</v>
          </cell>
        </row>
        <row r="152">
          <cell r="B152">
            <v>6</v>
          </cell>
          <cell r="C152" t="str">
            <v>04.2001</v>
          </cell>
          <cell r="D152" t="str">
            <v>GhÐp v¸n khu«n mãng</v>
          </cell>
          <cell r="E152" t="str">
            <v>m2</v>
          </cell>
          <cell r="F152">
            <v>6</v>
          </cell>
          <cell r="H152">
            <v>18600.12</v>
          </cell>
          <cell r="I152">
            <v>5309.19</v>
          </cell>
          <cell r="K152">
            <v>111600.72</v>
          </cell>
          <cell r="L152">
            <v>31855.14</v>
          </cell>
          <cell r="N152">
            <v>143455.85999999999</v>
          </cell>
        </row>
        <row r="153">
          <cell r="B153">
            <v>7</v>
          </cell>
          <cell r="C153" t="str">
            <v>PL§G</v>
          </cell>
          <cell r="D153" t="str">
            <v>D©y thÐp buéc</v>
          </cell>
          <cell r="E153" t="str">
            <v>kg</v>
          </cell>
          <cell r="F153">
            <v>0.2</v>
          </cell>
          <cell r="H153">
            <v>6200</v>
          </cell>
          <cell r="K153">
            <v>1240</v>
          </cell>
          <cell r="L153">
            <v>0</v>
          </cell>
          <cell r="N153">
            <v>1240</v>
          </cell>
        </row>
        <row r="154">
          <cell r="B154">
            <v>8</v>
          </cell>
          <cell r="C154" t="str">
            <v>03.1113</v>
          </cell>
          <cell r="D154" t="str">
            <v>§µo ®Êt cÊp III s©u &lt;2m, S&lt;5m2</v>
          </cell>
          <cell r="E154" t="str">
            <v>m3</v>
          </cell>
          <cell r="F154">
            <v>8.64</v>
          </cell>
          <cell r="I154">
            <v>24428</v>
          </cell>
          <cell r="K154">
            <v>0</v>
          </cell>
          <cell r="L154">
            <v>211057.92000000001</v>
          </cell>
          <cell r="N154">
            <v>211057.92000000001</v>
          </cell>
        </row>
        <row r="155">
          <cell r="B155">
            <v>9</v>
          </cell>
          <cell r="C155" t="str">
            <v>03.2203</v>
          </cell>
          <cell r="D155" t="str">
            <v>LÊp ®Êt</v>
          </cell>
          <cell r="E155" t="str">
            <v>m3</v>
          </cell>
          <cell r="F155">
            <v>6.3980000000000006</v>
          </cell>
          <cell r="I155">
            <v>10890</v>
          </cell>
          <cell r="K155">
            <v>0</v>
          </cell>
          <cell r="L155">
            <v>69674.22</v>
          </cell>
          <cell r="N155">
            <v>69674.22</v>
          </cell>
        </row>
        <row r="156">
          <cell r="B156">
            <v>10</v>
          </cell>
          <cell r="C156" t="str">
            <v>03.2203</v>
          </cell>
          <cell r="D156" t="str">
            <v>§¾p ®Êt ch©n cét</v>
          </cell>
          <cell r="E156" t="str">
            <v>m3</v>
          </cell>
          <cell r="F156">
            <v>0.5</v>
          </cell>
          <cell r="I156">
            <v>10890</v>
          </cell>
          <cell r="K156">
            <v>0</v>
          </cell>
          <cell r="L156">
            <v>5445</v>
          </cell>
          <cell r="N156">
            <v>5445</v>
          </cell>
        </row>
        <row r="157">
          <cell r="B157">
            <v>11</v>
          </cell>
          <cell r="C157" t="str">
            <v>CTÝnh</v>
          </cell>
          <cell r="D157" t="str">
            <v xml:space="preserve">V/c bª t«ng M50 </v>
          </cell>
          <cell r="E157" t="str">
            <v>m3</v>
          </cell>
          <cell r="F157">
            <v>0.35199999999999998</v>
          </cell>
          <cell r="I157">
            <v>51187.063600000001</v>
          </cell>
          <cell r="K157">
            <v>0</v>
          </cell>
          <cell r="L157">
            <v>18017.846387199999</v>
          </cell>
          <cell r="N157">
            <v>18017.846387199999</v>
          </cell>
        </row>
        <row r="158">
          <cell r="B158">
            <v>12</v>
          </cell>
          <cell r="C158" t="str">
            <v>CTÝnh</v>
          </cell>
          <cell r="D158" t="str">
            <v xml:space="preserve">V/c bª t«ng M150 </v>
          </cell>
          <cell r="E158" t="str">
            <v>m3</v>
          </cell>
          <cell r="F158">
            <v>1.75</v>
          </cell>
          <cell r="I158">
            <v>53448.379759999996</v>
          </cell>
          <cell r="K158">
            <v>0</v>
          </cell>
          <cell r="L158">
            <v>93534.664579999997</v>
          </cell>
          <cell r="N158">
            <v>93534.664579999997</v>
          </cell>
        </row>
        <row r="159">
          <cell r="B159">
            <v>13</v>
          </cell>
          <cell r="C159" t="str">
            <v>CTÝnh</v>
          </cell>
          <cell r="D159" t="str">
            <v xml:space="preserve">V/c bª t«ng M200 </v>
          </cell>
          <cell r="E159" t="str">
            <v>m3</v>
          </cell>
          <cell r="F159">
            <v>0.14000000000000001</v>
          </cell>
          <cell r="I159">
            <v>53146.119599999998</v>
          </cell>
          <cell r="K159">
            <v>0</v>
          </cell>
          <cell r="L159">
            <v>7440.4567440000001</v>
          </cell>
          <cell r="N159">
            <v>7440.4567440000001</v>
          </cell>
        </row>
        <row r="160">
          <cell r="B160">
            <v>14</v>
          </cell>
          <cell r="C160" t="str">
            <v>02.1352</v>
          </cell>
          <cell r="D160" t="str">
            <v xml:space="preserve">v/c thÐp </v>
          </cell>
          <cell r="E160" t="str">
            <v>TÊn</v>
          </cell>
          <cell r="F160">
            <v>1.38E-2</v>
          </cell>
          <cell r="I160">
            <v>47413.4</v>
          </cell>
          <cell r="K160">
            <v>0</v>
          </cell>
          <cell r="L160">
            <v>654.30492000000004</v>
          </cell>
          <cell r="N160">
            <v>654.30492000000004</v>
          </cell>
        </row>
        <row r="161">
          <cell r="B161">
            <v>15</v>
          </cell>
          <cell r="C161" t="str">
            <v>CTÝnh</v>
          </cell>
          <cell r="D161" t="str">
            <v>V/c dông cô thi c«ng</v>
          </cell>
          <cell r="E161" t="str">
            <v>TÊn</v>
          </cell>
          <cell r="F161">
            <v>0.5</v>
          </cell>
          <cell r="I161">
            <v>77404</v>
          </cell>
          <cell r="K161">
            <v>0</v>
          </cell>
          <cell r="L161">
            <v>38702</v>
          </cell>
          <cell r="N161">
            <v>38702</v>
          </cell>
        </row>
        <row r="162">
          <cell r="B162">
            <v>16</v>
          </cell>
          <cell r="D162" t="str">
            <v>Nh©n c«ng ®iÒu chØnh t¨ng thªm  = NC x {(1+0,3/2,638 ) x 2,01x0,95 - 1}</v>
          </cell>
          <cell r="L162">
            <v>650820.53289249737</v>
          </cell>
          <cell r="N162">
            <v>650820.53289249737</v>
          </cell>
        </row>
        <row r="163">
          <cell r="B163">
            <v>17</v>
          </cell>
          <cell r="D163" t="str">
            <v>Chi phÝ m¸y ®iÒu chinh t¨ng thªm C1 =  MTCx 0,13</v>
          </cell>
          <cell r="M163">
            <v>20.218440000000001</v>
          </cell>
          <cell r="N163">
            <v>20.218440000000001</v>
          </cell>
        </row>
        <row r="164">
          <cell r="B164">
            <v>18</v>
          </cell>
          <cell r="D164" t="str">
            <v>Chi phÝ s¶n xuÊt chung: 71% CFNC</v>
          </cell>
          <cell r="L164">
            <v>872219.96612182504</v>
          </cell>
          <cell r="N164">
            <v>872219.96612182504</v>
          </cell>
        </row>
        <row r="165">
          <cell r="B165">
            <v>19</v>
          </cell>
          <cell r="D165" t="str">
            <v>Thu nhËp chÞu thuÕ tÝnh tr­íc 6% Z</v>
          </cell>
          <cell r="N165">
            <v>195762.68121239194</v>
          </cell>
        </row>
        <row r="166">
          <cell r="A166">
            <v>9</v>
          </cell>
          <cell r="C166" t="str">
            <v>MT-6</v>
          </cell>
          <cell r="D166" t="str">
            <v>Mãng cét MT-6</v>
          </cell>
          <cell r="K166">
            <v>1417009.5110880819</v>
          </cell>
          <cell r="L166">
            <v>1409434.736560443</v>
          </cell>
          <cell r="M166">
            <v>183.804</v>
          </cell>
          <cell r="N166">
            <v>4056987.7490292252</v>
          </cell>
        </row>
        <row r="167">
          <cell r="B167">
            <v>1</v>
          </cell>
          <cell r="C167" t="str">
            <v>04.3101a</v>
          </cell>
          <cell r="D167" t="str">
            <v>Bª t«ng lãt M50</v>
          </cell>
          <cell r="E167" t="str">
            <v>m3</v>
          </cell>
          <cell r="F167">
            <v>0.4</v>
          </cell>
          <cell r="H167">
            <v>310815.12059999997</v>
          </cell>
          <cell r="I167">
            <v>39733</v>
          </cell>
          <cell r="K167">
            <v>124326.04823999999</v>
          </cell>
          <cell r="L167">
            <v>15893.2</v>
          </cell>
          <cell r="M167">
            <v>0</v>
          </cell>
          <cell r="N167">
            <v>140219.24823999999</v>
          </cell>
        </row>
        <row r="168">
          <cell r="B168">
            <v>2</v>
          </cell>
          <cell r="C168" t="str">
            <v>04.3102</v>
          </cell>
          <cell r="D168" t="str">
            <v>Bª t«ng ®óc M150</v>
          </cell>
          <cell r="E168" t="str">
            <v>m3</v>
          </cell>
          <cell r="F168">
            <v>2.3199999999999998</v>
          </cell>
          <cell r="H168">
            <v>458274.02509999991</v>
          </cell>
          <cell r="I168">
            <v>45030</v>
          </cell>
          <cell r="K168">
            <v>1063195.7382319998</v>
          </cell>
          <cell r="L168">
            <v>104469.59999999999</v>
          </cell>
          <cell r="M168">
            <v>0</v>
          </cell>
          <cell r="N168">
            <v>1167665.3382319999</v>
          </cell>
        </row>
        <row r="169">
          <cell r="B169">
            <v>3</v>
          </cell>
          <cell r="C169" t="str">
            <v>04.3103</v>
          </cell>
          <cell r="D169" t="str">
            <v>Bª t«ng chÌn M200</v>
          </cell>
          <cell r="E169" t="str">
            <v>m3</v>
          </cell>
          <cell r="F169">
            <v>0.08</v>
          </cell>
          <cell r="H169">
            <v>503906.80770102743</v>
          </cell>
          <cell r="I169">
            <v>45030</v>
          </cell>
          <cell r="K169">
            <v>40312.544616082196</v>
          </cell>
          <cell r="L169">
            <v>3602.4</v>
          </cell>
          <cell r="M169">
            <v>0</v>
          </cell>
          <cell r="N169">
            <v>43914.944616082197</v>
          </cell>
        </row>
        <row r="170">
          <cell r="B170">
            <v>4</v>
          </cell>
          <cell r="C170" t="str">
            <v>04.1101</v>
          </cell>
          <cell r="D170" t="str">
            <v>Cèt thÐp CT3, d=8</v>
          </cell>
          <cell r="E170" t="str">
            <v>kg</v>
          </cell>
          <cell r="F170">
            <v>5</v>
          </cell>
          <cell r="G170">
            <v>1.02</v>
          </cell>
          <cell r="H170">
            <v>6200</v>
          </cell>
          <cell r="I170">
            <v>202</v>
          </cell>
          <cell r="J170">
            <v>17</v>
          </cell>
          <cell r="K170">
            <v>31620</v>
          </cell>
          <cell r="L170">
            <v>1030.2</v>
          </cell>
          <cell r="M170">
            <v>86.7</v>
          </cell>
          <cell r="N170">
            <v>32736.9</v>
          </cell>
        </row>
        <row r="171">
          <cell r="B171">
            <v>5</v>
          </cell>
          <cell r="C171" t="str">
            <v>04.1101</v>
          </cell>
          <cell r="D171" t="str">
            <v>Cèt thÐp CT3, d=10</v>
          </cell>
          <cell r="E171" t="str">
            <v>kg</v>
          </cell>
          <cell r="F171">
            <v>5.6</v>
          </cell>
          <cell r="G171">
            <v>1.02</v>
          </cell>
          <cell r="H171">
            <v>6200</v>
          </cell>
          <cell r="I171">
            <v>202</v>
          </cell>
          <cell r="J171">
            <v>17</v>
          </cell>
          <cell r="K171">
            <v>35414.399999999994</v>
          </cell>
          <cell r="L171">
            <v>1153.8239999999998</v>
          </cell>
          <cell r="M171">
            <v>97.103999999999999</v>
          </cell>
          <cell r="N171">
            <v>36665.327999999994</v>
          </cell>
        </row>
        <row r="172">
          <cell r="B172">
            <v>6</v>
          </cell>
          <cell r="C172" t="str">
            <v>04.2001</v>
          </cell>
          <cell r="D172" t="str">
            <v>GhÐp v¸n khu«n mãng</v>
          </cell>
          <cell r="E172" t="str">
            <v>m2</v>
          </cell>
          <cell r="F172">
            <v>6.5</v>
          </cell>
          <cell r="H172">
            <v>18600.12</v>
          </cell>
          <cell r="I172">
            <v>5309.19</v>
          </cell>
          <cell r="K172">
            <v>120900.78</v>
          </cell>
          <cell r="L172">
            <v>34509.735000000001</v>
          </cell>
          <cell r="N172">
            <v>155410.51500000001</v>
          </cell>
        </row>
        <row r="173">
          <cell r="B173">
            <v>7</v>
          </cell>
          <cell r="C173" t="str">
            <v>PL§G</v>
          </cell>
          <cell r="D173" t="str">
            <v>D©y thÐp buéc</v>
          </cell>
          <cell r="E173" t="str">
            <v>kg</v>
          </cell>
          <cell r="F173">
            <v>0.2</v>
          </cell>
          <cell r="H173">
            <v>6200</v>
          </cell>
          <cell r="K173">
            <v>1240</v>
          </cell>
          <cell r="L173">
            <v>0</v>
          </cell>
          <cell r="N173">
            <v>1240</v>
          </cell>
        </row>
        <row r="174">
          <cell r="B174">
            <v>8</v>
          </cell>
          <cell r="C174" t="str">
            <v>03.1113</v>
          </cell>
          <cell r="D174" t="str">
            <v>§µo ®Êt cÊp III s©u &lt;2m, S&lt;5m2</v>
          </cell>
          <cell r="E174" t="str">
            <v>m3</v>
          </cell>
          <cell r="F174">
            <v>9.6</v>
          </cell>
          <cell r="I174">
            <v>24428</v>
          </cell>
          <cell r="K174">
            <v>0</v>
          </cell>
          <cell r="L174">
            <v>234508.79999999999</v>
          </cell>
          <cell r="N174">
            <v>234508.79999999999</v>
          </cell>
        </row>
        <row r="175">
          <cell r="B175">
            <v>9</v>
          </cell>
          <cell r="C175" t="str">
            <v>03.2203</v>
          </cell>
          <cell r="D175" t="str">
            <v>LÊp ®Êt</v>
          </cell>
          <cell r="E175" t="str">
            <v>m3</v>
          </cell>
          <cell r="F175">
            <v>6.8</v>
          </cell>
          <cell r="I175">
            <v>10890</v>
          </cell>
          <cell r="K175">
            <v>0</v>
          </cell>
          <cell r="L175">
            <v>74052</v>
          </cell>
          <cell r="N175">
            <v>74052</v>
          </cell>
        </row>
        <row r="176">
          <cell r="B176">
            <v>10</v>
          </cell>
          <cell r="C176" t="str">
            <v>03.2203</v>
          </cell>
          <cell r="D176" t="str">
            <v>§¾p ®Êt ch©n cét</v>
          </cell>
          <cell r="E176" t="str">
            <v>m3</v>
          </cell>
          <cell r="F176">
            <v>0.5</v>
          </cell>
          <cell r="I176">
            <v>10890</v>
          </cell>
          <cell r="K176">
            <v>0</v>
          </cell>
          <cell r="L176">
            <v>5445</v>
          </cell>
          <cell r="N176">
            <v>5445</v>
          </cell>
        </row>
        <row r="177">
          <cell r="B177">
            <v>11</v>
          </cell>
          <cell r="C177" t="str">
            <v>CTÝnh</v>
          </cell>
          <cell r="D177" t="str">
            <v xml:space="preserve">V/c bª t«ng M50 </v>
          </cell>
          <cell r="E177" t="str">
            <v>m3</v>
          </cell>
          <cell r="F177">
            <v>0.4</v>
          </cell>
          <cell r="I177">
            <v>51187.063600000001</v>
          </cell>
          <cell r="K177">
            <v>0</v>
          </cell>
          <cell r="L177">
            <v>20474.825440000001</v>
          </cell>
          <cell r="N177">
            <v>20474.825440000001</v>
          </cell>
        </row>
        <row r="178">
          <cell r="B178">
            <v>12</v>
          </cell>
          <cell r="C178" t="str">
            <v>CTÝnh</v>
          </cell>
          <cell r="D178" t="str">
            <v xml:space="preserve">V/c bª t«ng M150 </v>
          </cell>
          <cell r="E178" t="str">
            <v>m3</v>
          </cell>
          <cell r="F178">
            <v>2.3199999999999998</v>
          </cell>
          <cell r="I178">
            <v>53448.379759999996</v>
          </cell>
          <cell r="K178">
            <v>0</v>
          </cell>
          <cell r="L178">
            <v>124000.24104319999</v>
          </cell>
          <cell r="N178">
            <v>124000.24104319999</v>
          </cell>
        </row>
        <row r="179">
          <cell r="B179">
            <v>13</v>
          </cell>
          <cell r="C179" t="str">
            <v>CTÝnh</v>
          </cell>
          <cell r="D179" t="str">
            <v xml:space="preserve">V/c bª t«ng M200 </v>
          </cell>
          <cell r="E179" t="str">
            <v>m3</v>
          </cell>
          <cell r="F179">
            <v>0.08</v>
          </cell>
          <cell r="I179">
            <v>53146.119599999998</v>
          </cell>
          <cell r="K179">
            <v>0</v>
          </cell>
          <cell r="L179">
            <v>4251.6895679999998</v>
          </cell>
          <cell r="N179">
            <v>4251.6895679999998</v>
          </cell>
        </row>
        <row r="180">
          <cell r="B180">
            <v>14</v>
          </cell>
          <cell r="C180" t="str">
            <v>02.1352</v>
          </cell>
          <cell r="D180" t="str">
            <v xml:space="preserve">V/c thÐp </v>
          </cell>
          <cell r="E180" t="str">
            <v>TÊn</v>
          </cell>
          <cell r="F180">
            <v>1.3800000000000002E-2</v>
          </cell>
          <cell r="I180">
            <v>47413.4</v>
          </cell>
          <cell r="K180">
            <v>0</v>
          </cell>
          <cell r="L180">
            <v>654.30492000000004</v>
          </cell>
          <cell r="N180">
            <v>654.30492000000004</v>
          </cell>
        </row>
        <row r="181">
          <cell r="B181">
            <v>15</v>
          </cell>
          <cell r="C181" t="str">
            <v>CTÝnh</v>
          </cell>
          <cell r="D181" t="str">
            <v>V/c dông cô thi c«ng</v>
          </cell>
          <cell r="E181" t="str">
            <v>TÊn</v>
          </cell>
          <cell r="F181">
            <v>0.5</v>
          </cell>
          <cell r="I181">
            <v>77404</v>
          </cell>
          <cell r="K181">
            <v>0</v>
          </cell>
          <cell r="L181">
            <v>38702</v>
          </cell>
          <cell r="N181">
            <v>38702</v>
          </cell>
        </row>
        <row r="182">
          <cell r="B182">
            <v>16</v>
          </cell>
          <cell r="D182" t="str">
            <v>Nh©n c«ng ®iÒu chØnh t¨ng thªm  = NC x {(1+0,3/2,638 ) x 2,01x0,95 - 1}</v>
          </cell>
          <cell r="L182">
            <v>746686.91658924287</v>
          </cell>
          <cell r="N182">
            <v>746686.91658924287</v>
          </cell>
        </row>
        <row r="183">
          <cell r="B183">
            <v>17</v>
          </cell>
          <cell r="D183" t="str">
            <v>Chi phÝ m¸y ®iÒu chinh t¨ng thªm C1 =  MTCx 0,13</v>
          </cell>
          <cell r="M183">
            <v>20.218440000000001</v>
          </cell>
          <cell r="N183">
            <v>20.218440000000001</v>
          </cell>
        </row>
        <row r="184">
          <cell r="B184">
            <v>18</v>
          </cell>
          <cell r="D184" t="str">
            <v>Chi phÝ s¶n xuÊt chung: 71% CFNC</v>
          </cell>
          <cell r="L184">
            <v>1000698.6629579144</v>
          </cell>
          <cell r="N184">
            <v>1000698.6629579144</v>
          </cell>
        </row>
        <row r="185">
          <cell r="B185">
            <v>19</v>
          </cell>
          <cell r="D185" t="str">
            <v>Thu nhËp chÞu thuÕ tÝnh tr­íc 6% Z</v>
          </cell>
          <cell r="N185">
            <v>229640.81598278633</v>
          </cell>
        </row>
        <row r="186">
          <cell r="A186">
            <v>10</v>
          </cell>
          <cell r="C186" t="str">
            <v>MT-6a</v>
          </cell>
          <cell r="D186" t="str">
            <v>Mãng cét MT-6a</v>
          </cell>
          <cell r="K186">
            <v>1254914.0139946716</v>
          </cell>
          <cell r="L186">
            <v>1335367.4681718831</v>
          </cell>
          <cell r="M186">
            <v>183.804</v>
          </cell>
          <cell r="N186">
            <v>3750912.191429107</v>
          </cell>
        </row>
        <row r="187">
          <cell r="B187">
            <v>1</v>
          </cell>
          <cell r="C187" t="str">
            <v>04.3101a</v>
          </cell>
          <cell r="D187" t="str">
            <v>Bª t«ng lãt M50</v>
          </cell>
          <cell r="E187" t="str">
            <v>m3</v>
          </cell>
          <cell r="F187">
            <v>0.39600000000000002</v>
          </cell>
          <cell r="H187">
            <v>310815.12059999997</v>
          </cell>
          <cell r="I187">
            <v>39733</v>
          </cell>
          <cell r="K187">
            <v>123082.78775759999</v>
          </cell>
          <cell r="L187">
            <v>15734.268</v>
          </cell>
          <cell r="M187">
            <v>0</v>
          </cell>
          <cell r="N187">
            <v>138817.0557576</v>
          </cell>
        </row>
        <row r="188">
          <cell r="B188">
            <v>2</v>
          </cell>
          <cell r="C188" t="str">
            <v>04.3102</v>
          </cell>
          <cell r="D188" t="str">
            <v>Bª t«ng ®óc M150</v>
          </cell>
          <cell r="E188" t="str">
            <v>m3</v>
          </cell>
          <cell r="F188">
            <v>1.98</v>
          </cell>
          <cell r="H188">
            <v>458274.02509999991</v>
          </cell>
          <cell r="I188">
            <v>45030</v>
          </cell>
          <cell r="K188">
            <v>907382.56969799986</v>
          </cell>
          <cell r="L188">
            <v>89159.4</v>
          </cell>
          <cell r="M188">
            <v>0</v>
          </cell>
          <cell r="N188">
            <v>996541.96969799988</v>
          </cell>
        </row>
        <row r="189">
          <cell r="B189">
            <v>3</v>
          </cell>
          <cell r="C189" t="str">
            <v>04.3103</v>
          </cell>
          <cell r="D189" t="str">
            <v>Bª t«ng chÌn M200</v>
          </cell>
          <cell r="E189" t="str">
            <v>m3</v>
          </cell>
          <cell r="F189">
            <v>7.0000000000000007E-2</v>
          </cell>
          <cell r="H189">
            <v>503906.80770102743</v>
          </cell>
          <cell r="I189">
            <v>45030</v>
          </cell>
          <cell r="K189">
            <v>35273.476539071926</v>
          </cell>
          <cell r="L189">
            <v>3152.1000000000004</v>
          </cell>
          <cell r="M189">
            <v>0</v>
          </cell>
          <cell r="N189">
            <v>38425.576539071924</v>
          </cell>
        </row>
        <row r="190">
          <cell r="B190">
            <v>4</v>
          </cell>
          <cell r="C190" t="str">
            <v>04.1101</v>
          </cell>
          <cell r="D190" t="str">
            <v>Cèt thÐp CT3, d=8</v>
          </cell>
          <cell r="E190" t="str">
            <v>kg</v>
          </cell>
          <cell r="F190">
            <v>5</v>
          </cell>
          <cell r="G190">
            <v>1.02</v>
          </cell>
          <cell r="H190">
            <v>6200</v>
          </cell>
          <cell r="I190">
            <v>202</v>
          </cell>
          <cell r="J190">
            <v>17</v>
          </cell>
          <cell r="K190">
            <v>31620</v>
          </cell>
          <cell r="L190">
            <v>1030.2</v>
          </cell>
          <cell r="M190">
            <v>86.7</v>
          </cell>
          <cell r="N190">
            <v>32736.9</v>
          </cell>
        </row>
        <row r="191">
          <cell r="B191">
            <v>5</v>
          </cell>
          <cell r="C191" t="str">
            <v>04.1101</v>
          </cell>
          <cell r="D191" t="str">
            <v>Cèt thÐp CT3, d=10</v>
          </cell>
          <cell r="E191" t="str">
            <v>kg</v>
          </cell>
          <cell r="F191">
            <v>5.6</v>
          </cell>
          <cell r="G191">
            <v>1.02</v>
          </cell>
          <cell r="H191">
            <v>6200</v>
          </cell>
          <cell r="I191">
            <v>202</v>
          </cell>
          <cell r="J191">
            <v>17</v>
          </cell>
          <cell r="K191">
            <v>35414.399999999994</v>
          </cell>
          <cell r="L191">
            <v>1153.8239999999998</v>
          </cell>
          <cell r="M191">
            <v>97.103999999999999</v>
          </cell>
          <cell r="N191">
            <v>36665.327999999994</v>
          </cell>
        </row>
        <row r="192">
          <cell r="B192">
            <v>6</v>
          </cell>
          <cell r="C192" t="str">
            <v>PL§G</v>
          </cell>
          <cell r="D192" t="str">
            <v>D©y thÐp buéc</v>
          </cell>
          <cell r="E192" t="str">
            <v>kg</v>
          </cell>
          <cell r="F192">
            <v>0.2</v>
          </cell>
          <cell r="H192">
            <v>6200</v>
          </cell>
          <cell r="K192">
            <v>1240</v>
          </cell>
          <cell r="L192">
            <v>0</v>
          </cell>
          <cell r="N192">
            <v>1240</v>
          </cell>
        </row>
        <row r="193">
          <cell r="B193">
            <v>7</v>
          </cell>
          <cell r="C193" t="str">
            <v>04.2001</v>
          </cell>
          <cell r="D193" t="str">
            <v>GhÐp v¸n khu«n mãng</v>
          </cell>
          <cell r="E193" t="str">
            <v>m2</v>
          </cell>
          <cell r="F193">
            <v>6.5</v>
          </cell>
          <cell r="H193">
            <v>18600.12</v>
          </cell>
          <cell r="I193">
            <v>5309.19</v>
          </cell>
          <cell r="K193">
            <v>120900.78</v>
          </cell>
          <cell r="L193">
            <v>34509.735000000001</v>
          </cell>
          <cell r="N193">
            <v>155410.51500000001</v>
          </cell>
        </row>
        <row r="194">
          <cell r="B194">
            <v>8</v>
          </cell>
          <cell r="C194" t="str">
            <v>03.1113</v>
          </cell>
          <cell r="D194" t="str">
            <v>§µo ®Êt cÊp III s©u &lt;2m, S&lt;5m2</v>
          </cell>
          <cell r="E194" t="str">
            <v>m3</v>
          </cell>
          <cell r="F194">
            <v>9.6</v>
          </cell>
          <cell r="I194">
            <v>24428</v>
          </cell>
          <cell r="K194">
            <v>0</v>
          </cell>
          <cell r="L194">
            <v>234508.79999999999</v>
          </cell>
          <cell r="N194">
            <v>234508.79999999999</v>
          </cell>
        </row>
        <row r="195">
          <cell r="B195">
            <v>9</v>
          </cell>
          <cell r="C195" t="str">
            <v>03.2203</v>
          </cell>
          <cell r="D195" t="str">
            <v>LÊp ®Êt</v>
          </cell>
          <cell r="E195" t="str">
            <v>m3</v>
          </cell>
          <cell r="F195">
            <v>6.8</v>
          </cell>
          <cell r="I195">
            <v>10890</v>
          </cell>
          <cell r="K195">
            <v>0</v>
          </cell>
          <cell r="L195">
            <v>74052</v>
          </cell>
          <cell r="N195">
            <v>74052</v>
          </cell>
        </row>
        <row r="196">
          <cell r="B196">
            <v>10</v>
          </cell>
          <cell r="C196" t="str">
            <v>03.2203</v>
          </cell>
          <cell r="D196" t="str">
            <v>§¾p ®Êt ch©n cét</v>
          </cell>
          <cell r="E196" t="str">
            <v>m3</v>
          </cell>
          <cell r="F196">
            <v>0.5</v>
          </cell>
          <cell r="I196">
            <v>10890</v>
          </cell>
          <cell r="K196">
            <v>0</v>
          </cell>
          <cell r="L196">
            <v>5445</v>
          </cell>
          <cell r="N196">
            <v>5445</v>
          </cell>
        </row>
        <row r="197">
          <cell r="B197">
            <v>11</v>
          </cell>
          <cell r="C197" t="str">
            <v>CTÝnh</v>
          </cell>
          <cell r="D197" t="str">
            <v xml:space="preserve">V/c bª t«ng M50 </v>
          </cell>
          <cell r="E197" t="str">
            <v>m3</v>
          </cell>
          <cell r="F197">
            <v>0.39600000000000002</v>
          </cell>
          <cell r="I197">
            <v>51187.063600000001</v>
          </cell>
          <cell r="K197">
            <v>0</v>
          </cell>
          <cell r="L197">
            <v>20270.077185600003</v>
          </cell>
          <cell r="N197">
            <v>20270.077185600003</v>
          </cell>
        </row>
        <row r="198">
          <cell r="B198">
            <v>12</v>
          </cell>
          <cell r="C198" t="str">
            <v>CTÝnh</v>
          </cell>
          <cell r="D198" t="str">
            <v xml:space="preserve">V/c bª t«ng M150 </v>
          </cell>
          <cell r="E198" t="str">
            <v>m3</v>
          </cell>
          <cell r="F198">
            <v>1.98</v>
          </cell>
          <cell r="I198">
            <v>53448.379759999996</v>
          </cell>
          <cell r="K198">
            <v>0</v>
          </cell>
          <cell r="L198">
            <v>105827.7919248</v>
          </cell>
          <cell r="N198">
            <v>105827.7919248</v>
          </cell>
        </row>
        <row r="199">
          <cell r="B199">
            <v>13</v>
          </cell>
          <cell r="C199" t="str">
            <v>CTÝnh</v>
          </cell>
          <cell r="D199" t="str">
            <v xml:space="preserve">V/c bª t«ng M200 </v>
          </cell>
          <cell r="E199" t="str">
            <v>m3</v>
          </cell>
          <cell r="F199">
            <v>7.0000000000000007E-2</v>
          </cell>
          <cell r="I199">
            <v>53146.119599999998</v>
          </cell>
          <cell r="K199">
            <v>0</v>
          </cell>
          <cell r="L199">
            <v>3720.228372</v>
          </cell>
          <cell r="N199">
            <v>3720.228372</v>
          </cell>
        </row>
        <row r="200">
          <cell r="B200">
            <v>14</v>
          </cell>
          <cell r="C200" t="str">
            <v>02.1352</v>
          </cell>
          <cell r="D200" t="str">
            <v xml:space="preserve">V/c thÐp </v>
          </cell>
          <cell r="E200" t="str">
            <v>TÊn</v>
          </cell>
          <cell r="F200">
            <v>1.3800000000000002E-2</v>
          </cell>
          <cell r="I200">
            <v>47413.4</v>
          </cell>
          <cell r="K200">
            <v>0</v>
          </cell>
          <cell r="L200">
            <v>654.30492000000004</v>
          </cell>
          <cell r="N200">
            <v>654.30492000000004</v>
          </cell>
        </row>
        <row r="201">
          <cell r="B201">
            <v>15</v>
          </cell>
          <cell r="C201" t="str">
            <v>CTÝnh</v>
          </cell>
          <cell r="D201" t="str">
            <v>V/c dông cô thi c«ng</v>
          </cell>
          <cell r="E201" t="str">
            <v>TÊn</v>
          </cell>
          <cell r="F201">
            <v>0.5</v>
          </cell>
          <cell r="I201">
            <v>77404</v>
          </cell>
          <cell r="K201">
            <v>0</v>
          </cell>
          <cell r="L201">
            <v>38702</v>
          </cell>
          <cell r="N201">
            <v>38702</v>
          </cell>
        </row>
        <row r="202">
          <cell r="B202">
            <v>16</v>
          </cell>
          <cell r="D202" t="str">
            <v>Nh©n c«ng ®iÒu chØnh t¨ng thªm  = NC x {(1+0,3/2,638 ) x 2,01x0,95 - 1}</v>
          </cell>
          <cell r="L202">
            <v>707447.73876948305</v>
          </cell>
          <cell r="N202">
            <v>707447.73876948305</v>
          </cell>
        </row>
        <row r="203">
          <cell r="B203">
            <v>17</v>
          </cell>
          <cell r="D203" t="str">
            <v>Chi phÝ m¸y ®iÒu chinh t¨ng thªm C1 =  MTCx 0,13</v>
          </cell>
          <cell r="M203">
            <v>20.218440000000001</v>
          </cell>
          <cell r="N203">
            <v>20.218440000000001</v>
          </cell>
        </row>
        <row r="204">
          <cell r="B204">
            <v>18</v>
          </cell>
          <cell r="D204" t="str">
            <v>Chi phÝ s¶n xuÊt chung: 71% CFNC</v>
          </cell>
          <cell r="L204">
            <v>948110.90240203694</v>
          </cell>
          <cell r="N204">
            <v>948110.90240203694</v>
          </cell>
        </row>
        <row r="205">
          <cell r="B205">
            <v>19</v>
          </cell>
          <cell r="D205" t="str">
            <v>Thu nhËp chÞu thuÕ tÝnh tr­íc 6% Z</v>
          </cell>
          <cell r="N205">
            <v>212315.7844205155</v>
          </cell>
        </row>
        <row r="206">
          <cell r="A206">
            <v>11</v>
          </cell>
          <cell r="C206" t="str">
            <v>MT-6</v>
          </cell>
          <cell r="D206" t="str">
            <v>Mãng cét MT-7</v>
          </cell>
          <cell r="K206">
            <v>1394970.9926882819</v>
          </cell>
          <cell r="L206">
            <v>1561660.0242166314</v>
          </cell>
          <cell r="M206">
            <v>183.804</v>
          </cell>
          <cell r="N206">
            <v>4309550.4759310447</v>
          </cell>
        </row>
        <row r="207">
          <cell r="B207">
            <v>1</v>
          </cell>
          <cell r="C207" t="str">
            <v>04.3101a</v>
          </cell>
          <cell r="D207" t="str">
            <v>Bª t«ng lãt M50</v>
          </cell>
          <cell r="E207" t="str">
            <v>m3</v>
          </cell>
          <cell r="F207">
            <v>0.432</v>
          </cell>
          <cell r="H207">
            <v>310815.12059999997</v>
          </cell>
          <cell r="I207">
            <v>39733</v>
          </cell>
          <cell r="K207">
            <v>134272.13209919998</v>
          </cell>
          <cell r="L207">
            <v>17164.655999999999</v>
          </cell>
          <cell r="M207">
            <v>0</v>
          </cell>
          <cell r="N207">
            <v>151436.78809919997</v>
          </cell>
        </row>
        <row r="208">
          <cell r="B208">
            <v>2</v>
          </cell>
          <cell r="C208" t="str">
            <v>04.3102</v>
          </cell>
          <cell r="D208" t="str">
            <v>Bª t«ng ®óc M150</v>
          </cell>
          <cell r="E208" t="str">
            <v>m3</v>
          </cell>
          <cell r="F208">
            <v>2.23</v>
          </cell>
          <cell r="H208">
            <v>458274.02509999991</v>
          </cell>
          <cell r="I208">
            <v>45030</v>
          </cell>
          <cell r="K208">
            <v>1021951.0759729998</v>
          </cell>
          <cell r="L208">
            <v>100416.9</v>
          </cell>
          <cell r="M208">
            <v>0</v>
          </cell>
          <cell r="N208">
            <v>1122367.9759729998</v>
          </cell>
        </row>
        <row r="209">
          <cell r="B209">
            <v>3</v>
          </cell>
          <cell r="C209" t="str">
            <v>04.3103</v>
          </cell>
          <cell r="D209" t="str">
            <v>Bª t«ng chÌn M200</v>
          </cell>
          <cell r="E209" t="str">
            <v>m3</v>
          </cell>
          <cell r="F209">
            <v>0.08</v>
          </cell>
          <cell r="H209">
            <v>503906.80770102743</v>
          </cell>
          <cell r="I209">
            <v>45030</v>
          </cell>
          <cell r="K209">
            <v>40312.544616082196</v>
          </cell>
          <cell r="L209">
            <v>3602.4</v>
          </cell>
          <cell r="M209">
            <v>0</v>
          </cell>
          <cell r="N209">
            <v>43914.944616082197</v>
          </cell>
        </row>
        <row r="210">
          <cell r="B210">
            <v>4</v>
          </cell>
          <cell r="C210" t="str">
            <v>04.1101</v>
          </cell>
          <cell r="D210" t="str">
            <v>Cèt thÐp CT3, d=8</v>
          </cell>
          <cell r="E210" t="str">
            <v>kg</v>
          </cell>
          <cell r="F210">
            <v>5</v>
          </cell>
          <cell r="G210">
            <v>1.02</v>
          </cell>
          <cell r="H210">
            <v>6200</v>
          </cell>
          <cell r="I210">
            <v>202</v>
          </cell>
          <cell r="J210">
            <v>17</v>
          </cell>
          <cell r="K210">
            <v>31620</v>
          </cell>
          <cell r="L210">
            <v>1030.2</v>
          </cell>
          <cell r="M210">
            <v>86.7</v>
          </cell>
          <cell r="N210">
            <v>32736.9</v>
          </cell>
        </row>
        <row r="211">
          <cell r="B211">
            <v>5</v>
          </cell>
          <cell r="C211" t="str">
            <v>04.1101</v>
          </cell>
          <cell r="D211" t="str">
            <v>Cèt thÐp CT3, d=10</v>
          </cell>
          <cell r="E211" t="str">
            <v>kg</v>
          </cell>
          <cell r="F211">
            <v>5.6</v>
          </cell>
          <cell r="G211">
            <v>1.02</v>
          </cell>
          <cell r="H211">
            <v>6200</v>
          </cell>
          <cell r="I211">
            <v>202</v>
          </cell>
          <cell r="J211">
            <v>17</v>
          </cell>
          <cell r="K211">
            <v>35414.399999999994</v>
          </cell>
          <cell r="L211">
            <v>1153.8239999999998</v>
          </cell>
          <cell r="M211">
            <v>97.103999999999999</v>
          </cell>
          <cell r="N211">
            <v>36665.327999999994</v>
          </cell>
        </row>
        <row r="212">
          <cell r="B212">
            <v>6</v>
          </cell>
          <cell r="C212" t="str">
            <v>PL§G</v>
          </cell>
          <cell r="D212" t="str">
            <v>D©y thÐp buéc</v>
          </cell>
          <cell r="E212" t="str">
            <v>kg</v>
          </cell>
          <cell r="F212">
            <v>0.2</v>
          </cell>
          <cell r="H212">
            <v>6000</v>
          </cell>
          <cell r="K212">
            <v>1200</v>
          </cell>
          <cell r="L212">
            <v>0</v>
          </cell>
          <cell r="N212">
            <v>1200</v>
          </cell>
        </row>
        <row r="213">
          <cell r="B213">
            <v>7</v>
          </cell>
          <cell r="C213" t="str">
            <v>04.2001</v>
          </cell>
          <cell r="D213" t="str">
            <v>GhÐp v¸n khu«n mãng</v>
          </cell>
          <cell r="E213" t="str">
            <v>m2</v>
          </cell>
          <cell r="F213">
            <v>7</v>
          </cell>
          <cell r="H213">
            <v>18600.12</v>
          </cell>
          <cell r="I213">
            <v>5309.19</v>
          </cell>
          <cell r="K213">
            <v>130200.84</v>
          </cell>
          <cell r="L213">
            <v>37164.329999999994</v>
          </cell>
          <cell r="N213">
            <v>167365.16999999998</v>
          </cell>
        </row>
        <row r="214">
          <cell r="B214">
            <v>8</v>
          </cell>
          <cell r="C214" t="str">
            <v>03.1113</v>
          </cell>
          <cell r="D214" t="str">
            <v>§µo ®Êt cÊp III s©u &lt;2m, S&lt;5m2</v>
          </cell>
          <cell r="E214" t="str">
            <v>m3</v>
          </cell>
          <cell r="F214">
            <v>12.584000000000003</v>
          </cell>
          <cell r="I214">
            <v>24428</v>
          </cell>
          <cell r="K214">
            <v>0</v>
          </cell>
          <cell r="L214">
            <v>307401.95200000011</v>
          </cell>
          <cell r="N214">
            <v>307401.95200000011</v>
          </cell>
        </row>
        <row r="215">
          <cell r="B215">
            <v>9</v>
          </cell>
          <cell r="C215" t="str">
            <v>03.2203</v>
          </cell>
          <cell r="D215" t="str">
            <v>LÊp ®Êt</v>
          </cell>
          <cell r="E215" t="str">
            <v>m3</v>
          </cell>
          <cell r="F215">
            <v>9.8420000000000023</v>
          </cell>
          <cell r="I215">
            <v>10890</v>
          </cell>
          <cell r="K215">
            <v>0</v>
          </cell>
          <cell r="L215">
            <v>107179.38000000002</v>
          </cell>
          <cell r="N215">
            <v>107179.38000000002</v>
          </cell>
        </row>
        <row r="216">
          <cell r="B216">
            <v>10</v>
          </cell>
          <cell r="C216" t="str">
            <v>03.2203</v>
          </cell>
          <cell r="D216" t="str">
            <v>§¾p ®Êt ch©n cét</v>
          </cell>
          <cell r="E216" t="str">
            <v>m3</v>
          </cell>
          <cell r="F216">
            <v>0.5</v>
          </cell>
          <cell r="I216">
            <v>10890</v>
          </cell>
          <cell r="K216">
            <v>0</v>
          </cell>
          <cell r="L216">
            <v>5445</v>
          </cell>
          <cell r="N216">
            <v>5445</v>
          </cell>
        </row>
        <row r="217">
          <cell r="B217">
            <v>11</v>
          </cell>
          <cell r="C217" t="str">
            <v>CTÝnh</v>
          </cell>
          <cell r="D217" t="str">
            <v xml:space="preserve">V/c bª t«ng M50 </v>
          </cell>
          <cell r="E217" t="str">
            <v>m3</v>
          </cell>
          <cell r="F217">
            <v>0.432</v>
          </cell>
          <cell r="I217">
            <v>51187.063600000001</v>
          </cell>
          <cell r="K217">
            <v>0</v>
          </cell>
          <cell r="L217">
            <v>22112.8114752</v>
          </cell>
          <cell r="N217">
            <v>22112.8114752</v>
          </cell>
        </row>
        <row r="218">
          <cell r="B218">
            <v>12</v>
          </cell>
          <cell r="C218" t="str">
            <v>CTÝnh</v>
          </cell>
          <cell r="D218" t="str">
            <v xml:space="preserve">V/c bª t«ng M150 </v>
          </cell>
          <cell r="E218" t="str">
            <v>m3</v>
          </cell>
          <cell r="F218">
            <v>2.23</v>
          </cell>
          <cell r="I218">
            <v>53448.379759999996</v>
          </cell>
          <cell r="K218">
            <v>0</v>
          </cell>
          <cell r="L218">
            <v>119189.88686479999</v>
          </cell>
          <cell r="N218">
            <v>119189.88686479999</v>
          </cell>
        </row>
        <row r="219">
          <cell r="B219">
            <v>13</v>
          </cell>
          <cell r="C219" t="str">
            <v>CTÝnh</v>
          </cell>
          <cell r="D219" t="str">
            <v xml:space="preserve">V/c bª t«ng M200 </v>
          </cell>
          <cell r="E219" t="str">
            <v>m3</v>
          </cell>
          <cell r="F219">
            <v>0.08</v>
          </cell>
          <cell r="I219">
            <v>53146.119599999998</v>
          </cell>
          <cell r="K219">
            <v>0</v>
          </cell>
          <cell r="L219">
            <v>4251.6895679999998</v>
          </cell>
          <cell r="N219">
            <v>4251.6895679999998</v>
          </cell>
        </row>
        <row r="220">
          <cell r="B220">
            <v>14</v>
          </cell>
          <cell r="C220" t="str">
            <v>02.1352</v>
          </cell>
          <cell r="D220" t="str">
            <v xml:space="preserve">V/c thÐp </v>
          </cell>
          <cell r="E220" t="str">
            <v>TÊn</v>
          </cell>
          <cell r="F220">
            <v>0.01</v>
          </cell>
          <cell r="I220">
            <v>47413.4</v>
          </cell>
          <cell r="K220">
            <v>0</v>
          </cell>
          <cell r="L220">
            <v>474.13400000000001</v>
          </cell>
          <cell r="N220">
            <v>474.13400000000001</v>
          </cell>
        </row>
        <row r="221">
          <cell r="B221">
            <v>15</v>
          </cell>
          <cell r="C221" t="str">
            <v>CTÝnh</v>
          </cell>
          <cell r="D221" t="str">
            <v>V/c dông cô thi c«ng</v>
          </cell>
          <cell r="E221" t="str">
            <v>TÊn</v>
          </cell>
          <cell r="F221">
            <v>0.1</v>
          </cell>
          <cell r="I221">
            <v>77404</v>
          </cell>
          <cell r="K221">
            <v>0</v>
          </cell>
          <cell r="L221">
            <v>7740.4000000000005</v>
          </cell>
          <cell r="N221">
            <v>7740.4000000000005</v>
          </cell>
        </row>
        <row r="222">
          <cell r="B222">
            <v>16</v>
          </cell>
          <cell r="D222" t="str">
            <v>Nh©n c«ng ®iÒu chØnh t¨ng thªm  = NC x {(1+0,3/2,638 ) x 2,01x0,95 - 1}</v>
          </cell>
          <cell r="L222">
            <v>827332.46030863142</v>
          </cell>
          <cell r="N222">
            <v>827332.46030863142</v>
          </cell>
        </row>
        <row r="223">
          <cell r="B223">
            <v>17</v>
          </cell>
          <cell r="D223" t="str">
            <v>Chi phÝ m¸y ®iÒu chinh t¨ng thªm C1 =  MTCx 0,13</v>
          </cell>
          <cell r="M223">
            <v>20.218440000000001</v>
          </cell>
          <cell r="N223">
            <v>20.218440000000001</v>
          </cell>
        </row>
        <row r="224">
          <cell r="B224">
            <v>18</v>
          </cell>
          <cell r="D224" t="str">
            <v>Chi phÝ s¶n xuÊt chung: 71% CFNC</v>
          </cell>
          <cell r="L224">
            <v>1108778.6171938083</v>
          </cell>
          <cell r="N224">
            <v>1108778.6171938083</v>
          </cell>
        </row>
        <row r="225">
          <cell r="B225">
            <v>19</v>
          </cell>
          <cell r="D225" t="str">
            <v>Thu nhËp chÞu thuÕ tÝnh tr­íc 6% Z</v>
          </cell>
          <cell r="N225">
            <v>243936.81939232329</v>
          </cell>
        </row>
        <row r="226">
          <cell r="A226">
            <v>12</v>
          </cell>
          <cell r="C226" t="str">
            <v>MT-7a</v>
          </cell>
          <cell r="D226" t="str">
            <v>Mãng cét MT-7a</v>
          </cell>
          <cell r="K226">
            <v>1498727.7977019027</v>
          </cell>
          <cell r="L226">
            <v>1605028.2515618065</v>
          </cell>
          <cell r="M226">
            <v>183.804</v>
          </cell>
          <cell r="N226">
            <v>4498141.9381313473</v>
          </cell>
        </row>
        <row r="227">
          <cell r="B227">
            <v>1</v>
          </cell>
          <cell r="C227" t="str">
            <v>04.3101a</v>
          </cell>
          <cell r="D227" t="str">
            <v>Bª t«ng lãt M50</v>
          </cell>
          <cell r="E227" t="str">
            <v>m3</v>
          </cell>
          <cell r="F227">
            <v>0.46800000000000003</v>
          </cell>
          <cell r="H227">
            <v>310815.12059999997</v>
          </cell>
          <cell r="I227">
            <v>39733</v>
          </cell>
          <cell r="K227">
            <v>145461.4764408</v>
          </cell>
          <cell r="L227">
            <v>18595.044000000002</v>
          </cell>
          <cell r="M227">
            <v>0</v>
          </cell>
          <cell r="N227">
            <v>164056.5204408</v>
          </cell>
        </row>
        <row r="228">
          <cell r="B228">
            <v>2</v>
          </cell>
          <cell r="C228" t="str">
            <v>04.3102</v>
          </cell>
          <cell r="D228" t="str">
            <v>Bª t«ng ®óc M150</v>
          </cell>
          <cell r="E228" t="str">
            <v>m3</v>
          </cell>
          <cell r="F228">
            <v>2.41</v>
          </cell>
          <cell r="H228">
            <v>458274.02509999991</v>
          </cell>
          <cell r="I228">
            <v>45030</v>
          </cell>
          <cell r="K228">
            <v>1104440.4004909999</v>
          </cell>
          <cell r="L228">
            <v>108522.3</v>
          </cell>
          <cell r="M228">
            <v>0</v>
          </cell>
          <cell r="N228">
            <v>1212962.700491</v>
          </cell>
        </row>
        <row r="229">
          <cell r="B229">
            <v>3</v>
          </cell>
          <cell r="C229" t="str">
            <v>04.3103</v>
          </cell>
          <cell r="D229" t="str">
            <v>Bª t«ng chÌn M200</v>
          </cell>
          <cell r="E229" t="str">
            <v>m3</v>
          </cell>
          <cell r="F229">
            <v>0.1</v>
          </cell>
          <cell r="H229">
            <v>503906.80770102743</v>
          </cell>
          <cell r="I229">
            <v>45030</v>
          </cell>
          <cell r="K229">
            <v>50390.680770102743</v>
          </cell>
          <cell r="L229">
            <v>4503</v>
          </cell>
          <cell r="M229">
            <v>0</v>
          </cell>
          <cell r="N229">
            <v>54893.680770102743</v>
          </cell>
        </row>
        <row r="230">
          <cell r="B230">
            <v>4</v>
          </cell>
          <cell r="C230" t="str">
            <v>04.1101</v>
          </cell>
          <cell r="D230" t="str">
            <v>Cèt thÐp CT3, d=8</v>
          </cell>
          <cell r="E230" t="str">
            <v>kg</v>
          </cell>
          <cell r="F230">
            <v>5</v>
          </cell>
          <cell r="G230">
            <v>1.02</v>
          </cell>
          <cell r="H230">
            <v>6200</v>
          </cell>
          <cell r="I230">
            <v>202</v>
          </cell>
          <cell r="J230">
            <v>17</v>
          </cell>
          <cell r="K230">
            <v>31620</v>
          </cell>
          <cell r="L230">
            <v>1030.2</v>
          </cell>
          <cell r="M230">
            <v>86.7</v>
          </cell>
          <cell r="N230">
            <v>32736.9</v>
          </cell>
        </row>
        <row r="231">
          <cell r="B231">
            <v>5</v>
          </cell>
          <cell r="C231" t="str">
            <v>04.1101</v>
          </cell>
          <cell r="D231" t="str">
            <v>Cèt thÐp CT3, d=10</v>
          </cell>
          <cell r="E231" t="str">
            <v>kg</v>
          </cell>
          <cell r="F231">
            <v>5.6</v>
          </cell>
          <cell r="G231">
            <v>1.02</v>
          </cell>
          <cell r="H231">
            <v>6200</v>
          </cell>
          <cell r="I231">
            <v>202</v>
          </cell>
          <cell r="J231">
            <v>17</v>
          </cell>
          <cell r="K231">
            <v>35414.399999999994</v>
          </cell>
          <cell r="L231">
            <v>1153.8239999999998</v>
          </cell>
          <cell r="M231">
            <v>97.103999999999999</v>
          </cell>
          <cell r="N231">
            <v>36665.327999999994</v>
          </cell>
        </row>
        <row r="232">
          <cell r="B232">
            <v>6</v>
          </cell>
          <cell r="C232" t="str">
            <v>PL§G</v>
          </cell>
          <cell r="D232" t="str">
            <v>D©y thÐp buéc</v>
          </cell>
          <cell r="E232" t="str">
            <v>kg</v>
          </cell>
          <cell r="F232">
            <v>0.2</v>
          </cell>
          <cell r="H232">
            <v>6000</v>
          </cell>
          <cell r="K232">
            <v>1200</v>
          </cell>
          <cell r="L232">
            <v>0</v>
          </cell>
          <cell r="N232">
            <v>1200</v>
          </cell>
        </row>
        <row r="233">
          <cell r="B233">
            <v>7</v>
          </cell>
          <cell r="C233" t="str">
            <v>04.2001</v>
          </cell>
          <cell r="D233" t="str">
            <v>GhÐp v¸n khu«n mãng</v>
          </cell>
          <cell r="E233" t="str">
            <v>m2</v>
          </cell>
          <cell r="F233">
            <v>7</v>
          </cell>
          <cell r="H233">
            <v>18600.12</v>
          </cell>
          <cell r="I233">
            <v>5309.19</v>
          </cell>
          <cell r="K233">
            <v>130200.84</v>
          </cell>
          <cell r="L233">
            <v>37164.329999999994</v>
          </cell>
          <cell r="N233">
            <v>167365.16999999998</v>
          </cell>
        </row>
        <row r="234">
          <cell r="B234">
            <v>8</v>
          </cell>
          <cell r="C234" t="str">
            <v>03.1113</v>
          </cell>
          <cell r="D234" t="str">
            <v>§µo ®Êt cÊp III s©u &lt;2m, S&lt;5m2</v>
          </cell>
          <cell r="E234" t="str">
            <v>m3</v>
          </cell>
          <cell r="F234">
            <v>12.584000000000003</v>
          </cell>
          <cell r="I234">
            <v>24428</v>
          </cell>
          <cell r="K234">
            <v>0</v>
          </cell>
          <cell r="L234">
            <v>307401.95200000011</v>
          </cell>
          <cell r="N234">
            <v>307401.95200000011</v>
          </cell>
        </row>
        <row r="235">
          <cell r="B235">
            <v>9</v>
          </cell>
          <cell r="C235" t="str">
            <v>03.2203</v>
          </cell>
          <cell r="D235" t="str">
            <v>LÊp ®Êt</v>
          </cell>
          <cell r="E235" t="str">
            <v>m3</v>
          </cell>
          <cell r="F235">
            <v>9.6060000000000034</v>
          </cell>
          <cell r="I235">
            <v>10890</v>
          </cell>
          <cell r="K235">
            <v>0</v>
          </cell>
          <cell r="L235">
            <v>104609.34000000004</v>
          </cell>
          <cell r="N235">
            <v>104609.34000000004</v>
          </cell>
        </row>
        <row r="236">
          <cell r="B236">
            <v>10</v>
          </cell>
          <cell r="C236" t="str">
            <v>03.2203</v>
          </cell>
          <cell r="D236" t="str">
            <v>§¾p ®Êt ch©n cét</v>
          </cell>
          <cell r="E236" t="str">
            <v>m3</v>
          </cell>
          <cell r="F236">
            <v>0.5</v>
          </cell>
          <cell r="I236">
            <v>10890</v>
          </cell>
          <cell r="K236">
            <v>0</v>
          </cell>
          <cell r="L236">
            <v>5445</v>
          </cell>
          <cell r="N236">
            <v>5445</v>
          </cell>
        </row>
        <row r="237">
          <cell r="B237">
            <v>11</v>
          </cell>
          <cell r="C237" t="str">
            <v>CTÝnh</v>
          </cell>
          <cell r="D237" t="str">
            <v xml:space="preserve">V/c bª t«ng M50 </v>
          </cell>
          <cell r="E237" t="str">
            <v>m3</v>
          </cell>
          <cell r="F237">
            <v>0.46800000000000003</v>
          </cell>
          <cell r="I237">
            <v>51187.063600000001</v>
          </cell>
          <cell r="K237">
            <v>0</v>
          </cell>
          <cell r="L237">
            <v>23955.545764800001</v>
          </cell>
          <cell r="N237">
            <v>23955.545764800001</v>
          </cell>
        </row>
        <row r="238">
          <cell r="B238">
            <v>12</v>
          </cell>
          <cell r="C238" t="str">
            <v>CTÝnh</v>
          </cell>
          <cell r="D238" t="str">
            <v xml:space="preserve">V/c bª t«ng M150 </v>
          </cell>
          <cell r="E238" t="str">
            <v>m3</v>
          </cell>
          <cell r="F238">
            <v>2.41</v>
          </cell>
          <cell r="I238">
            <v>53448.379759999996</v>
          </cell>
          <cell r="K238">
            <v>0</v>
          </cell>
          <cell r="L238">
            <v>128810.5952216</v>
          </cell>
          <cell r="N238">
            <v>128810.5952216</v>
          </cell>
        </row>
        <row r="239">
          <cell r="B239">
            <v>13</v>
          </cell>
          <cell r="C239" t="str">
            <v>CTÝnh</v>
          </cell>
          <cell r="D239" t="str">
            <v xml:space="preserve">V/c bª t«ng M200 </v>
          </cell>
          <cell r="E239" t="str">
            <v>m3</v>
          </cell>
          <cell r="F239">
            <v>0.1</v>
          </cell>
          <cell r="I239">
            <v>53146.119599999998</v>
          </cell>
          <cell r="K239">
            <v>0</v>
          </cell>
          <cell r="L239">
            <v>5314.6119600000002</v>
          </cell>
          <cell r="N239">
            <v>5314.6119600000002</v>
          </cell>
        </row>
        <row r="240">
          <cell r="B240">
            <v>14</v>
          </cell>
          <cell r="C240" t="str">
            <v>02.1352</v>
          </cell>
          <cell r="D240" t="str">
            <v xml:space="preserve">V/c thÐp </v>
          </cell>
          <cell r="E240" t="str">
            <v>TÊn</v>
          </cell>
          <cell r="F240">
            <v>0.01</v>
          </cell>
          <cell r="I240">
            <v>47413.4</v>
          </cell>
          <cell r="K240">
            <v>0</v>
          </cell>
          <cell r="L240">
            <v>474.13400000000001</v>
          </cell>
          <cell r="N240">
            <v>474.13400000000001</v>
          </cell>
        </row>
        <row r="241">
          <cell r="B241">
            <v>15</v>
          </cell>
          <cell r="C241" t="str">
            <v>CTÝnh</v>
          </cell>
          <cell r="D241" t="str">
            <v>V/c dông cô thi c«ng</v>
          </cell>
          <cell r="E241" t="str">
            <v>TÊn</v>
          </cell>
          <cell r="F241">
            <v>0.1</v>
          </cell>
          <cell r="I241">
            <v>77404</v>
          </cell>
          <cell r="K241">
            <v>0</v>
          </cell>
          <cell r="L241">
            <v>7740.4000000000005</v>
          </cell>
          <cell r="N241">
            <v>7740.4000000000005</v>
          </cell>
        </row>
        <row r="242">
          <cell r="B242">
            <v>16</v>
          </cell>
          <cell r="D242" t="str">
            <v>Nh©n c«ng ®iÒu chØnh t¨ng thªm  = NC x {(1+0,3/2,638 ) x 2,01x0,95 - 1}</v>
          </cell>
          <cell r="L242">
            <v>850307.97461540636</v>
          </cell>
          <cell r="N242">
            <v>850307.97461540636</v>
          </cell>
        </row>
        <row r="243">
          <cell r="B243">
            <v>17</v>
          </cell>
          <cell r="D243" t="str">
            <v>Chi phÝ m¸y ®iÒu chinh t¨ng thªm C1 =  MTCx 0,13</v>
          </cell>
          <cell r="M243">
            <v>20.218440000000001</v>
          </cell>
          <cell r="N243">
            <v>20.218440000000001</v>
          </cell>
        </row>
        <row r="244">
          <cell r="B244">
            <v>18</v>
          </cell>
          <cell r="D244" t="str">
            <v>Chi phÝ s¶n xuÊt chung: 71% CFNC</v>
          </cell>
          <cell r="L244">
            <v>1139570.0586088826</v>
          </cell>
          <cell r="N244">
            <v>1139570.0586088826</v>
          </cell>
        </row>
        <row r="245">
          <cell r="B245">
            <v>19</v>
          </cell>
          <cell r="D245" t="str">
            <v>Thu nhËp chÞu thuÕ tÝnh tr­íc 6% Z</v>
          </cell>
          <cell r="N245">
            <v>254611.80781875551</v>
          </cell>
        </row>
        <row r="246">
          <cell r="A246">
            <v>13</v>
          </cell>
          <cell r="C246" t="str">
            <v>MT-8</v>
          </cell>
          <cell r="D246" t="str">
            <v>Mãng cét MT-8</v>
          </cell>
          <cell r="K246">
            <v>1805118.6247601025</v>
          </cell>
          <cell r="L246">
            <v>1608677.9147732318</v>
          </cell>
          <cell r="M246">
            <v>180.2</v>
          </cell>
          <cell r="N246">
            <v>4829527.3538836678</v>
          </cell>
        </row>
        <row r="247">
          <cell r="B247">
            <v>1</v>
          </cell>
          <cell r="C247" t="str">
            <v>04.3101a</v>
          </cell>
          <cell r="D247" t="str">
            <v>Bª t«ng lãt M50</v>
          </cell>
          <cell r="E247" t="str">
            <v>m3</v>
          </cell>
          <cell r="F247">
            <v>0.47</v>
          </cell>
          <cell r="H247">
            <v>310815.12059999997</v>
          </cell>
          <cell r="I247">
            <v>39733</v>
          </cell>
          <cell r="K247">
            <v>146083.10668199998</v>
          </cell>
          <cell r="L247">
            <v>18674.509999999998</v>
          </cell>
          <cell r="M247">
            <v>0</v>
          </cell>
          <cell r="N247">
            <v>164757.61668199999</v>
          </cell>
        </row>
        <row r="248">
          <cell r="B248">
            <v>2</v>
          </cell>
          <cell r="C248" t="str">
            <v>042.104</v>
          </cell>
          <cell r="D248" t="str">
            <v>Bª t«ng ®óc M150</v>
          </cell>
          <cell r="E248" t="str">
            <v>m3</v>
          </cell>
          <cell r="F248">
            <v>3.08</v>
          </cell>
          <cell r="H248">
            <v>458274.02509999991</v>
          </cell>
          <cell r="I248">
            <v>45030</v>
          </cell>
          <cell r="K248">
            <v>1411483.9973079998</v>
          </cell>
          <cell r="L248">
            <v>138692.4</v>
          </cell>
          <cell r="M248">
            <v>0</v>
          </cell>
          <cell r="N248">
            <v>1550176.3973079997</v>
          </cell>
        </row>
        <row r="249">
          <cell r="B249">
            <v>3</v>
          </cell>
          <cell r="C249" t="str">
            <v>042.105</v>
          </cell>
          <cell r="D249" t="str">
            <v>Bª t«ng chÌn M200</v>
          </cell>
          <cell r="E249" t="str">
            <v>m3</v>
          </cell>
          <cell r="F249">
            <v>0.1</v>
          </cell>
          <cell r="H249">
            <v>503906.80770102743</v>
          </cell>
          <cell r="I249">
            <v>45030</v>
          </cell>
          <cell r="K249">
            <v>50390.680770102743</v>
          </cell>
          <cell r="L249">
            <v>4503</v>
          </cell>
          <cell r="M249">
            <v>0</v>
          </cell>
          <cell r="N249">
            <v>54893.680770102743</v>
          </cell>
        </row>
        <row r="250">
          <cell r="B250">
            <v>4</v>
          </cell>
          <cell r="C250" t="str">
            <v>041.101</v>
          </cell>
          <cell r="D250" t="str">
            <v>Cèt thÐp CT3, d=8</v>
          </cell>
          <cell r="E250" t="str">
            <v>kg</v>
          </cell>
          <cell r="F250">
            <v>5</v>
          </cell>
          <cell r="G250">
            <v>1</v>
          </cell>
          <cell r="H250">
            <v>6200</v>
          </cell>
          <cell r="I250">
            <v>202</v>
          </cell>
          <cell r="J250">
            <v>17</v>
          </cell>
          <cell r="K250">
            <v>31000</v>
          </cell>
          <cell r="L250">
            <v>1010</v>
          </cell>
          <cell r="M250">
            <v>85</v>
          </cell>
          <cell r="N250">
            <v>32095</v>
          </cell>
        </row>
        <row r="251">
          <cell r="B251">
            <v>5</v>
          </cell>
          <cell r="C251" t="str">
            <v>041.101</v>
          </cell>
          <cell r="D251" t="str">
            <v>Cèt thÐp CT3, d=10</v>
          </cell>
          <cell r="E251" t="str">
            <v>kg</v>
          </cell>
          <cell r="F251">
            <v>5.6</v>
          </cell>
          <cell r="G251">
            <v>1</v>
          </cell>
          <cell r="H251">
            <v>6200</v>
          </cell>
          <cell r="I251">
            <v>202</v>
          </cell>
          <cell r="J251">
            <v>17</v>
          </cell>
          <cell r="K251">
            <v>34720</v>
          </cell>
          <cell r="L251">
            <v>1131.1999999999998</v>
          </cell>
          <cell r="M251">
            <v>95.199999999999989</v>
          </cell>
          <cell r="N251">
            <v>35946.399999999994</v>
          </cell>
        </row>
        <row r="252">
          <cell r="B252">
            <v>6</v>
          </cell>
          <cell r="C252" t="str">
            <v>PL§G</v>
          </cell>
          <cell r="D252" t="str">
            <v>D©y thÐp buéc</v>
          </cell>
          <cell r="E252" t="str">
            <v>kg</v>
          </cell>
          <cell r="F252">
            <v>0.2</v>
          </cell>
          <cell r="H252">
            <v>6200</v>
          </cell>
          <cell r="K252">
            <v>1240</v>
          </cell>
          <cell r="L252">
            <v>0</v>
          </cell>
          <cell r="N252">
            <v>1240</v>
          </cell>
        </row>
        <row r="253">
          <cell r="B253">
            <v>7</v>
          </cell>
          <cell r="C253" t="str">
            <v>04.2001</v>
          </cell>
          <cell r="D253" t="str">
            <v>GhÐp v¸n khu«n mãng</v>
          </cell>
          <cell r="E253" t="str">
            <v>m2</v>
          </cell>
          <cell r="F253">
            <v>7</v>
          </cell>
          <cell r="H253">
            <v>18600.12</v>
          </cell>
          <cell r="I253">
            <v>5309.19</v>
          </cell>
          <cell r="K253">
            <v>130200.84</v>
          </cell>
          <cell r="L253">
            <v>37164.329999999994</v>
          </cell>
          <cell r="N253">
            <v>167365.16999999998</v>
          </cell>
        </row>
        <row r="254">
          <cell r="B254">
            <v>8</v>
          </cell>
          <cell r="C254" t="str">
            <v>031.123</v>
          </cell>
          <cell r="D254" t="str">
            <v>§µo ®Êt cÊp III s©u &lt;2m, S&lt;5m2</v>
          </cell>
          <cell r="E254" t="str">
            <v>m3</v>
          </cell>
          <cell r="F254">
            <v>14.167999999999999</v>
          </cell>
          <cell r="I254">
            <v>18517</v>
          </cell>
          <cell r="K254">
            <v>0</v>
          </cell>
          <cell r="L254">
            <v>262348.85599999997</v>
          </cell>
          <cell r="N254">
            <v>262348.85599999997</v>
          </cell>
        </row>
        <row r="255">
          <cell r="B255">
            <v>9</v>
          </cell>
          <cell r="C255" t="str">
            <v>033.103</v>
          </cell>
          <cell r="D255" t="str">
            <v>LÊp ®Êt</v>
          </cell>
          <cell r="E255" t="str">
            <v>m3</v>
          </cell>
          <cell r="F255">
            <v>10.517999999999999</v>
          </cell>
          <cell r="I255">
            <v>8216</v>
          </cell>
          <cell r="K255">
            <v>0</v>
          </cell>
          <cell r="L255">
            <v>86415.887999999992</v>
          </cell>
          <cell r="N255">
            <v>86415.887999999992</v>
          </cell>
        </row>
        <row r="256">
          <cell r="B256">
            <v>10</v>
          </cell>
          <cell r="C256" t="str">
            <v>033.103</v>
          </cell>
          <cell r="D256" t="str">
            <v>§¾p ®Êt ch©n cét</v>
          </cell>
          <cell r="E256" t="str">
            <v>m3</v>
          </cell>
          <cell r="F256">
            <v>0.5</v>
          </cell>
          <cell r="I256">
            <v>8216</v>
          </cell>
          <cell r="K256">
            <v>0</v>
          </cell>
          <cell r="L256">
            <v>4108</v>
          </cell>
          <cell r="N256">
            <v>4108</v>
          </cell>
        </row>
        <row r="257">
          <cell r="B257">
            <v>11</v>
          </cell>
          <cell r="C257" t="str">
            <v>CTÝnh</v>
          </cell>
          <cell r="D257" t="str">
            <v xml:space="preserve">V/c bª t«ng M50 </v>
          </cell>
          <cell r="E257" t="str">
            <v>m3</v>
          </cell>
          <cell r="F257">
            <v>0.47</v>
          </cell>
          <cell r="I257">
            <v>51187.063600000001</v>
          </cell>
          <cell r="K257">
            <v>0</v>
          </cell>
          <cell r="L257">
            <v>24057.919891999998</v>
          </cell>
          <cell r="N257">
            <v>24057.919891999998</v>
          </cell>
        </row>
        <row r="258">
          <cell r="B258">
            <v>12</v>
          </cell>
          <cell r="C258" t="str">
            <v>CTÝnh</v>
          </cell>
          <cell r="D258" t="str">
            <v xml:space="preserve">V/c bª t«ng M150 </v>
          </cell>
          <cell r="E258" t="str">
            <v>m3</v>
          </cell>
          <cell r="F258">
            <v>3.08</v>
          </cell>
          <cell r="I258">
            <v>53448.379759999996</v>
          </cell>
          <cell r="K258">
            <v>0</v>
          </cell>
          <cell r="L258">
            <v>164621.00966079999</v>
          </cell>
          <cell r="N258">
            <v>164621.00966079999</v>
          </cell>
        </row>
        <row r="259">
          <cell r="B259">
            <v>13</v>
          </cell>
          <cell r="C259" t="str">
            <v>CTÝnh</v>
          </cell>
          <cell r="D259" t="str">
            <v xml:space="preserve">V/c bª t«ng M200 </v>
          </cell>
          <cell r="E259" t="str">
            <v>m3</v>
          </cell>
          <cell r="F259">
            <v>0.1</v>
          </cell>
          <cell r="I259">
            <v>53146.119599999998</v>
          </cell>
          <cell r="K259">
            <v>0</v>
          </cell>
          <cell r="L259">
            <v>5314.6119600000002</v>
          </cell>
          <cell r="N259">
            <v>5314.6119600000002</v>
          </cell>
        </row>
        <row r="260">
          <cell r="B260">
            <v>14</v>
          </cell>
          <cell r="C260" t="str">
            <v>02.1352</v>
          </cell>
          <cell r="D260" t="str">
            <v xml:space="preserve">V/c thÐp </v>
          </cell>
          <cell r="E260" t="str">
            <v>TÊn</v>
          </cell>
          <cell r="F260">
            <v>1.3800000000000002E-2</v>
          </cell>
          <cell r="I260">
            <v>47413.4</v>
          </cell>
          <cell r="K260">
            <v>0</v>
          </cell>
          <cell r="L260">
            <v>654.30492000000004</v>
          </cell>
          <cell r="N260">
            <v>654.30492000000004</v>
          </cell>
        </row>
        <row r="261">
          <cell r="B261">
            <v>15</v>
          </cell>
          <cell r="C261" t="str">
            <v>CTÝnh</v>
          </cell>
          <cell r="D261" t="str">
            <v>V/c dông cô thi c«ng</v>
          </cell>
          <cell r="E261" t="str">
            <v>TÊn</v>
          </cell>
          <cell r="F261">
            <v>0.1</v>
          </cell>
          <cell r="I261">
            <v>77404</v>
          </cell>
          <cell r="K261">
            <v>0</v>
          </cell>
          <cell r="L261">
            <v>7740.4000000000005</v>
          </cell>
          <cell r="N261">
            <v>7740.4000000000005</v>
          </cell>
        </row>
        <row r="262">
          <cell r="B262">
            <v>16</v>
          </cell>
          <cell r="D262" t="str">
            <v>Nh©n c«ng ®iÒu chØnh t¨ng thªm  = NC x {(1+0,3/2,638 ) x 2,01x0,95 - 1}</v>
          </cell>
          <cell r="L262">
            <v>852241.48434043187</v>
          </cell>
          <cell r="N262">
            <v>852241.48434043187</v>
          </cell>
        </row>
        <row r="263">
          <cell r="B263">
            <v>17</v>
          </cell>
          <cell r="D263" t="str">
            <v>Chi phÝ m¸y ®iÒu chinh t¨ng thªm C1 =  MTCx 0,13</v>
          </cell>
          <cell r="M263">
            <v>19.821999999999999</v>
          </cell>
          <cell r="N263">
            <v>19.821999999999999</v>
          </cell>
        </row>
        <row r="264">
          <cell r="B264">
            <v>18</v>
          </cell>
          <cell r="D264" t="str">
            <v>Chi phÝ s¶n xuÊt chung: 71% CFNC</v>
          </cell>
          <cell r="L264">
            <v>1142161.3194889945</v>
          </cell>
          <cell r="N264">
            <v>1142161.3194889945</v>
          </cell>
        </row>
        <row r="265">
          <cell r="B265">
            <v>19</v>
          </cell>
          <cell r="D265" t="str">
            <v>Thu nhËp chÞu thuÕ tÝnh tr­íc 6% Z</v>
          </cell>
          <cell r="N265">
            <v>273369.47286133969</v>
          </cell>
        </row>
        <row r="266">
          <cell r="A266">
            <v>14</v>
          </cell>
          <cell r="C266" t="str">
            <v>MT-8a</v>
          </cell>
          <cell r="D266" t="str">
            <v>Mãng cét MT-8a</v>
          </cell>
          <cell r="K266">
            <v>1497453.3977019028</v>
          </cell>
          <cell r="L266">
            <v>1310410.3948649671</v>
          </cell>
          <cell r="M266">
            <v>180.2</v>
          </cell>
          <cell r="N266">
            <v>3962762.5066162553</v>
          </cell>
        </row>
        <row r="267">
          <cell r="B267">
            <v>1</v>
          </cell>
          <cell r="C267" t="str">
            <v>04.3101a</v>
          </cell>
          <cell r="D267" t="str">
            <v>Bª t«ng lãt M50</v>
          </cell>
          <cell r="E267" t="str">
            <v>m3</v>
          </cell>
          <cell r="F267">
            <v>0.46800000000000003</v>
          </cell>
          <cell r="H267">
            <v>310815.12059999997</v>
          </cell>
          <cell r="I267">
            <v>39733</v>
          </cell>
          <cell r="K267">
            <v>145461.4764408</v>
          </cell>
          <cell r="L267">
            <v>18595.044000000002</v>
          </cell>
          <cell r="M267">
            <v>0</v>
          </cell>
          <cell r="N267">
            <v>164056.5204408</v>
          </cell>
        </row>
        <row r="268">
          <cell r="B268">
            <v>2</v>
          </cell>
          <cell r="C268" t="str">
            <v>042.104</v>
          </cell>
          <cell r="D268" t="str">
            <v>Bª t«ng ®óc M150</v>
          </cell>
          <cell r="E268" t="str">
            <v>m3</v>
          </cell>
          <cell r="F268">
            <v>2.41</v>
          </cell>
          <cell r="H268">
            <v>458274.02509999991</v>
          </cell>
          <cell r="I268">
            <v>45030</v>
          </cell>
          <cell r="K268">
            <v>1104440.4004909999</v>
          </cell>
          <cell r="L268">
            <v>108522.3</v>
          </cell>
          <cell r="M268">
            <v>0</v>
          </cell>
          <cell r="N268">
            <v>1212962.700491</v>
          </cell>
        </row>
        <row r="269">
          <cell r="B269">
            <v>3</v>
          </cell>
          <cell r="C269" t="str">
            <v>042.105</v>
          </cell>
          <cell r="D269" t="str">
            <v>Bª t«ng chÌn M200</v>
          </cell>
          <cell r="E269" t="str">
            <v>m3</v>
          </cell>
          <cell r="F269">
            <v>0.1</v>
          </cell>
          <cell r="H269">
            <v>503906.80770102743</v>
          </cell>
          <cell r="I269">
            <v>45030</v>
          </cell>
          <cell r="K269">
            <v>50390.680770102743</v>
          </cell>
          <cell r="L269">
            <v>4503</v>
          </cell>
          <cell r="M269">
            <v>0</v>
          </cell>
          <cell r="N269">
            <v>54893.680770102743</v>
          </cell>
        </row>
        <row r="270">
          <cell r="B270">
            <v>4</v>
          </cell>
          <cell r="C270" t="str">
            <v>041.101</v>
          </cell>
          <cell r="D270" t="str">
            <v>Cèt thÐp CT3, d=8</v>
          </cell>
          <cell r="E270" t="str">
            <v>kg</v>
          </cell>
          <cell r="F270">
            <v>5</v>
          </cell>
          <cell r="G270">
            <v>1</v>
          </cell>
          <cell r="H270">
            <v>6200</v>
          </cell>
          <cell r="I270">
            <v>202</v>
          </cell>
          <cell r="J270">
            <v>17</v>
          </cell>
          <cell r="K270">
            <v>31000</v>
          </cell>
          <cell r="L270">
            <v>1010</v>
          </cell>
          <cell r="M270">
            <v>85</v>
          </cell>
          <cell r="N270">
            <v>32095</v>
          </cell>
        </row>
        <row r="271">
          <cell r="B271">
            <v>5</v>
          </cell>
          <cell r="C271" t="str">
            <v>041.101</v>
          </cell>
          <cell r="D271" t="str">
            <v>Cèt thÐp CT3, d=10</v>
          </cell>
          <cell r="E271" t="str">
            <v>kg</v>
          </cell>
          <cell r="F271">
            <v>5.6</v>
          </cell>
          <cell r="G271">
            <v>1</v>
          </cell>
          <cell r="H271">
            <v>6200</v>
          </cell>
          <cell r="I271">
            <v>202</v>
          </cell>
          <cell r="J271">
            <v>17</v>
          </cell>
          <cell r="K271">
            <v>34720</v>
          </cell>
          <cell r="L271">
            <v>1131.1999999999998</v>
          </cell>
          <cell r="M271">
            <v>95.199999999999989</v>
          </cell>
          <cell r="N271">
            <v>35946.399999999994</v>
          </cell>
        </row>
        <row r="272">
          <cell r="B272">
            <v>6</v>
          </cell>
          <cell r="C272" t="str">
            <v>PL§G</v>
          </cell>
          <cell r="D272" t="str">
            <v>D©y thÐp buéc</v>
          </cell>
          <cell r="E272" t="str">
            <v>kg</v>
          </cell>
          <cell r="F272">
            <v>0.2</v>
          </cell>
          <cell r="H272">
            <v>6200</v>
          </cell>
          <cell r="K272">
            <v>1240</v>
          </cell>
          <cell r="L272">
            <v>0</v>
          </cell>
          <cell r="N272">
            <v>1240</v>
          </cell>
        </row>
        <row r="273">
          <cell r="B273">
            <v>7</v>
          </cell>
          <cell r="C273" t="str">
            <v>04.2001</v>
          </cell>
          <cell r="D273" t="str">
            <v>GhÐp v¸n khu«n mãng</v>
          </cell>
          <cell r="E273" t="str">
            <v>m2</v>
          </cell>
          <cell r="F273">
            <v>7</v>
          </cell>
          <cell r="H273">
            <v>18600.12</v>
          </cell>
          <cell r="I273">
            <v>5309.19</v>
          </cell>
          <cell r="K273">
            <v>130200.84</v>
          </cell>
          <cell r="L273">
            <v>37164.329999999994</v>
          </cell>
          <cell r="N273">
            <v>167365.16999999998</v>
          </cell>
        </row>
        <row r="274">
          <cell r="B274">
            <v>8</v>
          </cell>
          <cell r="C274" t="str">
            <v>031.123</v>
          </cell>
          <cell r="D274" t="str">
            <v>§µo ®Êt cÊp III s©u &lt;2m, S&lt;5m2</v>
          </cell>
          <cell r="E274" t="str">
            <v>m3</v>
          </cell>
          <cell r="F274">
            <v>11.19</v>
          </cell>
          <cell r="I274">
            <v>18517</v>
          </cell>
          <cell r="K274">
            <v>0</v>
          </cell>
          <cell r="L274">
            <v>207205.22999999998</v>
          </cell>
          <cell r="N274">
            <v>207205.22999999998</v>
          </cell>
        </row>
        <row r="275">
          <cell r="B275">
            <v>9</v>
          </cell>
          <cell r="C275" t="str">
            <v>033.103</v>
          </cell>
          <cell r="D275" t="str">
            <v>LÊp ®Êt</v>
          </cell>
          <cell r="E275" t="str">
            <v>m3</v>
          </cell>
          <cell r="F275">
            <v>8.2119999999999997</v>
          </cell>
          <cell r="I275">
            <v>8216</v>
          </cell>
          <cell r="K275">
            <v>0</v>
          </cell>
          <cell r="L275">
            <v>67469.792000000001</v>
          </cell>
          <cell r="N275">
            <v>67469.792000000001</v>
          </cell>
        </row>
        <row r="276">
          <cell r="B276">
            <v>10</v>
          </cell>
          <cell r="C276" t="str">
            <v>033.103</v>
          </cell>
          <cell r="D276" t="str">
            <v>§¾p ®Êt ch©n cét</v>
          </cell>
          <cell r="E276" t="str">
            <v>m3</v>
          </cell>
          <cell r="F276">
            <v>0.5</v>
          </cell>
          <cell r="I276">
            <v>8216</v>
          </cell>
          <cell r="K276">
            <v>0</v>
          </cell>
          <cell r="L276">
            <v>4108</v>
          </cell>
          <cell r="N276">
            <v>4108</v>
          </cell>
        </row>
        <row r="277">
          <cell r="B277">
            <v>11</v>
          </cell>
          <cell r="C277" t="str">
            <v>CTÝnh</v>
          </cell>
          <cell r="D277" t="str">
            <v xml:space="preserve">V/c bª t«ng M50 </v>
          </cell>
          <cell r="E277" t="str">
            <v>m3</v>
          </cell>
          <cell r="F277">
            <v>0.46800000000000003</v>
          </cell>
          <cell r="I277">
            <v>51187.063600000001</v>
          </cell>
          <cell r="K277">
            <v>0</v>
          </cell>
          <cell r="L277">
            <v>23955.545764800001</v>
          </cell>
          <cell r="N277">
            <v>23955.545764800001</v>
          </cell>
        </row>
        <row r="278">
          <cell r="B278">
            <v>12</v>
          </cell>
          <cell r="C278" t="str">
            <v>CTÝnh</v>
          </cell>
          <cell r="D278" t="str">
            <v xml:space="preserve">V/c bª t«ng M150 </v>
          </cell>
          <cell r="E278" t="str">
            <v>m3</v>
          </cell>
          <cell r="F278">
            <v>2.41</v>
          </cell>
          <cell r="I278">
            <v>53448.379759999996</v>
          </cell>
          <cell r="K278">
            <v>0</v>
          </cell>
          <cell r="L278">
            <v>128810.5952216</v>
          </cell>
          <cell r="N278">
            <v>128810.5952216</v>
          </cell>
        </row>
        <row r="279">
          <cell r="B279">
            <v>13</v>
          </cell>
          <cell r="C279" t="str">
            <v>CTÝnh</v>
          </cell>
          <cell r="D279" t="str">
            <v xml:space="preserve">V/c bª t«ng M200 </v>
          </cell>
          <cell r="E279" t="str">
            <v>m3</v>
          </cell>
          <cell r="F279">
            <v>0.1</v>
          </cell>
          <cell r="I279">
            <v>53146.119599999998</v>
          </cell>
          <cell r="K279">
            <v>0</v>
          </cell>
          <cell r="L279">
            <v>5314.6119600000002</v>
          </cell>
          <cell r="N279">
            <v>5314.6119600000002</v>
          </cell>
        </row>
        <row r="280">
          <cell r="B280">
            <v>14</v>
          </cell>
          <cell r="C280" t="str">
            <v>02.1352</v>
          </cell>
          <cell r="D280" t="str">
            <v xml:space="preserve">V/c thÐp </v>
          </cell>
          <cell r="E280" t="str">
            <v>TÊn</v>
          </cell>
          <cell r="F280">
            <v>1.3800000000000002E-2</v>
          </cell>
          <cell r="I280">
            <v>47413.4</v>
          </cell>
          <cell r="K280">
            <v>0</v>
          </cell>
          <cell r="L280">
            <v>654.30492000000004</v>
          </cell>
          <cell r="N280">
            <v>654.30492000000004</v>
          </cell>
        </row>
        <row r="281">
          <cell r="B281">
            <v>15</v>
          </cell>
          <cell r="C281" t="str">
            <v>CTÝnh</v>
          </cell>
          <cell r="D281" t="str">
            <v>V/c dông cô thi c«ng</v>
          </cell>
          <cell r="E281" t="str">
            <v>TÊn</v>
          </cell>
          <cell r="F281">
            <v>0.1</v>
          </cell>
          <cell r="I281">
            <v>77404</v>
          </cell>
          <cell r="K281">
            <v>0</v>
          </cell>
          <cell r="L281">
            <v>7740.4000000000005</v>
          </cell>
          <cell r="N281">
            <v>7740.4000000000005</v>
          </cell>
        </row>
        <row r="282">
          <cell r="B282">
            <v>16</v>
          </cell>
          <cell r="D282" t="str">
            <v>Nh©n c«ng ®iÒu chØnh t¨ng thªm  = NC x {(1+0,3/2,638 ) x 2,01x0,95 - 1}</v>
          </cell>
          <cell r="L282">
            <v>694226.04099856701</v>
          </cell>
          <cell r="N282">
            <v>694226.04099856701</v>
          </cell>
        </row>
        <row r="283">
          <cell r="B283">
            <v>17</v>
          </cell>
          <cell r="D283" t="str">
            <v>Chi phÝ m¸y ®iÒu chinh t¨ng thªm C1 =  MTCx 0,13</v>
          </cell>
          <cell r="M283">
            <v>19.821999999999999</v>
          </cell>
          <cell r="N283">
            <v>19.821999999999999</v>
          </cell>
        </row>
        <row r="284">
          <cell r="B284">
            <v>18</v>
          </cell>
          <cell r="D284" t="str">
            <v>Chi phÝ s¶n xuÊt chung: 71% CFNC</v>
          </cell>
          <cell r="L284">
            <v>930391.38035412657</v>
          </cell>
          <cell r="N284">
            <v>930391.38035412657</v>
          </cell>
        </row>
        <row r="285">
          <cell r="B285">
            <v>19</v>
          </cell>
          <cell r="D285" t="str">
            <v>Thu nhËp chÞu thuÕ tÝnh tr­íc 6% Z</v>
          </cell>
          <cell r="N285">
            <v>224307.31169525973</v>
          </cell>
        </row>
        <row r="286">
          <cell r="A286" t="str">
            <v>1.5</v>
          </cell>
          <cell r="C286" t="str">
            <v>MN12-4</v>
          </cell>
          <cell r="D286" t="str">
            <v>Mãng nÐo</v>
          </cell>
          <cell r="K286">
            <v>192159</v>
          </cell>
          <cell r="L286">
            <v>272458.32773092523</v>
          </cell>
          <cell r="M286">
            <v>144.84</v>
          </cell>
          <cell r="N286">
            <v>697716.9235890751</v>
          </cell>
        </row>
        <row r="287">
          <cell r="B287">
            <v>1</v>
          </cell>
          <cell r="C287" t="str">
            <v>03.1113</v>
          </cell>
          <cell r="D287" t="str">
            <v>§µo ®Êt cÊp III s©u&lt;2m;S&lt;5m2</v>
          </cell>
          <cell r="E287" t="str">
            <v>m3</v>
          </cell>
          <cell r="F287">
            <v>3.0720000000000005</v>
          </cell>
          <cell r="I287">
            <v>24428</v>
          </cell>
          <cell r="K287">
            <v>0</v>
          </cell>
          <cell r="L287">
            <v>75042.816000000006</v>
          </cell>
          <cell r="M287">
            <v>0</v>
          </cell>
          <cell r="N287">
            <v>75042.816000000006</v>
          </cell>
        </row>
        <row r="288">
          <cell r="B288">
            <v>2</v>
          </cell>
          <cell r="C288" t="str">
            <v>03.2203</v>
          </cell>
          <cell r="D288" t="str">
            <v>LÊp mãng ®Êt cÊp III</v>
          </cell>
          <cell r="E288" t="str">
            <v>m3</v>
          </cell>
          <cell r="F288">
            <v>3.0140000000000007</v>
          </cell>
          <cell r="I288">
            <v>10890</v>
          </cell>
          <cell r="K288">
            <v>0</v>
          </cell>
          <cell r="L288">
            <v>32822.460000000006</v>
          </cell>
          <cell r="M288">
            <v>0</v>
          </cell>
          <cell r="N288">
            <v>32822.460000000006</v>
          </cell>
        </row>
        <row r="289">
          <cell r="B289">
            <v>3</v>
          </cell>
          <cell r="C289" t="str">
            <v>04.3313</v>
          </cell>
          <cell r="D289" t="str">
            <v>Bª t«ng ®óc s½n th.ngang M200</v>
          </cell>
          <cell r="E289" t="str">
            <v>m3</v>
          </cell>
          <cell r="F289">
            <v>5.8000000000000003E-2</v>
          </cell>
          <cell r="I289">
            <v>45030</v>
          </cell>
          <cell r="K289">
            <v>0</v>
          </cell>
          <cell r="L289">
            <v>2611.7400000000002</v>
          </cell>
          <cell r="M289">
            <v>0</v>
          </cell>
          <cell r="N289">
            <v>2611.7400000000002</v>
          </cell>
        </row>
        <row r="290">
          <cell r="B290">
            <v>4</v>
          </cell>
          <cell r="C290" t="str">
            <v>04.1101</v>
          </cell>
          <cell r="D290" t="str">
            <v>Cèt thÐp CT3; d=6</v>
          </cell>
          <cell r="E290" t="str">
            <v>kg</v>
          </cell>
          <cell r="F290">
            <v>1.6</v>
          </cell>
          <cell r="G290">
            <v>1</v>
          </cell>
          <cell r="H290">
            <v>6200</v>
          </cell>
          <cell r="I290">
            <v>202</v>
          </cell>
          <cell r="J290">
            <v>17</v>
          </cell>
          <cell r="K290">
            <v>9920</v>
          </cell>
          <cell r="L290">
            <v>323.20000000000005</v>
          </cell>
          <cell r="M290">
            <v>27.200000000000003</v>
          </cell>
          <cell r="N290">
            <v>10270.400000000001</v>
          </cell>
        </row>
        <row r="291">
          <cell r="B291">
            <v>5</v>
          </cell>
          <cell r="C291" t="str">
            <v>04.1102</v>
          </cell>
          <cell r="D291" t="str">
            <v>Cèt thÐp CT3; d=12</v>
          </cell>
          <cell r="E291" t="str">
            <v>kg</v>
          </cell>
          <cell r="F291">
            <v>6.92</v>
          </cell>
          <cell r="G291">
            <v>1</v>
          </cell>
          <cell r="H291">
            <v>6200</v>
          </cell>
          <cell r="I291">
            <v>202</v>
          </cell>
          <cell r="J291">
            <v>17</v>
          </cell>
          <cell r="K291">
            <v>42904</v>
          </cell>
          <cell r="L291">
            <v>1397.84</v>
          </cell>
          <cell r="M291">
            <v>117.64</v>
          </cell>
          <cell r="N291">
            <v>44419.479999999996</v>
          </cell>
        </row>
        <row r="292">
          <cell r="B292">
            <v>6</v>
          </cell>
          <cell r="C292" t="str">
            <v>PL§G</v>
          </cell>
          <cell r="D292" t="str">
            <v>Chi tiÕt m¹ kÏm</v>
          </cell>
          <cell r="E292" t="str">
            <v>kg</v>
          </cell>
          <cell r="F292">
            <v>13.27</v>
          </cell>
          <cell r="H292">
            <v>10500</v>
          </cell>
          <cell r="K292">
            <v>139335</v>
          </cell>
          <cell r="L292">
            <v>0</v>
          </cell>
          <cell r="M292">
            <v>0</v>
          </cell>
          <cell r="N292">
            <v>139335</v>
          </cell>
        </row>
        <row r="293">
          <cell r="B293">
            <v>7</v>
          </cell>
          <cell r="C293" t="str">
            <v>04.3801</v>
          </cell>
          <cell r="D293" t="str">
            <v>LÊp mãng nÐo</v>
          </cell>
          <cell r="E293" t="str">
            <v>C¸i</v>
          </cell>
          <cell r="F293">
            <v>1</v>
          </cell>
          <cell r="I293">
            <v>11509</v>
          </cell>
          <cell r="K293">
            <v>0</v>
          </cell>
          <cell r="L293">
            <v>11509</v>
          </cell>
          <cell r="M293">
            <v>0</v>
          </cell>
          <cell r="N293">
            <v>11509</v>
          </cell>
        </row>
        <row r="294">
          <cell r="B294">
            <v>0</v>
          </cell>
          <cell r="C294" t="str">
            <v>02.1452</v>
          </cell>
          <cell r="D294" t="str">
            <v xml:space="preserve">VËn chuyÓn mãng nÐo </v>
          </cell>
          <cell r="E294" t="str">
            <v>TÊn</v>
          </cell>
          <cell r="F294">
            <v>0</v>
          </cell>
          <cell r="I294">
            <v>66162</v>
          </cell>
          <cell r="K294">
            <v>0</v>
          </cell>
          <cell r="L294">
            <v>0</v>
          </cell>
          <cell r="N294">
            <v>0</v>
          </cell>
        </row>
        <row r="295">
          <cell r="B295">
            <v>8</v>
          </cell>
          <cell r="C295" t="str">
            <v>CTÝnh</v>
          </cell>
          <cell r="D295" t="str">
            <v>VËn chuyÓn bª t«ng M200</v>
          </cell>
          <cell r="E295" t="str">
            <v>m3</v>
          </cell>
          <cell r="F295">
            <v>5.8000000000000003E-2</v>
          </cell>
          <cell r="I295">
            <v>53146.119599999998</v>
          </cell>
          <cell r="L295">
            <v>3082.4749368000003</v>
          </cell>
          <cell r="N295">
            <v>3082.4749368000003</v>
          </cell>
        </row>
        <row r="296">
          <cell r="B296">
            <v>9</v>
          </cell>
          <cell r="C296" t="str">
            <v>02.1352</v>
          </cell>
          <cell r="D296" t="str">
            <v xml:space="preserve">VËn chuyÓn thÐp </v>
          </cell>
          <cell r="E296" t="str">
            <v>TÊn</v>
          </cell>
          <cell r="F296">
            <v>2.7977000000000002E-2</v>
          </cell>
          <cell r="I296">
            <v>47413.4</v>
          </cell>
          <cell r="K296">
            <v>0</v>
          </cell>
          <cell r="L296">
            <v>1326.4846918000001</v>
          </cell>
          <cell r="N296">
            <v>1326.4846918000001</v>
          </cell>
        </row>
        <row r="297">
          <cell r="B297">
            <v>0</v>
          </cell>
          <cell r="C297" t="str">
            <v>CTÝnh</v>
          </cell>
          <cell r="D297" t="str">
            <v>VËn chuyÓn dông cô thi c«ng</v>
          </cell>
          <cell r="E297" t="str">
            <v>TÊn</v>
          </cell>
          <cell r="F297">
            <v>0</v>
          </cell>
          <cell r="I297">
            <v>77404</v>
          </cell>
          <cell r="K297">
            <v>0</v>
          </cell>
          <cell r="L297">
            <v>0</v>
          </cell>
          <cell r="N297">
            <v>0</v>
          </cell>
        </row>
        <row r="298">
          <cell r="B298">
            <v>10</v>
          </cell>
          <cell r="D298" t="str">
            <v>Nh©n c«ng ®iÒu chØnh t¨ng thªm  = NC x {(1+0,3/2,638 ) x 2,01x0,95 - 1}</v>
          </cell>
          <cell r="L298">
            <v>144342.3121023252</v>
          </cell>
          <cell r="N298">
            <v>144342.3121023252</v>
          </cell>
        </row>
        <row r="299">
          <cell r="B299">
            <v>11</v>
          </cell>
          <cell r="D299" t="str">
            <v>Chi phÝ m¸y ®iÒu chinh t¨ng thªm C1 =  MTCx 0,13</v>
          </cell>
          <cell r="M299">
            <v>15.932400000000001</v>
          </cell>
          <cell r="N299">
            <v>15.932400000000001</v>
          </cell>
        </row>
        <row r="300">
          <cell r="B300">
            <v>12</v>
          </cell>
          <cell r="D300" t="str">
            <v>Chi phÝ s¶n xuÊt chung: 71% CFNC</v>
          </cell>
          <cell r="L300">
            <v>193445.41268895692</v>
          </cell>
          <cell r="N300">
            <v>193445.41268895692</v>
          </cell>
        </row>
        <row r="301">
          <cell r="B301">
            <v>13</v>
          </cell>
          <cell r="D301" t="str">
            <v>Thu nhËp chÞu thuÕ tÝnh tr­íc 6% Z</v>
          </cell>
          <cell r="N301">
            <v>39493.410769192924</v>
          </cell>
        </row>
        <row r="302">
          <cell r="A302">
            <v>15</v>
          </cell>
          <cell r="C302" t="str">
            <v>MN15-5</v>
          </cell>
          <cell r="D302" t="str">
            <v>Mãng nÐo</v>
          </cell>
          <cell r="K302">
            <v>266205.99076000002</v>
          </cell>
          <cell r="L302">
            <v>359188.04139909009</v>
          </cell>
          <cell r="M302">
            <v>249.22000000000003</v>
          </cell>
          <cell r="N302">
            <v>933535.82629759074</v>
          </cell>
        </row>
        <row r="303">
          <cell r="B303">
            <v>1</v>
          </cell>
          <cell r="C303" t="str">
            <v>03.1113</v>
          </cell>
          <cell r="D303" t="str">
            <v>§µo ®Êt cÊp III s©u&lt;2m;S&lt;5m2</v>
          </cell>
          <cell r="E303" t="str">
            <v>m3</v>
          </cell>
          <cell r="F303">
            <v>4.1040000000000001</v>
          </cell>
          <cell r="I303">
            <v>24428</v>
          </cell>
          <cell r="K303">
            <v>0</v>
          </cell>
          <cell r="L303">
            <v>100252.512</v>
          </cell>
          <cell r="M303">
            <v>0</v>
          </cell>
          <cell r="N303">
            <v>100252.512</v>
          </cell>
        </row>
        <row r="304">
          <cell r="B304">
            <v>2</v>
          </cell>
          <cell r="C304" t="str">
            <v>03.2203</v>
          </cell>
          <cell r="D304" t="str">
            <v>LÊp mãng ®Êt cÊp III</v>
          </cell>
          <cell r="E304" t="str">
            <v>m3</v>
          </cell>
          <cell r="F304">
            <v>4.0120000000000005</v>
          </cell>
          <cell r="I304">
            <v>10890</v>
          </cell>
          <cell r="K304">
            <v>0</v>
          </cell>
          <cell r="L304">
            <v>43690.680000000008</v>
          </cell>
          <cell r="M304">
            <v>0</v>
          </cell>
          <cell r="N304">
            <v>43690.680000000008</v>
          </cell>
        </row>
        <row r="305">
          <cell r="B305">
            <v>3</v>
          </cell>
          <cell r="C305" t="str">
            <v>04.3313</v>
          </cell>
          <cell r="D305" t="str">
            <v>Bª t«ng ®óc s½n th.ngang M200</v>
          </cell>
          <cell r="E305" t="str">
            <v>m3</v>
          </cell>
          <cell r="F305">
            <v>9.1999999999999998E-2</v>
          </cell>
          <cell r="H305">
            <v>82239.029999999984</v>
          </cell>
          <cell r="I305">
            <v>45030</v>
          </cell>
          <cell r="K305">
            <v>7565.9907599999988</v>
          </cell>
          <cell r="L305">
            <v>4142.76</v>
          </cell>
          <cell r="M305">
            <v>0</v>
          </cell>
          <cell r="N305">
            <v>11708.750759999999</v>
          </cell>
        </row>
        <row r="306">
          <cell r="B306">
            <v>4</v>
          </cell>
          <cell r="C306" t="str">
            <v>04.1101</v>
          </cell>
          <cell r="D306" t="str">
            <v>Cèt thÐp CT3; d=6</v>
          </cell>
          <cell r="E306" t="str">
            <v>kg</v>
          </cell>
          <cell r="F306">
            <v>3.36</v>
          </cell>
          <cell r="G306">
            <v>1</v>
          </cell>
          <cell r="H306">
            <v>6200</v>
          </cell>
          <cell r="I306">
            <v>202</v>
          </cell>
          <cell r="J306">
            <v>17</v>
          </cell>
          <cell r="K306">
            <v>20832</v>
          </cell>
          <cell r="L306">
            <v>678.72</v>
          </cell>
          <cell r="M306">
            <v>57.12</v>
          </cell>
          <cell r="N306">
            <v>21567.84</v>
          </cell>
        </row>
        <row r="307">
          <cell r="B307">
            <v>5</v>
          </cell>
          <cell r="C307" t="str">
            <v>04.1102</v>
          </cell>
          <cell r="D307" t="str">
            <v>Cèt thÐp CT3; d=12</v>
          </cell>
          <cell r="E307" t="str">
            <v>kg</v>
          </cell>
          <cell r="F307">
            <v>11.3</v>
          </cell>
          <cell r="G307">
            <v>1</v>
          </cell>
          <cell r="H307">
            <v>6200</v>
          </cell>
          <cell r="I307">
            <v>202</v>
          </cell>
          <cell r="J307">
            <v>17</v>
          </cell>
          <cell r="K307">
            <v>70060</v>
          </cell>
          <cell r="L307">
            <v>2282.6000000000004</v>
          </cell>
          <cell r="M307">
            <v>192.10000000000002</v>
          </cell>
          <cell r="N307">
            <v>72534.700000000012</v>
          </cell>
        </row>
        <row r="308">
          <cell r="B308">
            <v>6</v>
          </cell>
          <cell r="C308" t="str">
            <v>PL§G</v>
          </cell>
          <cell r="D308" t="str">
            <v>Chi tiÕt m¹ kÏm</v>
          </cell>
          <cell r="E308" t="str">
            <v>kg</v>
          </cell>
          <cell r="F308">
            <v>15.975999999999999</v>
          </cell>
          <cell r="H308">
            <v>10500</v>
          </cell>
          <cell r="K308">
            <v>167748</v>
          </cell>
          <cell r="L308">
            <v>0</v>
          </cell>
          <cell r="M308">
            <v>0</v>
          </cell>
          <cell r="N308">
            <v>167748</v>
          </cell>
        </row>
        <row r="309">
          <cell r="B309">
            <v>7</v>
          </cell>
          <cell r="C309" t="str">
            <v>04.3801</v>
          </cell>
          <cell r="D309" t="str">
            <v>LÊp mãng nÐo</v>
          </cell>
          <cell r="E309" t="str">
            <v>C¸i</v>
          </cell>
          <cell r="F309">
            <v>1</v>
          </cell>
          <cell r="I309">
            <v>11509</v>
          </cell>
          <cell r="K309">
            <v>0</v>
          </cell>
          <cell r="L309">
            <v>11509</v>
          </cell>
          <cell r="M309">
            <v>0</v>
          </cell>
          <cell r="N309">
            <v>11509</v>
          </cell>
        </row>
        <row r="310">
          <cell r="B310">
            <v>0</v>
          </cell>
          <cell r="C310" t="str">
            <v>02.1452</v>
          </cell>
          <cell r="D310" t="str">
            <v xml:space="preserve">VËn chuyÓn mãng nÐo </v>
          </cell>
          <cell r="E310" t="str">
            <v>TÊn</v>
          </cell>
          <cell r="F310">
            <v>0</v>
          </cell>
          <cell r="I310">
            <v>66162</v>
          </cell>
          <cell r="K310">
            <v>0</v>
          </cell>
          <cell r="L310">
            <v>0</v>
          </cell>
          <cell r="N310">
            <v>0</v>
          </cell>
        </row>
        <row r="311">
          <cell r="B311">
            <v>8</v>
          </cell>
          <cell r="C311" t="str">
            <v>CTÝnh</v>
          </cell>
          <cell r="D311" t="str">
            <v>VËn chuyÓn bª t«ng M200</v>
          </cell>
          <cell r="E311" t="str">
            <v>m3</v>
          </cell>
          <cell r="F311">
            <v>9.1999999999999998E-2</v>
          </cell>
          <cell r="I311">
            <v>53146.119599999998</v>
          </cell>
          <cell r="L311">
            <v>4889.4430032</v>
          </cell>
          <cell r="N311">
            <v>4889.4430032</v>
          </cell>
        </row>
        <row r="312">
          <cell r="B312">
            <v>9</v>
          </cell>
          <cell r="C312" t="str">
            <v>02.1352</v>
          </cell>
          <cell r="D312" t="str">
            <v xml:space="preserve">VËn chuyÓn thÐp </v>
          </cell>
          <cell r="E312" t="str">
            <v>TÊn</v>
          </cell>
          <cell r="F312">
            <v>3.0636E-2</v>
          </cell>
          <cell r="I312">
            <v>47413.4</v>
          </cell>
          <cell r="K312">
            <v>0</v>
          </cell>
          <cell r="L312">
            <v>1452.5569224000001</v>
          </cell>
          <cell r="N312">
            <v>1452.5569224000001</v>
          </cell>
        </row>
        <row r="313">
          <cell r="B313">
            <v>0</v>
          </cell>
          <cell r="C313" t="str">
            <v>CTÝnh</v>
          </cell>
          <cell r="D313" t="str">
            <v>VËn chuyÓn dông cô thi c«ng</v>
          </cell>
          <cell r="E313" t="str">
            <v>TÊn</v>
          </cell>
          <cell r="F313">
            <v>0</v>
          </cell>
          <cell r="I313">
            <v>77404</v>
          </cell>
          <cell r="K313">
            <v>0</v>
          </cell>
          <cell r="L313">
            <v>0</v>
          </cell>
          <cell r="N313">
            <v>0</v>
          </cell>
        </row>
        <row r="314">
          <cell r="B314">
            <v>10</v>
          </cell>
          <cell r="D314" t="str">
            <v>Nh©n c«ng ®iÒu chØnh t¨ng thªm  = NC x {(1+0,3/2,638 ) x 2,01x0,95 - 1}</v>
          </cell>
          <cell r="L314">
            <v>190289.76947349007</v>
          </cell>
          <cell r="N314">
            <v>190289.76947349007</v>
          </cell>
        </row>
        <row r="315">
          <cell r="B315">
            <v>11</v>
          </cell>
          <cell r="D315" t="str">
            <v>Chi phÝ m¸y ®iÒu chinh t¨ng thªm C1 =  MTCx 0,13</v>
          </cell>
          <cell r="M315">
            <v>27.414200000000005</v>
          </cell>
          <cell r="N315">
            <v>27.414200000000005</v>
          </cell>
        </row>
        <row r="316">
          <cell r="B316">
            <v>12</v>
          </cell>
          <cell r="D316" t="str">
            <v>Chi phÝ s¶n xuÊt chung: 71% CFNC</v>
          </cell>
          <cell r="L316">
            <v>255023.50939335395</v>
          </cell>
          <cell r="N316">
            <v>255023.50939335395</v>
          </cell>
        </row>
        <row r="317">
          <cell r="B317">
            <v>13</v>
          </cell>
          <cell r="D317" t="str">
            <v>Thu nhËp chÞu thuÕ tÝnh tr­íc 6% Z</v>
          </cell>
          <cell r="N317">
            <v>52841.650545146644</v>
          </cell>
        </row>
        <row r="318">
          <cell r="A318">
            <v>16</v>
          </cell>
          <cell r="C318" t="str">
            <v>MN20-5</v>
          </cell>
          <cell r="D318" t="str">
            <v xml:space="preserve">Mãng nÐo </v>
          </cell>
          <cell r="K318">
            <v>281211.21944000002</v>
          </cell>
          <cell r="L318">
            <v>417750.36219211982</v>
          </cell>
          <cell r="M318">
            <v>310.76</v>
          </cell>
          <cell r="N318">
            <v>1055663.8393318364</v>
          </cell>
        </row>
        <row r="319">
          <cell r="B319">
            <v>1</v>
          </cell>
          <cell r="C319" t="str">
            <v>03.1113</v>
          </cell>
          <cell r="D319" t="str">
            <v>§µo ®Êt cÊp III s©u&lt;2m;S&lt;5m2</v>
          </cell>
          <cell r="E319" t="str">
            <v>m3</v>
          </cell>
          <cell r="F319">
            <v>5.1840000000000002</v>
          </cell>
          <cell r="I319">
            <v>24428</v>
          </cell>
          <cell r="K319">
            <v>0</v>
          </cell>
          <cell r="L319">
            <v>126634.75200000001</v>
          </cell>
          <cell r="N319">
            <v>126634.75200000001</v>
          </cell>
        </row>
        <row r="320">
          <cell r="B320">
            <v>2</v>
          </cell>
          <cell r="C320" t="str">
            <v>03.2203</v>
          </cell>
          <cell r="D320" t="str">
            <v>LÊp mãng ®Êt cÊp III</v>
          </cell>
          <cell r="E320" t="str">
            <v>m3</v>
          </cell>
          <cell r="F320">
            <v>5.0920000000000005</v>
          </cell>
          <cell r="I320">
            <v>10890</v>
          </cell>
          <cell r="K320">
            <v>0</v>
          </cell>
          <cell r="L320">
            <v>55451.880000000005</v>
          </cell>
          <cell r="N320">
            <v>55451.880000000005</v>
          </cell>
        </row>
        <row r="321">
          <cell r="B321">
            <v>3</v>
          </cell>
          <cell r="C321" t="str">
            <v>04.3313</v>
          </cell>
          <cell r="D321" t="str">
            <v>Bª t«ng ®óc s½n th.ngang M200</v>
          </cell>
          <cell r="E321" t="str">
            <v>m3</v>
          </cell>
          <cell r="F321">
            <v>9.1999999999999998E-2</v>
          </cell>
          <cell r="H321">
            <v>1382.8200000000002</v>
          </cell>
          <cell r="I321">
            <v>45030</v>
          </cell>
          <cell r="K321">
            <v>127.21944000000001</v>
          </cell>
          <cell r="L321">
            <v>4142.76</v>
          </cell>
          <cell r="N321">
            <v>4269.9794400000001</v>
          </cell>
        </row>
        <row r="322">
          <cell r="B322">
            <v>4</v>
          </cell>
          <cell r="C322" t="str">
            <v>04.1101</v>
          </cell>
          <cell r="D322" t="str">
            <v>Cèt thÐp CT3; d=6</v>
          </cell>
          <cell r="E322" t="str">
            <v>kg</v>
          </cell>
          <cell r="F322">
            <v>3.36</v>
          </cell>
          <cell r="G322">
            <v>1</v>
          </cell>
          <cell r="H322">
            <v>6200</v>
          </cell>
          <cell r="I322">
            <v>202</v>
          </cell>
          <cell r="J322">
            <v>17</v>
          </cell>
          <cell r="K322">
            <v>20832</v>
          </cell>
          <cell r="L322">
            <v>678.72</v>
          </cell>
          <cell r="M322">
            <v>57.12</v>
          </cell>
          <cell r="N322">
            <v>21567.84</v>
          </cell>
        </row>
        <row r="323">
          <cell r="B323">
            <v>5</v>
          </cell>
          <cell r="C323" t="str">
            <v>04.1102</v>
          </cell>
          <cell r="D323" t="str">
            <v>Cèt thÐp CT3; d=12</v>
          </cell>
          <cell r="E323" t="str">
            <v>kg</v>
          </cell>
          <cell r="F323">
            <v>14.92</v>
          </cell>
          <cell r="G323">
            <v>1</v>
          </cell>
          <cell r="H323">
            <v>6200</v>
          </cell>
          <cell r="I323">
            <v>202</v>
          </cell>
          <cell r="J323">
            <v>17</v>
          </cell>
          <cell r="K323">
            <v>92504</v>
          </cell>
          <cell r="L323">
            <v>3013.84</v>
          </cell>
          <cell r="M323">
            <v>253.64</v>
          </cell>
          <cell r="N323">
            <v>95771.48</v>
          </cell>
        </row>
        <row r="324">
          <cell r="B324">
            <v>6</v>
          </cell>
          <cell r="C324" t="str">
            <v>PL§G</v>
          </cell>
          <cell r="D324" t="str">
            <v>Chi tiÕt m¹ kÏm</v>
          </cell>
          <cell r="E324" t="str">
            <v>kg</v>
          </cell>
          <cell r="F324">
            <v>15.976000000000001</v>
          </cell>
          <cell r="H324">
            <v>10500</v>
          </cell>
          <cell r="K324">
            <v>167748</v>
          </cell>
          <cell r="L324">
            <v>0</v>
          </cell>
          <cell r="N324">
            <v>167748</v>
          </cell>
        </row>
        <row r="325">
          <cell r="B325">
            <v>0</v>
          </cell>
          <cell r="C325" t="str">
            <v>03.2203</v>
          </cell>
          <cell r="D325" t="str">
            <v>LÊp mãng nÐo</v>
          </cell>
          <cell r="E325" t="str">
            <v>C¸i</v>
          </cell>
          <cell r="F325">
            <v>0</v>
          </cell>
          <cell r="I325">
            <v>10890</v>
          </cell>
          <cell r="K325">
            <v>0</v>
          </cell>
          <cell r="L325">
            <v>0</v>
          </cell>
          <cell r="N325">
            <v>0</v>
          </cell>
        </row>
        <row r="326">
          <cell r="B326">
            <v>0</v>
          </cell>
          <cell r="C326" t="str">
            <v>02.1452</v>
          </cell>
          <cell r="D326" t="str">
            <v xml:space="preserve">VËn chuyÓn mãng nÐo </v>
          </cell>
          <cell r="E326" t="str">
            <v>TÊn</v>
          </cell>
          <cell r="F326">
            <v>0</v>
          </cell>
          <cell r="I326">
            <v>66162</v>
          </cell>
          <cell r="K326">
            <v>0</v>
          </cell>
          <cell r="L326">
            <v>0</v>
          </cell>
          <cell r="N326">
            <v>0</v>
          </cell>
        </row>
        <row r="327">
          <cell r="B327">
            <v>7</v>
          </cell>
          <cell r="C327" t="str">
            <v>CTÝnh</v>
          </cell>
          <cell r="D327" t="str">
            <v>VËn chuyÓn bª t«ng M200</v>
          </cell>
          <cell r="E327" t="str">
            <v>m3</v>
          </cell>
          <cell r="F327">
            <v>9.1999999999999998E-2</v>
          </cell>
          <cell r="I327">
            <v>53146.119599999998</v>
          </cell>
          <cell r="L327">
            <v>4889.4430032</v>
          </cell>
          <cell r="N327">
            <v>4889.4430032</v>
          </cell>
        </row>
        <row r="328">
          <cell r="B328">
            <v>8</v>
          </cell>
          <cell r="C328" t="str">
            <v>02.1352</v>
          </cell>
          <cell r="D328" t="str">
            <v xml:space="preserve">VËn chuyÓn thÐp </v>
          </cell>
          <cell r="E328" t="str">
            <v>TÊn</v>
          </cell>
          <cell r="F328">
            <v>3.4256000000000002E-2</v>
          </cell>
          <cell r="I328">
            <v>47413.4</v>
          </cell>
          <cell r="K328">
            <v>0</v>
          </cell>
          <cell r="L328">
            <v>1624.1934304000001</v>
          </cell>
          <cell r="N328">
            <v>1624.1934304000001</v>
          </cell>
        </row>
        <row r="329">
          <cell r="B329">
            <v>0</v>
          </cell>
          <cell r="C329" t="str">
            <v>CTÝnh</v>
          </cell>
          <cell r="D329" t="str">
            <v>VËn chuyÓn dông cô thi c«ng</v>
          </cell>
          <cell r="E329" t="str">
            <v>TÊn</v>
          </cell>
          <cell r="F329">
            <v>0</v>
          </cell>
          <cell r="I329">
            <v>77404</v>
          </cell>
          <cell r="K329">
            <v>0</v>
          </cell>
          <cell r="L329">
            <v>0</v>
          </cell>
          <cell r="N329">
            <v>0</v>
          </cell>
        </row>
        <row r="330">
          <cell r="B330">
            <v>9</v>
          </cell>
          <cell r="D330" t="str">
            <v>Nh©n c«ng ®iÒu chØnh t¨ng thªm  = NC x {(1+0,3/2,638 ) x 2,01x0,95 - 1}</v>
          </cell>
          <cell r="L330">
            <v>221314.77375851979</v>
          </cell>
          <cell r="N330">
            <v>221314.77375851979</v>
          </cell>
        </row>
        <row r="331">
          <cell r="B331">
            <v>10</v>
          </cell>
          <cell r="D331" t="str">
            <v>Chi phÝ m¸y ®iÒu chinh t¨ng thªm C1 =  MTCx 0,13</v>
          </cell>
          <cell r="M331">
            <v>34.183599999999998</v>
          </cell>
          <cell r="N331">
            <v>34.183599999999998</v>
          </cell>
        </row>
        <row r="332">
          <cell r="B332">
            <v>11</v>
          </cell>
          <cell r="D332" t="str">
            <v>Chi phÝ s¶n xuÊt chung: 71% CFNC</v>
          </cell>
          <cell r="L332">
            <v>296602.75715640507</v>
          </cell>
          <cell r="N332">
            <v>296602.75715640507</v>
          </cell>
        </row>
        <row r="333">
          <cell r="B333">
            <v>12</v>
          </cell>
          <cell r="D333" t="str">
            <v>Thu nhËp chÞu thuÕ tÝnh tr­íc 6% Z</v>
          </cell>
          <cell r="N333">
            <v>59754.556943311487</v>
          </cell>
        </row>
        <row r="334">
          <cell r="A334">
            <v>17</v>
          </cell>
          <cell r="C334" t="str">
            <v>MN20-8</v>
          </cell>
          <cell r="D334" t="str">
            <v>Mãng nÐo MN20-8</v>
          </cell>
          <cell r="K334">
            <v>416719.49808175938</v>
          </cell>
          <cell r="L334">
            <v>412697.20269925968</v>
          </cell>
          <cell r="M334">
            <v>474.64</v>
          </cell>
          <cell r="N334">
            <v>1190336.0790033429</v>
          </cell>
        </row>
        <row r="335">
          <cell r="B335">
            <v>1</v>
          </cell>
          <cell r="C335" t="str">
            <v>03.1113</v>
          </cell>
          <cell r="D335" t="str">
            <v>§µo ®Êt cÊp III s©u&lt;2m;S&lt;5m2</v>
          </cell>
          <cell r="E335" t="str">
            <v>m3</v>
          </cell>
          <cell r="F335">
            <v>4.8400000000000007</v>
          </cell>
          <cell r="I335">
            <v>24428</v>
          </cell>
          <cell r="K335">
            <v>0</v>
          </cell>
          <cell r="L335">
            <v>118231.52000000002</v>
          </cell>
          <cell r="N335">
            <v>118231.52000000002</v>
          </cell>
        </row>
        <row r="336">
          <cell r="B336">
            <v>2</v>
          </cell>
          <cell r="C336" t="str">
            <v>03.2203</v>
          </cell>
          <cell r="D336" t="str">
            <v>LÊp mãng ®Êt cÊp III</v>
          </cell>
          <cell r="E336" t="str">
            <v>m3</v>
          </cell>
          <cell r="F336">
            <v>4.5</v>
          </cell>
          <cell r="I336">
            <v>10890</v>
          </cell>
          <cell r="K336">
            <v>0</v>
          </cell>
          <cell r="L336">
            <v>49005</v>
          </cell>
          <cell r="N336">
            <v>49005</v>
          </cell>
        </row>
        <row r="337">
          <cell r="B337">
            <v>3</v>
          </cell>
          <cell r="C337" t="str">
            <v>04.3313</v>
          </cell>
          <cell r="D337" t="str">
            <v>Bª t«ng ®óc s½n th.ngang M200</v>
          </cell>
          <cell r="E337" t="str">
            <v>m3</v>
          </cell>
          <cell r="F337">
            <v>0.19500000000000001</v>
          </cell>
          <cell r="H337">
            <v>497814.64657312492</v>
          </cell>
          <cell r="I337">
            <v>45030</v>
          </cell>
          <cell r="K337">
            <v>97073.856081759368</v>
          </cell>
          <cell r="L337">
            <v>8780.85</v>
          </cell>
          <cell r="N337">
            <v>105854.70608175937</v>
          </cell>
        </row>
        <row r="338">
          <cell r="B338">
            <v>4</v>
          </cell>
          <cell r="C338" t="str">
            <v>04.1101</v>
          </cell>
          <cell r="D338" t="str">
            <v>Cèt thÐp CT3; d=6</v>
          </cell>
          <cell r="E338" t="str">
            <v>kg</v>
          </cell>
          <cell r="F338">
            <v>5.6</v>
          </cell>
          <cell r="G338">
            <v>1</v>
          </cell>
          <cell r="H338">
            <v>6200</v>
          </cell>
          <cell r="I338">
            <v>202</v>
          </cell>
          <cell r="J338">
            <v>17</v>
          </cell>
          <cell r="K338">
            <v>34720</v>
          </cell>
          <cell r="L338">
            <v>1131.1999999999998</v>
          </cell>
          <cell r="M338">
            <v>95.199999999999989</v>
          </cell>
          <cell r="N338">
            <v>35946.399999999994</v>
          </cell>
        </row>
        <row r="339">
          <cell r="B339">
            <v>5</v>
          </cell>
          <cell r="C339" t="str">
            <v>04.1102</v>
          </cell>
          <cell r="D339" t="str">
            <v>Cèt thÐp CT3; d=12</v>
          </cell>
          <cell r="E339" t="str">
            <v>kg</v>
          </cell>
          <cell r="F339">
            <v>22.32</v>
          </cell>
          <cell r="G339">
            <v>1</v>
          </cell>
          <cell r="H339">
            <v>6200</v>
          </cell>
          <cell r="I339">
            <v>202</v>
          </cell>
          <cell r="J339">
            <v>17</v>
          </cell>
          <cell r="K339">
            <v>138384</v>
          </cell>
          <cell r="L339">
            <v>4508.6400000000003</v>
          </cell>
          <cell r="M339">
            <v>379.44</v>
          </cell>
          <cell r="N339">
            <v>143272.08000000002</v>
          </cell>
        </row>
        <row r="340">
          <cell r="B340">
            <v>6</v>
          </cell>
          <cell r="C340" t="str">
            <v>PL§G</v>
          </cell>
          <cell r="D340" t="str">
            <v>Chi tiÕt m¹ kÏm</v>
          </cell>
          <cell r="E340" t="str">
            <v>kg</v>
          </cell>
          <cell r="F340">
            <v>15.067</v>
          </cell>
          <cell r="H340">
            <v>9726</v>
          </cell>
          <cell r="K340">
            <v>146541.64199999999</v>
          </cell>
          <cell r="L340">
            <v>0</v>
          </cell>
          <cell r="N340">
            <v>146541.64199999999</v>
          </cell>
        </row>
        <row r="341">
          <cell r="B341">
            <v>0</v>
          </cell>
          <cell r="C341" t="str">
            <v>02.1452</v>
          </cell>
          <cell r="D341" t="str">
            <v xml:space="preserve">VËn chuyÓn mãng nÐo </v>
          </cell>
          <cell r="E341" t="str">
            <v>TÊn</v>
          </cell>
          <cell r="F341">
            <v>0</v>
          </cell>
          <cell r="I341">
            <v>66162</v>
          </cell>
          <cell r="K341">
            <v>0</v>
          </cell>
          <cell r="L341">
            <v>0</v>
          </cell>
          <cell r="N341">
            <v>0</v>
          </cell>
        </row>
        <row r="342">
          <cell r="B342">
            <v>7</v>
          </cell>
          <cell r="C342" t="str">
            <v>CTÝnh</v>
          </cell>
          <cell r="D342" t="str">
            <v>VËn chuyÓn bª t«ng M200</v>
          </cell>
          <cell r="E342" t="str">
            <v>m3</v>
          </cell>
          <cell r="F342">
            <v>0.19500000000000001</v>
          </cell>
          <cell r="I342">
            <v>53146.119599999998</v>
          </cell>
          <cell r="L342">
            <v>10363.493322</v>
          </cell>
          <cell r="N342">
            <v>10363.493322</v>
          </cell>
        </row>
        <row r="343">
          <cell r="B343">
            <v>8</v>
          </cell>
          <cell r="C343" t="str">
            <v>02.1352</v>
          </cell>
          <cell r="D343" t="str">
            <v xml:space="preserve">VËn chuyÓn thÐp </v>
          </cell>
          <cell r="E343" t="str">
            <v>TÊn</v>
          </cell>
          <cell r="F343">
            <v>4.2999999999999997E-2</v>
          </cell>
          <cell r="I343">
            <v>47413.4</v>
          </cell>
          <cell r="K343">
            <v>0</v>
          </cell>
          <cell r="L343">
            <v>2038.7761999999998</v>
          </cell>
          <cell r="N343">
            <v>2038.7761999999998</v>
          </cell>
        </row>
        <row r="344">
          <cell r="B344">
            <v>0</v>
          </cell>
          <cell r="C344" t="str">
            <v>CTÝnh</v>
          </cell>
          <cell r="D344" t="str">
            <v>VËn chuyÓn dông cô thi c«ng</v>
          </cell>
          <cell r="E344" t="str">
            <v>TÊn</v>
          </cell>
          <cell r="F344">
            <v>0</v>
          </cell>
          <cell r="I344">
            <v>77404</v>
          </cell>
          <cell r="K344">
            <v>0</v>
          </cell>
          <cell r="L344">
            <v>0</v>
          </cell>
          <cell r="N344">
            <v>0</v>
          </cell>
        </row>
        <row r="345">
          <cell r="B345">
            <v>9</v>
          </cell>
          <cell r="D345" t="str">
            <v>Nh©n c«ng ®iÒu chØnh t¨ng thªm  = NC x {(1+0,3/2,638 ) x 2,01x0,95 - 1}</v>
          </cell>
          <cell r="L345">
            <v>218637.72317725964</v>
          </cell>
          <cell r="N345">
            <v>218637.72317725964</v>
          </cell>
        </row>
        <row r="346">
          <cell r="B346">
            <v>10</v>
          </cell>
          <cell r="D346" t="str">
            <v>Chi phÝ m¸y ®iÒu chinh t¨ng thªm C1 =  MTCx 0,13</v>
          </cell>
          <cell r="M346">
            <v>52.2104</v>
          </cell>
          <cell r="N346">
            <v>52.2104</v>
          </cell>
        </row>
        <row r="347">
          <cell r="B347">
            <v>11</v>
          </cell>
          <cell r="D347" t="str">
            <v>Chi phÝ s¶n xuÊt chung: 71% CFNC</v>
          </cell>
          <cell r="L347">
            <v>293015.01391647436</v>
          </cell>
          <cell r="N347">
            <v>293015.01391647436</v>
          </cell>
        </row>
        <row r="348">
          <cell r="B348">
            <v>12</v>
          </cell>
          <cell r="D348" t="str">
            <v>Thu nhËp chÞu thuÕ tÝnh tr­íc 6% Z</v>
          </cell>
          <cell r="N348">
            <v>67377.513905849599</v>
          </cell>
        </row>
        <row r="349">
          <cell r="A349">
            <v>18</v>
          </cell>
          <cell r="D349" t="str">
            <v>L¸t vØa hÌ hè mãng</v>
          </cell>
          <cell r="K349">
            <v>24532.278249999996</v>
          </cell>
          <cell r="L349">
            <v>3158</v>
          </cell>
          <cell r="M349">
            <v>0</v>
          </cell>
        </row>
        <row r="350">
          <cell r="B350">
            <v>0</v>
          </cell>
          <cell r="C350" t="str">
            <v>PLDG</v>
          </cell>
          <cell r="D350" t="str">
            <v>G¹ch xi m¨ng 30 x 30</v>
          </cell>
          <cell r="E350" t="str">
            <v>Viªn</v>
          </cell>
          <cell r="F350">
            <v>11.5</v>
          </cell>
          <cell r="G350">
            <v>1.0249999999999999</v>
          </cell>
          <cell r="H350">
            <v>1454</v>
          </cell>
          <cell r="K350">
            <v>17139.024999999998</v>
          </cell>
          <cell r="L350">
            <v>0</v>
          </cell>
          <cell r="M350">
            <v>0</v>
          </cell>
        </row>
        <row r="351">
          <cell r="B351">
            <v>0</v>
          </cell>
          <cell r="C351" t="str">
            <v>PLDG</v>
          </cell>
          <cell r="D351" t="str">
            <v>V÷a M75</v>
          </cell>
          <cell r="E351" t="str">
            <v>m3</v>
          </cell>
          <cell r="F351">
            <v>2.5499999999999998E-2</v>
          </cell>
          <cell r="G351">
            <v>1.0249999999999999</v>
          </cell>
          <cell r="H351">
            <v>278008</v>
          </cell>
          <cell r="K351">
            <v>7266.4340999999986</v>
          </cell>
          <cell r="L351">
            <v>0</v>
          </cell>
          <cell r="M351">
            <v>0</v>
          </cell>
        </row>
        <row r="352">
          <cell r="B352">
            <v>0</v>
          </cell>
          <cell r="C352" t="str">
            <v>PLDG</v>
          </cell>
          <cell r="D352" t="str">
            <v>Xi m¨ng PC 30</v>
          </cell>
          <cell r="E352" t="str">
            <v>kg</v>
          </cell>
          <cell r="F352">
            <v>0.12</v>
          </cell>
          <cell r="G352">
            <v>1.0249999999999999</v>
          </cell>
          <cell r="H352">
            <v>1031.05</v>
          </cell>
          <cell r="K352">
            <v>126.81914999999998</v>
          </cell>
          <cell r="L352">
            <v>0</v>
          </cell>
          <cell r="M352">
            <v>0</v>
          </cell>
        </row>
        <row r="353">
          <cell r="B353">
            <v>0</v>
          </cell>
          <cell r="D353" t="str">
            <v>Nh©n c«ng 3,7/7</v>
          </cell>
          <cell r="E353" t="str">
            <v>c«ng</v>
          </cell>
          <cell r="F353">
            <v>0.2</v>
          </cell>
          <cell r="I353">
            <v>15790</v>
          </cell>
          <cell r="L353">
            <v>3158</v>
          </cell>
        </row>
        <row r="354">
          <cell r="B354">
            <v>1</v>
          </cell>
          <cell r="D354" t="str">
            <v>Nh©n c«ng ®iÒu chØnh t¨ng thªm  = NC x {(1+0,3/2,638 ) x 2,01x0,95 - 1}</v>
          </cell>
          <cell r="L354">
            <v>585868.10096396995</v>
          </cell>
          <cell r="N354">
            <v>585868.10096396995</v>
          </cell>
        </row>
        <row r="355">
          <cell r="B355">
            <v>0</v>
          </cell>
          <cell r="D355" t="str">
            <v>Chi phÝ m¸y ®iÒu chinh t¨ng thªm C1 =  MTCx 0,13</v>
          </cell>
          <cell r="M355">
            <v>0</v>
          </cell>
          <cell r="N355">
            <v>0</v>
          </cell>
        </row>
        <row r="356">
          <cell r="B356">
            <v>2</v>
          </cell>
          <cell r="D356" t="str">
            <v>Chi phÝ s¶n xuÊt chung: 71% CFNC</v>
          </cell>
          <cell r="L356">
            <v>7358.0802586199998</v>
          </cell>
          <cell r="N356">
            <v>7358.0802586199998</v>
          </cell>
        </row>
        <row r="357">
          <cell r="B357">
            <v>3</v>
          </cell>
          <cell r="D357" t="str">
            <v>Thu nhËp chÞu thuÕ tÝnh tr­íc 6% Z</v>
          </cell>
          <cell r="N357">
            <v>70460.84512933041</v>
          </cell>
        </row>
        <row r="358">
          <cell r="B358">
            <v>0</v>
          </cell>
          <cell r="D358" t="str">
            <v>ThÝ nghiÖm</v>
          </cell>
        </row>
        <row r="359">
          <cell r="A359">
            <v>19</v>
          </cell>
          <cell r="C359" t="str">
            <v>RC-2a</v>
          </cell>
          <cell r="D359" t="str">
            <v xml:space="preserve">TiÕp ®Þa </v>
          </cell>
          <cell r="K359">
            <v>548263</v>
          </cell>
          <cell r="L359">
            <v>312119.21501400287</v>
          </cell>
          <cell r="M359">
            <v>1552</v>
          </cell>
          <cell r="N359">
            <v>1148551.1891343817</v>
          </cell>
        </row>
        <row r="360">
          <cell r="B360">
            <v>0</v>
          </cell>
          <cell r="C360" t="str">
            <v>05.7001</v>
          </cell>
          <cell r="D360" t="str">
            <v>S¶n xuÊt vµ l¾p ®Æt tiÕp ®Þa; d=12</v>
          </cell>
          <cell r="E360" t="str">
            <v>kg</v>
          </cell>
          <cell r="G360">
            <v>1.02</v>
          </cell>
          <cell r="H360">
            <v>4200</v>
          </cell>
          <cell r="I360">
            <v>154.83000000000001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B361">
            <v>1</v>
          </cell>
          <cell r="C361" t="str">
            <v>05.8003</v>
          </cell>
          <cell r="D361" t="str">
            <v>S¶n xuÊt vµ ®ãng cäc tiÕp ®Þa</v>
          </cell>
          <cell r="E361" t="str">
            <v>Cäc</v>
          </cell>
          <cell r="F361">
            <v>2</v>
          </cell>
          <cell r="H361">
            <v>751</v>
          </cell>
          <cell r="I361">
            <v>6781.7</v>
          </cell>
          <cell r="J361">
            <v>776</v>
          </cell>
          <cell r="K361">
            <v>1502</v>
          </cell>
          <cell r="L361">
            <v>13563.4</v>
          </cell>
          <cell r="M361">
            <v>1552</v>
          </cell>
          <cell r="N361">
            <v>16617.400000000001</v>
          </cell>
        </row>
        <row r="362">
          <cell r="B362">
            <v>0</v>
          </cell>
          <cell r="C362" t="str">
            <v>PL§G</v>
          </cell>
          <cell r="D362" t="str">
            <v>ThÐp lµm cäc tiÕp ®Þa</v>
          </cell>
          <cell r="E362" t="str">
            <v>kg</v>
          </cell>
          <cell r="G362">
            <v>1.02</v>
          </cell>
          <cell r="H362">
            <v>4879.2</v>
          </cell>
          <cell r="K362">
            <v>0</v>
          </cell>
          <cell r="N362">
            <v>0</v>
          </cell>
        </row>
        <row r="363">
          <cell r="B363">
            <v>2</v>
          </cell>
          <cell r="C363" t="str">
            <v>PL§G</v>
          </cell>
          <cell r="D363" t="str">
            <v>Chi tiÕt m¹ kÏm</v>
          </cell>
          <cell r="E363" t="str">
            <v>kg</v>
          </cell>
          <cell r="F363">
            <v>49.96</v>
          </cell>
          <cell r="H363">
            <v>10500</v>
          </cell>
          <cell r="K363">
            <v>524580</v>
          </cell>
          <cell r="L363">
            <v>0</v>
          </cell>
          <cell r="N363">
            <v>524580</v>
          </cell>
        </row>
        <row r="364">
          <cell r="B364">
            <v>3</v>
          </cell>
          <cell r="C364" t="str">
            <v>03.3103</v>
          </cell>
          <cell r="D364" t="str">
            <v>§µo ®Êt cÊp III</v>
          </cell>
          <cell r="E364" t="str">
            <v>m3</v>
          </cell>
          <cell r="F364">
            <v>4</v>
          </cell>
          <cell r="I364">
            <v>21926</v>
          </cell>
          <cell r="K364">
            <v>0</v>
          </cell>
          <cell r="L364">
            <v>87704</v>
          </cell>
          <cell r="N364">
            <v>87704</v>
          </cell>
        </row>
        <row r="365">
          <cell r="B365">
            <v>4</v>
          </cell>
          <cell r="C365" t="str">
            <v>03.3203</v>
          </cell>
          <cell r="D365" t="str">
            <v>LÊp ®Êt cÊp III</v>
          </cell>
          <cell r="E365" t="str">
            <v>m3</v>
          </cell>
          <cell r="F365">
            <v>4</v>
          </cell>
          <cell r="I365">
            <v>10007</v>
          </cell>
          <cell r="K365">
            <v>0</v>
          </cell>
          <cell r="L365">
            <v>40028</v>
          </cell>
          <cell r="N365">
            <v>40028</v>
          </cell>
        </row>
        <row r="366">
          <cell r="B366">
            <v>5</v>
          </cell>
          <cell r="C366" t="str">
            <v>02.1352</v>
          </cell>
          <cell r="D366" t="str">
            <v>VËn chuyÓn thÐp</v>
          </cell>
          <cell r="E366" t="str">
            <v>TÊn</v>
          </cell>
          <cell r="F366">
            <v>3.7479999999999999E-2</v>
          </cell>
          <cell r="I366">
            <v>47413.4</v>
          </cell>
          <cell r="K366">
            <v>0</v>
          </cell>
          <cell r="L366">
            <v>1777.054232</v>
          </cell>
          <cell r="N366">
            <v>1777.054232</v>
          </cell>
        </row>
        <row r="367">
          <cell r="B367">
            <v>6</v>
          </cell>
          <cell r="C367" t="str">
            <v>03.2201</v>
          </cell>
          <cell r="D367" t="str">
            <v>ThÝ nghiÖm tiÕp ®Êt tiÕp ®Þa</v>
          </cell>
          <cell r="E367" t="str">
            <v>VÞ trÝ</v>
          </cell>
          <cell r="F367">
            <v>1</v>
          </cell>
          <cell r="G367">
            <v>1050</v>
          </cell>
          <cell r="H367">
            <v>22181</v>
          </cell>
          <cell r="I367">
            <v>3693</v>
          </cell>
          <cell r="J367">
            <v>1050</v>
          </cell>
          <cell r="K367">
            <v>22181</v>
          </cell>
          <cell r="L367">
            <v>3693</v>
          </cell>
          <cell r="N367">
            <v>25874</v>
          </cell>
        </row>
        <row r="368">
          <cell r="B368">
            <v>7</v>
          </cell>
          <cell r="D368" t="str">
            <v>Nh©n c«ng ®iÒu chØnh t¨ng thªm  = NC x {(1+0,3/2,638 ) x 2,01x0,95 - 1}</v>
          </cell>
          <cell r="L368">
            <v>165353.76078200288</v>
          </cell>
          <cell r="N368">
            <v>165353.76078200288</v>
          </cell>
        </row>
        <row r="369">
          <cell r="B369">
            <v>0</v>
          </cell>
          <cell r="D369" t="str">
            <v>Chi phÝ m¸y ®iÒu chinh t¨ng thªm C1 =  MTCx 0,13</v>
          </cell>
          <cell r="M369">
            <v>0</v>
          </cell>
          <cell r="N369">
            <v>0</v>
          </cell>
        </row>
        <row r="370">
          <cell r="B370">
            <v>8</v>
          </cell>
          <cell r="D370" t="str">
            <v>Chi phÝ s¶n xuÊt chung: 71% CFNC</v>
          </cell>
          <cell r="L370">
            <v>221604.64265994204</v>
          </cell>
          <cell r="N370">
            <v>221604.64265994204</v>
          </cell>
        </row>
        <row r="371">
          <cell r="B371">
            <v>9</v>
          </cell>
          <cell r="D371" t="str">
            <v>Thu nhËp chÞu thuÕ tÝnh tr­íc 6% Z</v>
          </cell>
          <cell r="N371">
            <v>65012.33146043669</v>
          </cell>
        </row>
        <row r="372">
          <cell r="A372">
            <v>20</v>
          </cell>
          <cell r="C372" t="str">
            <v>RC-2</v>
          </cell>
          <cell r="D372" t="str">
            <v>TiÕp ®Êt</v>
          </cell>
          <cell r="K372">
            <v>311967.80000000005</v>
          </cell>
          <cell r="L372">
            <v>316152.27170039422</v>
          </cell>
          <cell r="M372">
            <v>199.349208</v>
          </cell>
          <cell r="N372">
            <v>927489.88996226748</v>
          </cell>
        </row>
        <row r="373">
          <cell r="B373">
            <v>1</v>
          </cell>
          <cell r="C373" t="str">
            <v>05.7002</v>
          </cell>
          <cell r="D373" t="str">
            <v>S¶n xuÊt vµ l¾p ®Æt tiÕp ®Þa</v>
          </cell>
          <cell r="E373" t="str">
            <v>kg</v>
          </cell>
          <cell r="F373">
            <v>13.98</v>
          </cell>
          <cell r="G373">
            <v>1.02</v>
          </cell>
          <cell r="H373">
            <v>10500</v>
          </cell>
          <cell r="I373">
            <v>154.83000000000001</v>
          </cell>
          <cell r="K373">
            <v>149725.80000000002</v>
          </cell>
          <cell r="L373">
            <v>2207.8138680000002</v>
          </cell>
          <cell r="M373">
            <v>199.349208</v>
          </cell>
          <cell r="N373">
            <v>152132.96307600001</v>
          </cell>
        </row>
        <row r="374">
          <cell r="B374">
            <v>2</v>
          </cell>
          <cell r="C374" t="str">
            <v>PL§G</v>
          </cell>
          <cell r="D374" t="str">
            <v>Cäc tiÕp ®Þa  L63*63*6</v>
          </cell>
          <cell r="E374" t="str">
            <v>kg</v>
          </cell>
          <cell r="F374">
            <v>16.920000000000002</v>
          </cell>
          <cell r="H374">
            <v>9500</v>
          </cell>
          <cell r="K374">
            <v>160740.00000000003</v>
          </cell>
          <cell r="L374">
            <v>0</v>
          </cell>
          <cell r="N374">
            <v>160740.00000000003</v>
          </cell>
        </row>
        <row r="375">
          <cell r="B375">
            <v>3</v>
          </cell>
          <cell r="C375" t="str">
            <v>PL§G</v>
          </cell>
          <cell r="D375" t="str">
            <v>§ãng cäc</v>
          </cell>
          <cell r="E375" t="str">
            <v>Cäc</v>
          </cell>
          <cell r="F375">
            <v>2</v>
          </cell>
          <cell r="G375">
            <v>1</v>
          </cell>
          <cell r="H375">
            <v>751</v>
          </cell>
          <cell r="I375">
            <v>6782</v>
          </cell>
          <cell r="J375">
            <v>1</v>
          </cell>
          <cell r="K375">
            <v>1502</v>
          </cell>
          <cell r="L375">
            <v>13564</v>
          </cell>
          <cell r="N375">
            <v>15066</v>
          </cell>
        </row>
        <row r="376">
          <cell r="B376">
            <v>4</v>
          </cell>
          <cell r="C376" t="str">
            <v>03.3103</v>
          </cell>
          <cell r="D376" t="str">
            <v>§µo ®Êt cÊp III</v>
          </cell>
          <cell r="E376" t="str">
            <v>m3</v>
          </cell>
          <cell r="F376">
            <v>4</v>
          </cell>
          <cell r="I376">
            <v>21926</v>
          </cell>
          <cell r="K376">
            <v>0</v>
          </cell>
          <cell r="L376">
            <v>87704</v>
          </cell>
          <cell r="N376">
            <v>87704</v>
          </cell>
        </row>
        <row r="377">
          <cell r="B377">
            <v>5</v>
          </cell>
          <cell r="C377" t="str">
            <v>03.3203</v>
          </cell>
          <cell r="D377" t="str">
            <v>LÊp ®Êt cÊp III</v>
          </cell>
          <cell r="E377" t="str">
            <v>m3</v>
          </cell>
          <cell r="F377">
            <v>4</v>
          </cell>
          <cell r="I377">
            <v>10007</v>
          </cell>
          <cell r="K377">
            <v>0</v>
          </cell>
          <cell r="L377">
            <v>40028</v>
          </cell>
          <cell r="N377">
            <v>40028</v>
          </cell>
        </row>
        <row r="378">
          <cell r="B378">
            <v>6</v>
          </cell>
          <cell r="C378" t="str">
            <v>02.1352</v>
          </cell>
          <cell r="D378" t="str">
            <v>VËn chuyÓn thÐp</v>
          </cell>
          <cell r="E378" t="str">
            <v>TÊn</v>
          </cell>
          <cell r="F378">
            <v>3.0900000000000004E-2</v>
          </cell>
          <cell r="I378">
            <v>47413.4</v>
          </cell>
          <cell r="K378">
            <v>0</v>
          </cell>
          <cell r="L378">
            <v>1465.0740600000001</v>
          </cell>
          <cell r="N378">
            <v>1465.0740600000001</v>
          </cell>
        </row>
        <row r="379">
          <cell r="B379">
            <v>7</v>
          </cell>
          <cell r="C379" t="str">
            <v>03.2201</v>
          </cell>
          <cell r="D379" t="str">
            <v>ThÝ nghiÖm tiÕp ®Êt tiÕp ®Þa</v>
          </cell>
          <cell r="E379" t="str">
            <v>VÞ trÝ</v>
          </cell>
          <cell r="F379">
            <v>1</v>
          </cell>
          <cell r="G379">
            <v>1050</v>
          </cell>
          <cell r="H379">
            <v>22181</v>
          </cell>
          <cell r="I379">
            <v>3693</v>
          </cell>
          <cell r="J379">
            <v>1050</v>
          </cell>
          <cell r="K379">
            <v>22181</v>
          </cell>
          <cell r="L379">
            <v>3693</v>
          </cell>
          <cell r="N379">
            <v>25874</v>
          </cell>
        </row>
        <row r="380">
          <cell r="B380">
            <v>8</v>
          </cell>
          <cell r="D380" t="str">
            <v>Nh©n c«ng ®iÒu chØnh t¨ng thªm  = NC x {(1+0,3/2,638 ) x 2,01x0,95 - 1}</v>
          </cell>
          <cell r="L380">
            <v>167490.38377239421</v>
          </cell>
          <cell r="N380">
            <v>167490.38377239421</v>
          </cell>
        </row>
        <row r="381">
          <cell r="B381">
            <v>9</v>
          </cell>
          <cell r="D381" t="str">
            <v>Chi phÝ m¸y ®iÒu chinh t¨ng thªm C1 =  MTCx 0,13</v>
          </cell>
          <cell r="M381">
            <v>21.92841288</v>
          </cell>
          <cell r="N381">
            <v>21.92841288</v>
          </cell>
        </row>
        <row r="382">
          <cell r="B382">
            <v>10</v>
          </cell>
          <cell r="D382" t="str">
            <v>Chi phÝ s¶n xuÊt chung: 71% CFNC</v>
          </cell>
          <cell r="L382">
            <v>224468.11290727989</v>
          </cell>
          <cell r="N382">
            <v>224468.11290727989</v>
          </cell>
        </row>
        <row r="383">
          <cell r="B383">
            <v>11</v>
          </cell>
          <cell r="D383" t="str">
            <v>Thu nhËp chÞu thuÕ tÝnh tr­íc 6% Z</v>
          </cell>
          <cell r="N383">
            <v>52499.427733713252</v>
          </cell>
        </row>
        <row r="384">
          <cell r="A384">
            <v>21</v>
          </cell>
          <cell r="C384" t="str">
            <v>RC-4</v>
          </cell>
          <cell r="D384" t="str">
            <v>TiÕp ®Þa RC-4</v>
          </cell>
          <cell r="K384">
            <v>323514.49583999999</v>
          </cell>
          <cell r="L384">
            <v>348590.59593783598</v>
          </cell>
          <cell r="M384">
            <v>3104</v>
          </cell>
          <cell r="N384">
            <v>978432.84618732147</v>
          </cell>
        </row>
        <row r="385">
          <cell r="B385">
            <v>1</v>
          </cell>
          <cell r="C385" t="str">
            <v>05.7002</v>
          </cell>
          <cell r="D385" t="str">
            <v>S¶n xuÊt vµ l¾p ®Æt tiÕp ®Þa; d=12</v>
          </cell>
          <cell r="E385" t="str">
            <v>kg</v>
          </cell>
          <cell r="F385">
            <v>15.540000000000001</v>
          </cell>
          <cell r="G385">
            <v>1.02</v>
          </cell>
          <cell r="H385">
            <v>4200</v>
          </cell>
          <cell r="I385">
            <v>155</v>
          </cell>
          <cell r="K385">
            <v>66573.36</v>
          </cell>
          <cell r="L385">
            <v>2456.8740000000003</v>
          </cell>
          <cell r="M385">
            <v>0</v>
          </cell>
          <cell r="N385">
            <v>69030.233999999997</v>
          </cell>
        </row>
        <row r="386">
          <cell r="B386">
            <v>2</v>
          </cell>
          <cell r="C386" t="str">
            <v>05.8003</v>
          </cell>
          <cell r="D386" t="str">
            <v>S¶n xuÊt vµ ®ãng cäc tiÕp ®Þa</v>
          </cell>
          <cell r="E386" t="str">
            <v>Cäc</v>
          </cell>
          <cell r="F386">
            <v>4</v>
          </cell>
          <cell r="H386">
            <v>751</v>
          </cell>
          <cell r="I386">
            <v>6781.7</v>
          </cell>
          <cell r="J386">
            <v>776</v>
          </cell>
          <cell r="K386">
            <v>3004</v>
          </cell>
          <cell r="L386">
            <v>27126.799999999999</v>
          </cell>
          <cell r="M386">
            <v>3104</v>
          </cell>
          <cell r="N386">
            <v>33234.800000000003</v>
          </cell>
        </row>
        <row r="387">
          <cell r="B387">
            <v>3</v>
          </cell>
          <cell r="C387" t="str">
            <v>PLDG</v>
          </cell>
          <cell r="D387" t="str">
            <v>S¾t lµm cäc tiÕp ®Þa</v>
          </cell>
          <cell r="E387" t="str">
            <v>kg</v>
          </cell>
          <cell r="F387">
            <v>45.76</v>
          </cell>
          <cell r="G387">
            <v>1.02</v>
          </cell>
          <cell r="H387">
            <v>4879.2</v>
          </cell>
          <cell r="K387">
            <v>227737.63583999997</v>
          </cell>
          <cell r="L387">
            <v>0</v>
          </cell>
          <cell r="M387">
            <v>0</v>
          </cell>
          <cell r="N387">
            <v>227737.63583999997</v>
          </cell>
        </row>
        <row r="388">
          <cell r="B388">
            <v>4</v>
          </cell>
          <cell r="C388" t="str">
            <v>PL§G</v>
          </cell>
          <cell r="D388" t="str">
            <v>Chi tiÕt m¹ kÏm</v>
          </cell>
          <cell r="E388" t="str">
            <v>kg</v>
          </cell>
          <cell r="F388">
            <v>0.42300000000000004</v>
          </cell>
          <cell r="H388">
            <v>9500</v>
          </cell>
          <cell r="K388">
            <v>4018.5000000000005</v>
          </cell>
          <cell r="L388">
            <v>0</v>
          </cell>
          <cell r="N388">
            <v>4018.5000000000005</v>
          </cell>
        </row>
        <row r="389">
          <cell r="B389">
            <v>5</v>
          </cell>
          <cell r="C389" t="str">
            <v>03.3103</v>
          </cell>
          <cell r="D389" t="str">
            <v>§µo ®Êt cÊp III</v>
          </cell>
          <cell r="E389" t="str">
            <v>m3</v>
          </cell>
          <cell r="F389">
            <v>4</v>
          </cell>
          <cell r="I389">
            <v>21926</v>
          </cell>
          <cell r="K389">
            <v>0</v>
          </cell>
          <cell r="L389">
            <v>87704</v>
          </cell>
          <cell r="N389">
            <v>87704</v>
          </cell>
        </row>
        <row r="390">
          <cell r="B390">
            <v>6</v>
          </cell>
          <cell r="C390" t="str">
            <v>03.3203</v>
          </cell>
          <cell r="D390" t="str">
            <v>LÊp ®Êt cÊp III</v>
          </cell>
          <cell r="E390" t="str">
            <v>m3</v>
          </cell>
          <cell r="F390">
            <v>4</v>
          </cell>
          <cell r="I390">
            <v>10007</v>
          </cell>
          <cell r="K390">
            <v>0</v>
          </cell>
          <cell r="L390">
            <v>40028</v>
          </cell>
          <cell r="N390">
            <v>40028</v>
          </cell>
        </row>
        <row r="391">
          <cell r="B391">
            <v>7</v>
          </cell>
          <cell r="C391" t="str">
            <v>02.1352</v>
          </cell>
          <cell r="D391" t="str">
            <v>VËn chuyÓn thÐp</v>
          </cell>
          <cell r="E391" t="str">
            <v>TÊn</v>
          </cell>
          <cell r="F391">
            <v>6.13E-2</v>
          </cell>
          <cell r="I391">
            <v>47413.4</v>
          </cell>
          <cell r="K391">
            <v>0</v>
          </cell>
          <cell r="L391">
            <v>2906.4414200000001</v>
          </cell>
          <cell r="N391">
            <v>2906.4414200000001</v>
          </cell>
        </row>
        <row r="392">
          <cell r="B392">
            <v>8</v>
          </cell>
          <cell r="C392" t="str">
            <v>03.2201</v>
          </cell>
          <cell r="D392" t="str">
            <v>ThÝ nghiÖm tiÕp ®Êt tiÕp ®Þa</v>
          </cell>
          <cell r="E392" t="str">
            <v>VÞ trÝ</v>
          </cell>
          <cell r="F392">
            <v>1</v>
          </cell>
          <cell r="G392">
            <v>1050</v>
          </cell>
          <cell r="H392">
            <v>22181</v>
          </cell>
          <cell r="I392">
            <v>3693</v>
          </cell>
          <cell r="J392">
            <v>1050</v>
          </cell>
          <cell r="K392">
            <v>22181</v>
          </cell>
          <cell r="L392">
            <v>3693</v>
          </cell>
          <cell r="N392">
            <v>25874</v>
          </cell>
        </row>
        <row r="393">
          <cell r="B393">
            <v>9</v>
          </cell>
          <cell r="D393" t="str">
            <v>Nh©n c«ng ®iÒu chØnh t¨ng thªm  = NC x {(1+0,3/2,638 ) x 2,01x0,95 - 1}</v>
          </cell>
          <cell r="L393">
            <v>184675.48051783603</v>
          </cell>
          <cell r="N393">
            <v>184675.48051783603</v>
          </cell>
        </row>
        <row r="394">
          <cell r="B394">
            <v>10</v>
          </cell>
          <cell r="D394" t="str">
            <v>Chi phÝ m¸y ®iÒu chinh t¨ng thªm C1 =  MTCx 0,13</v>
          </cell>
          <cell r="M394">
            <v>341.44</v>
          </cell>
          <cell r="N394">
            <v>341.44</v>
          </cell>
        </row>
        <row r="395">
          <cell r="B395">
            <v>11</v>
          </cell>
          <cell r="D395" t="str">
            <v>Chi phÝ s¶n xuÊt chung: 71% CFNC</v>
          </cell>
          <cell r="L395">
            <v>247499.32311586355</v>
          </cell>
          <cell r="N395">
            <v>247499.32311586355</v>
          </cell>
        </row>
        <row r="396">
          <cell r="B396">
            <v>12</v>
          </cell>
          <cell r="D396" t="str">
            <v>Thu nhËp chÞu thuÕ tÝnh tr­íc 6% Z</v>
          </cell>
          <cell r="N396">
            <v>55382.99129362197</v>
          </cell>
        </row>
        <row r="397">
          <cell r="A397">
            <v>22</v>
          </cell>
          <cell r="C397" t="str">
            <v>R3C3</v>
          </cell>
          <cell r="D397" t="str">
            <v>TiÕp ®Þa R3C3</v>
          </cell>
          <cell r="K397">
            <v>440075.76527999999</v>
          </cell>
          <cell r="L397">
            <v>346127.19568308594</v>
          </cell>
          <cell r="M397">
            <v>2328</v>
          </cell>
          <cell r="N397">
            <v>1096609.5908919615</v>
          </cell>
        </row>
        <row r="398">
          <cell r="B398">
            <v>1</v>
          </cell>
          <cell r="C398" t="str">
            <v>05.7002</v>
          </cell>
          <cell r="D398" t="str">
            <v>S¶n xuÊt vµ l¾p ®Æt tiÕp ®Þa; d=12</v>
          </cell>
          <cell r="E398" t="str">
            <v>kg</v>
          </cell>
          <cell r="F398">
            <v>43.5</v>
          </cell>
          <cell r="G398">
            <v>1.02</v>
          </cell>
          <cell r="H398">
            <v>4200</v>
          </cell>
          <cell r="I398">
            <v>155</v>
          </cell>
          <cell r="K398">
            <v>186354</v>
          </cell>
          <cell r="L398">
            <v>6877.3499999999995</v>
          </cell>
          <cell r="M398">
            <v>0</v>
          </cell>
          <cell r="N398">
            <v>193231.35</v>
          </cell>
        </row>
        <row r="399">
          <cell r="B399">
            <v>2</v>
          </cell>
          <cell r="C399" t="str">
            <v>05.8003</v>
          </cell>
          <cell r="D399" t="str">
            <v>S¶n xuÊt vµ ®ãng cäc tiÕp ®Þa</v>
          </cell>
          <cell r="E399" t="str">
            <v>Cäc</v>
          </cell>
          <cell r="F399">
            <v>3</v>
          </cell>
          <cell r="H399">
            <v>751</v>
          </cell>
          <cell r="I399">
            <v>6781.7</v>
          </cell>
          <cell r="J399">
            <v>776</v>
          </cell>
          <cell r="K399">
            <v>2253</v>
          </cell>
          <cell r="L399">
            <v>20345.099999999999</v>
          </cell>
          <cell r="M399">
            <v>2328</v>
          </cell>
          <cell r="N399">
            <v>24926.1</v>
          </cell>
        </row>
        <row r="400">
          <cell r="B400">
            <v>3</v>
          </cell>
          <cell r="C400" t="str">
            <v>PLDG</v>
          </cell>
          <cell r="D400" t="str">
            <v>S¾t lµm cäc tiÕp ®Þa</v>
          </cell>
          <cell r="E400" t="str">
            <v>kg</v>
          </cell>
          <cell r="F400">
            <v>43.17</v>
          </cell>
          <cell r="G400">
            <v>1.02</v>
          </cell>
          <cell r="H400">
            <v>4879.2</v>
          </cell>
          <cell r="K400">
            <v>214847.76527999999</v>
          </cell>
          <cell r="L400">
            <v>0</v>
          </cell>
          <cell r="M400">
            <v>0</v>
          </cell>
          <cell r="N400">
            <v>214847.76527999999</v>
          </cell>
        </row>
        <row r="401">
          <cell r="B401">
            <v>4</v>
          </cell>
          <cell r="C401" t="str">
            <v>PL§G</v>
          </cell>
          <cell r="D401" t="str">
            <v>Chi tiÕt m¹ kÏm</v>
          </cell>
          <cell r="E401" t="str">
            <v>kg</v>
          </cell>
          <cell r="F401">
            <v>1.52</v>
          </cell>
          <cell r="H401">
            <v>9500</v>
          </cell>
          <cell r="K401">
            <v>14440</v>
          </cell>
          <cell r="L401">
            <v>0</v>
          </cell>
          <cell r="N401">
            <v>14440</v>
          </cell>
        </row>
        <row r="402">
          <cell r="B402">
            <v>5</v>
          </cell>
          <cell r="C402" t="str">
            <v>03.3103</v>
          </cell>
          <cell r="D402" t="str">
            <v>§µo ®Êt cÊp III</v>
          </cell>
          <cell r="E402" t="str">
            <v>m3</v>
          </cell>
          <cell r="F402">
            <v>4</v>
          </cell>
          <cell r="I402">
            <v>21926</v>
          </cell>
          <cell r="K402">
            <v>0</v>
          </cell>
          <cell r="L402">
            <v>87704</v>
          </cell>
          <cell r="N402">
            <v>87704</v>
          </cell>
        </row>
        <row r="403">
          <cell r="B403">
            <v>6</v>
          </cell>
          <cell r="C403" t="str">
            <v>03.3203</v>
          </cell>
          <cell r="D403" t="str">
            <v>LÊp ®Êt cÊp III</v>
          </cell>
          <cell r="E403" t="str">
            <v>m3</v>
          </cell>
          <cell r="F403">
            <v>4</v>
          </cell>
          <cell r="I403">
            <v>10007</v>
          </cell>
          <cell r="K403">
            <v>0</v>
          </cell>
          <cell r="L403">
            <v>40028</v>
          </cell>
          <cell r="N403">
            <v>40028</v>
          </cell>
        </row>
        <row r="404">
          <cell r="B404">
            <v>7</v>
          </cell>
          <cell r="C404" t="str">
            <v>02.1352</v>
          </cell>
          <cell r="D404" t="str">
            <v>VËn chuyÓn thÐp</v>
          </cell>
          <cell r="E404" t="str">
            <v>TÊn</v>
          </cell>
          <cell r="F404">
            <v>8.6669999999999997E-2</v>
          </cell>
          <cell r="I404">
            <v>47413.4</v>
          </cell>
          <cell r="K404">
            <v>0</v>
          </cell>
          <cell r="L404">
            <v>4109.3193780000001</v>
          </cell>
          <cell r="N404">
            <v>4109.3193780000001</v>
          </cell>
        </row>
        <row r="405">
          <cell r="B405">
            <v>8</v>
          </cell>
          <cell r="C405" t="str">
            <v>03.2201</v>
          </cell>
          <cell r="D405" t="str">
            <v>ThÝ nghiÖm tiÕp ®Êt tiÕp ®Þa</v>
          </cell>
          <cell r="E405" t="str">
            <v>VÞ trÝ</v>
          </cell>
          <cell r="F405">
            <v>1</v>
          </cell>
          <cell r="G405">
            <v>1050</v>
          </cell>
          <cell r="H405">
            <v>22181</v>
          </cell>
          <cell r="I405">
            <v>3693</v>
          </cell>
          <cell r="J405">
            <v>1050</v>
          </cell>
          <cell r="K405">
            <v>22181</v>
          </cell>
          <cell r="L405">
            <v>3693</v>
          </cell>
          <cell r="N405">
            <v>25874</v>
          </cell>
        </row>
        <row r="406">
          <cell r="B406">
            <v>9</v>
          </cell>
          <cell r="D406" t="str">
            <v>Nh©n c«ng ®iÒu chØnh t¨ng thªm  = NC x {(1+0,3/2,638 ) x 2,01x0,95 - 1}</v>
          </cell>
          <cell r="L406">
            <v>183370.42630508597</v>
          </cell>
          <cell r="N406">
            <v>183370.42630508597</v>
          </cell>
        </row>
        <row r="407">
          <cell r="B407">
            <v>10</v>
          </cell>
          <cell r="D407" t="str">
            <v>Chi phÝ m¸y ®iÒu chinh t¨ng thªm C1 =  MTCx 0,13</v>
          </cell>
          <cell r="M407">
            <v>256.08</v>
          </cell>
          <cell r="N407">
            <v>256.08</v>
          </cell>
        </row>
        <row r="408">
          <cell r="B408">
            <v>11</v>
          </cell>
          <cell r="D408" t="str">
            <v>Chi phÝ s¶n xuÊt chung: 71% CFNC</v>
          </cell>
          <cell r="L408">
            <v>245750.30893499102</v>
          </cell>
          <cell r="N408">
            <v>245750.30893499102</v>
          </cell>
        </row>
        <row r="409">
          <cell r="B409">
            <v>12</v>
          </cell>
          <cell r="D409" t="str">
            <v>Thu nhËp chÞu thuÕ tÝnh tr­íc 6% Z</v>
          </cell>
          <cell r="N409">
            <v>62072.240993884618</v>
          </cell>
        </row>
        <row r="410">
          <cell r="A410">
            <v>23</v>
          </cell>
          <cell r="C410" t="str">
            <v>LT-10B</v>
          </cell>
          <cell r="D410" t="str">
            <v>Cét bª t«ng ly t©m 10m</v>
          </cell>
          <cell r="K410">
            <v>1172423.22</v>
          </cell>
          <cell r="L410">
            <v>388309.42596277478</v>
          </cell>
          <cell r="N410">
            <v>2346906.3207466044</v>
          </cell>
        </row>
        <row r="411">
          <cell r="B411">
            <v>1</v>
          </cell>
          <cell r="D411" t="str">
            <v>Cét bª t«ng ly t©m 10</v>
          </cell>
          <cell r="E411" t="str">
            <v>Cét</v>
          </cell>
          <cell r="F411">
            <v>1</v>
          </cell>
          <cell r="G411">
            <v>1.002</v>
          </cell>
          <cell r="H411">
            <v>1161610</v>
          </cell>
          <cell r="K411">
            <v>1163933.22</v>
          </cell>
          <cell r="L411">
            <v>0</v>
          </cell>
          <cell r="N411">
            <v>1163933.22</v>
          </cell>
        </row>
        <row r="412">
          <cell r="B412">
            <v>2</v>
          </cell>
          <cell r="C412" t="str">
            <v>05.5212 x 1,2</v>
          </cell>
          <cell r="D412" t="str">
            <v>Dùng cét bª t«ng 10m thñ c«ng</v>
          </cell>
          <cell r="E412" t="str">
            <v>Cét</v>
          </cell>
          <cell r="F412">
            <v>1</v>
          </cell>
          <cell r="H412">
            <v>8490</v>
          </cell>
          <cell r="I412">
            <v>80605</v>
          </cell>
          <cell r="K412">
            <v>8490</v>
          </cell>
          <cell r="L412">
            <v>96726</v>
          </cell>
          <cell r="N412">
            <v>105216</v>
          </cell>
        </row>
        <row r="413">
          <cell r="B413">
            <v>3</v>
          </cell>
          <cell r="C413" t="str">
            <v>02.1462</v>
          </cell>
          <cell r="D413" t="str">
            <v>V/c cét BTLT</v>
          </cell>
          <cell r="E413" t="str">
            <v>TÊn</v>
          </cell>
          <cell r="F413">
            <v>0.85</v>
          </cell>
          <cell r="I413">
            <v>60040</v>
          </cell>
          <cell r="K413">
            <v>0</v>
          </cell>
          <cell r="L413">
            <v>51034</v>
          </cell>
          <cell r="N413">
            <v>51034</v>
          </cell>
        </row>
        <row r="414">
          <cell r="B414">
            <v>4</v>
          </cell>
          <cell r="C414" t="str">
            <v>02.1482</v>
          </cell>
          <cell r="D414" t="str">
            <v>VËn chuyÓn dông cô thi c«ng</v>
          </cell>
          <cell r="E414" t="str">
            <v>TÊn</v>
          </cell>
          <cell r="F414">
            <v>0.45</v>
          </cell>
          <cell r="I414">
            <v>77404</v>
          </cell>
          <cell r="K414">
            <v>0</v>
          </cell>
          <cell r="L414">
            <v>34831.800000000003</v>
          </cell>
          <cell r="N414">
            <v>34831.800000000003</v>
          </cell>
        </row>
        <row r="415">
          <cell r="B415">
            <v>5</v>
          </cell>
          <cell r="D415" t="str">
            <v>V/c + Bèc dì cét ®Õn huyÖn</v>
          </cell>
          <cell r="E415" t="str">
            <v>TÊn</v>
          </cell>
          <cell r="F415">
            <v>0.85</v>
          </cell>
          <cell r="H415">
            <v>241647.93268460195</v>
          </cell>
          <cell r="K415">
            <v>205400.74278191166</v>
          </cell>
          <cell r="L415">
            <v>0</v>
          </cell>
          <cell r="N415">
            <v>205400.74278191166</v>
          </cell>
        </row>
        <row r="416">
          <cell r="B416">
            <v>6</v>
          </cell>
          <cell r="D416" t="str">
            <v>V/c + bèc dì tõ huyÖn ®Õn tuyÕn</v>
          </cell>
          <cell r="E416" t="str">
            <v>TÊn</v>
          </cell>
          <cell r="F416">
            <v>0.85</v>
          </cell>
          <cell r="H416">
            <v>84975.865369203937</v>
          </cell>
          <cell r="K416">
            <v>72229.485563823342</v>
          </cell>
          <cell r="L416">
            <v>0</v>
          </cell>
          <cell r="N416">
            <v>72229.485563823342</v>
          </cell>
        </row>
        <row r="417">
          <cell r="B417">
            <v>7</v>
          </cell>
          <cell r="D417" t="str">
            <v>§Òn bï thi c«ng, l¸n tr¹i, lµm ®­êng t¹m</v>
          </cell>
          <cell r="E417" t="str">
            <v>Cét</v>
          </cell>
          <cell r="F417">
            <v>1</v>
          </cell>
          <cell r="H417">
            <v>100000</v>
          </cell>
          <cell r="K417">
            <v>100000</v>
          </cell>
          <cell r="L417">
            <v>0</v>
          </cell>
          <cell r="N417">
            <v>100000</v>
          </cell>
        </row>
        <row r="418">
          <cell r="B418">
            <v>8</v>
          </cell>
          <cell r="D418" t="str">
            <v>Nh©n c«ng ®iÒu chØnh t¨ng thªm  = NC x {(1+0,3/2,638 ) x 2,01x0,95 - 1}</v>
          </cell>
          <cell r="L418">
            <v>205717.62596277476</v>
          </cell>
          <cell r="N418">
            <v>205717.62596277476</v>
          </cell>
        </row>
        <row r="419">
          <cell r="B419">
            <v>0</v>
          </cell>
          <cell r="D419" t="str">
            <v>Chi phÝ m¸y ®iÒu chinh t¨ng thªm C1 =  MTCx 0,13</v>
          </cell>
          <cell r="M419">
            <v>0</v>
          </cell>
          <cell r="N419">
            <v>0</v>
          </cell>
        </row>
        <row r="420">
          <cell r="B420">
            <v>9</v>
          </cell>
          <cell r="D420" t="str">
            <v>Chi phÝ s¶n xuÊt chung: 71% CFNC</v>
          </cell>
          <cell r="L420">
            <v>275699.6924335701</v>
          </cell>
          <cell r="N420">
            <v>275699.6924335701</v>
          </cell>
        </row>
        <row r="421">
          <cell r="B421">
            <v>10</v>
          </cell>
          <cell r="D421" t="str">
            <v>Thu nhËp chÞu thuÕ tÝnh tr­íc 6% Z</v>
          </cell>
          <cell r="N421">
            <v>132843.75400452479</v>
          </cell>
        </row>
        <row r="422">
          <cell r="A422">
            <v>24</v>
          </cell>
          <cell r="C422" t="str">
            <v>LT-10C</v>
          </cell>
          <cell r="D422" t="str">
            <v>Cét bª t«ng ly t©m 10m</v>
          </cell>
          <cell r="K422">
            <v>1664174.76</v>
          </cell>
          <cell r="L422">
            <v>429449.95640902192</v>
          </cell>
          <cell r="N422">
            <v>2942734.2786334725</v>
          </cell>
        </row>
        <row r="423">
          <cell r="B423">
            <v>1</v>
          </cell>
          <cell r="D423" t="str">
            <v>Cét bª t«ng ly t©m 10c</v>
          </cell>
          <cell r="E423" t="str">
            <v>Cét</v>
          </cell>
          <cell r="F423">
            <v>1</v>
          </cell>
          <cell r="G423">
            <v>1.002</v>
          </cell>
          <cell r="H423">
            <v>1652380</v>
          </cell>
          <cell r="K423">
            <v>1655684.76</v>
          </cell>
          <cell r="L423">
            <v>0</v>
          </cell>
          <cell r="N423">
            <v>1655684.76</v>
          </cell>
        </row>
        <row r="424">
          <cell r="B424">
            <v>2</v>
          </cell>
          <cell r="C424" t="str">
            <v>05.5212 x 1,2</v>
          </cell>
          <cell r="D424" t="str">
            <v>Dùng cét bª t«ng 10m thñ c«ng</v>
          </cell>
          <cell r="E424" t="str">
            <v>Cét</v>
          </cell>
          <cell r="F424">
            <v>1</v>
          </cell>
          <cell r="H424">
            <v>8490</v>
          </cell>
          <cell r="I424">
            <v>96726</v>
          </cell>
          <cell r="K424">
            <v>8490</v>
          </cell>
          <cell r="L424">
            <v>116071.2</v>
          </cell>
          <cell r="N424">
            <v>124561.2</v>
          </cell>
        </row>
        <row r="425">
          <cell r="B425">
            <v>3</v>
          </cell>
          <cell r="C425" t="str">
            <v>02.1462</v>
          </cell>
          <cell r="D425" t="str">
            <v>V/c cét BTLT</v>
          </cell>
          <cell r="E425" t="str">
            <v>TÊn</v>
          </cell>
          <cell r="F425">
            <v>0.85</v>
          </cell>
          <cell r="I425">
            <v>60040</v>
          </cell>
          <cell r="K425">
            <v>0</v>
          </cell>
          <cell r="L425">
            <v>51034</v>
          </cell>
          <cell r="N425">
            <v>51034</v>
          </cell>
        </row>
        <row r="426">
          <cell r="B426">
            <v>4</v>
          </cell>
          <cell r="C426" t="str">
            <v>02.1482</v>
          </cell>
          <cell r="D426" t="str">
            <v>VËn chuyÓn dông cô thi c«ng</v>
          </cell>
          <cell r="E426" t="str">
            <v>TÊn</v>
          </cell>
          <cell r="F426">
            <v>0.45</v>
          </cell>
          <cell r="I426">
            <v>77404</v>
          </cell>
          <cell r="K426">
            <v>0</v>
          </cell>
          <cell r="L426">
            <v>34831.800000000003</v>
          </cell>
          <cell r="N426">
            <v>34831.800000000003</v>
          </cell>
        </row>
        <row r="427">
          <cell r="B427">
            <v>5</v>
          </cell>
          <cell r="D427" t="str">
            <v>V/c + Bèc dì cét ®Õn huyÖn</v>
          </cell>
          <cell r="E427" t="str">
            <v>TÊn</v>
          </cell>
          <cell r="F427">
            <v>0.85</v>
          </cell>
          <cell r="H427">
            <v>241647.93268460195</v>
          </cell>
          <cell r="K427">
            <v>205400.74278191166</v>
          </cell>
          <cell r="L427">
            <v>0</v>
          </cell>
          <cell r="N427">
            <v>205400.74278191166</v>
          </cell>
        </row>
        <row r="428">
          <cell r="B428">
            <v>6</v>
          </cell>
          <cell r="D428" t="str">
            <v>V/c + bèc dì tõ huyÖn ®Õn tuyÕn</v>
          </cell>
          <cell r="E428" t="str">
            <v>TÊn</v>
          </cell>
          <cell r="F428">
            <v>0.85</v>
          </cell>
          <cell r="H428">
            <v>84975.865369203937</v>
          </cell>
          <cell r="K428">
            <v>72229.485563823342</v>
          </cell>
          <cell r="L428">
            <v>0</v>
          </cell>
          <cell r="N428">
            <v>72229.485563823342</v>
          </cell>
        </row>
        <row r="429">
          <cell r="B429">
            <v>7</v>
          </cell>
          <cell r="D429" t="str">
            <v>§Òn bï thi c«ng, l¸n tr¹i, lµm ®­êng t¹m</v>
          </cell>
          <cell r="E429" t="str">
            <v>Cét</v>
          </cell>
          <cell r="F429">
            <v>1</v>
          </cell>
          <cell r="H429">
            <v>100000</v>
          </cell>
          <cell r="K429">
            <v>100000</v>
          </cell>
          <cell r="L429">
            <v>0</v>
          </cell>
          <cell r="N429">
            <v>100000</v>
          </cell>
        </row>
        <row r="430">
          <cell r="B430">
            <v>8</v>
          </cell>
          <cell r="D430" t="str">
            <v>Nh©n c«ng ®iÒu chØnh t¨ng thªm  = NC x {(1+0,3/2,638 ) x 2,01x0,95 - 1}</v>
          </cell>
          <cell r="L430">
            <v>227512.95640902192</v>
          </cell>
          <cell r="N430">
            <v>227512.95640902192</v>
          </cell>
        </row>
        <row r="431">
          <cell r="B431">
            <v>0</v>
          </cell>
          <cell r="D431" t="str">
            <v>Chi phÝ m¸y ®iÒu chinh t¨ng thªm C1 =  MTCx 0,13</v>
          </cell>
          <cell r="M431">
            <v>0</v>
          </cell>
          <cell r="N431">
            <v>0</v>
          </cell>
        </row>
        <row r="432">
          <cell r="B432">
            <v>9</v>
          </cell>
          <cell r="D432" t="str">
            <v>Chi phÝ s¶n xuÊt chung: 71% CFNC</v>
          </cell>
          <cell r="L432">
            <v>304909.46905040555</v>
          </cell>
          <cell r="N432">
            <v>304909.46905040555</v>
          </cell>
        </row>
        <row r="433">
          <cell r="B433">
            <v>10</v>
          </cell>
          <cell r="D433" t="str">
            <v>Thu nhËp chÞu thuÕ tÝnh tr­íc 6% Z</v>
          </cell>
          <cell r="N433">
            <v>166569.86482830974</v>
          </cell>
        </row>
        <row r="434">
          <cell r="A434">
            <v>25</v>
          </cell>
          <cell r="C434" t="str">
            <v>LT-10d</v>
          </cell>
          <cell r="D434" t="str">
            <v>Cét bª t«ng ly t©m 10d</v>
          </cell>
          <cell r="K434">
            <v>1964774.76</v>
          </cell>
          <cell r="L434">
            <v>429449.95640902192</v>
          </cell>
          <cell r="N434">
            <v>3284016.1339358189</v>
          </cell>
        </row>
        <row r="435">
          <cell r="B435">
            <v>1</v>
          </cell>
          <cell r="D435" t="str">
            <v>Cét bª t«ng ly t©m 10d</v>
          </cell>
          <cell r="E435" t="str">
            <v>Cét</v>
          </cell>
          <cell r="F435">
            <v>1</v>
          </cell>
          <cell r="G435">
            <v>1.002</v>
          </cell>
          <cell r="H435">
            <v>1952380</v>
          </cell>
          <cell r="K435">
            <v>1956284.76</v>
          </cell>
          <cell r="L435">
            <v>0</v>
          </cell>
          <cell r="N435">
            <v>1956284.76</v>
          </cell>
        </row>
        <row r="436">
          <cell r="B436">
            <v>2</v>
          </cell>
          <cell r="C436" t="str">
            <v>05.5212 x 1,2</v>
          </cell>
          <cell r="D436" t="str">
            <v>Dùng cét bª t«ng 10m thñ c«ng</v>
          </cell>
          <cell r="E436" t="str">
            <v>Cét</v>
          </cell>
          <cell r="F436">
            <v>1</v>
          </cell>
          <cell r="H436">
            <v>8490</v>
          </cell>
          <cell r="I436">
            <v>96726</v>
          </cell>
          <cell r="K436">
            <v>8490</v>
          </cell>
          <cell r="L436">
            <v>116071.2</v>
          </cell>
          <cell r="N436">
            <v>124561.2</v>
          </cell>
        </row>
        <row r="437">
          <cell r="B437">
            <v>3</v>
          </cell>
          <cell r="C437" t="str">
            <v>02.1462</v>
          </cell>
          <cell r="D437" t="str">
            <v>V/c cét BTLT</v>
          </cell>
          <cell r="E437" t="str">
            <v>TÊn</v>
          </cell>
          <cell r="F437">
            <v>0.85</v>
          </cell>
          <cell r="I437">
            <v>60040</v>
          </cell>
          <cell r="K437">
            <v>0</v>
          </cell>
          <cell r="L437">
            <v>51034</v>
          </cell>
          <cell r="N437">
            <v>51034</v>
          </cell>
        </row>
        <row r="438">
          <cell r="B438">
            <v>4</v>
          </cell>
          <cell r="C438" t="str">
            <v>02.1482</v>
          </cell>
          <cell r="D438" t="str">
            <v>VËn chuyÓn dông cô thi c«ng</v>
          </cell>
          <cell r="E438" t="str">
            <v>TÊn</v>
          </cell>
          <cell r="F438">
            <v>0.45</v>
          </cell>
          <cell r="I438">
            <v>77404</v>
          </cell>
          <cell r="K438">
            <v>0</v>
          </cell>
          <cell r="L438">
            <v>34831.800000000003</v>
          </cell>
          <cell r="N438">
            <v>34831.800000000003</v>
          </cell>
        </row>
        <row r="439">
          <cell r="B439">
            <v>5</v>
          </cell>
          <cell r="D439" t="str">
            <v>V/c + Bèc dì cét ®Õn huyÖn</v>
          </cell>
          <cell r="E439" t="str">
            <v>TÊn</v>
          </cell>
          <cell r="F439">
            <v>0.85</v>
          </cell>
          <cell r="H439">
            <v>241647.93268460195</v>
          </cell>
          <cell r="K439">
            <v>205400.74278191166</v>
          </cell>
          <cell r="L439">
            <v>0</v>
          </cell>
          <cell r="N439">
            <v>205400.74278191166</v>
          </cell>
        </row>
        <row r="440">
          <cell r="B440">
            <v>6</v>
          </cell>
          <cell r="D440" t="str">
            <v>VËn chuyÓn tõ §iÖn lùc ®Õn tuyÕn</v>
          </cell>
          <cell r="E440" t="str">
            <v>TÊn</v>
          </cell>
          <cell r="F440">
            <v>0.85</v>
          </cell>
          <cell r="H440">
            <v>110110</v>
          </cell>
          <cell r="K440">
            <v>93593.5</v>
          </cell>
          <cell r="L440">
            <v>0</v>
          </cell>
          <cell r="N440">
            <v>93593.5</v>
          </cell>
        </row>
        <row r="441">
          <cell r="B441">
            <v>7</v>
          </cell>
          <cell r="D441" t="str">
            <v>§Òn bï thi c«ng, l¸n tr¹i, lµm ®­êng t¹m</v>
          </cell>
          <cell r="E441" t="str">
            <v>Cét</v>
          </cell>
          <cell r="F441">
            <v>1</v>
          </cell>
          <cell r="H441">
            <v>100000</v>
          </cell>
          <cell r="K441">
            <v>100000</v>
          </cell>
          <cell r="L441">
            <v>0</v>
          </cell>
          <cell r="N441">
            <v>100000</v>
          </cell>
        </row>
        <row r="442">
          <cell r="B442">
            <v>8</v>
          </cell>
          <cell r="D442" t="str">
            <v>Nh©n c«ng ®iÒu chØnh t¨ng thªm  = NC x {(1+0,3/2,638 ) x 2,01x0,95 - 1}</v>
          </cell>
          <cell r="L442">
            <v>227512.95640902192</v>
          </cell>
          <cell r="N442">
            <v>227512.95640902192</v>
          </cell>
        </row>
        <row r="443">
          <cell r="B443">
            <v>0</v>
          </cell>
          <cell r="D443" t="str">
            <v>Chi phÝ m¸y ®iÒu chinh t¨ng thªm C1 =  MTCx 0,13</v>
          </cell>
          <cell r="M443">
            <v>0</v>
          </cell>
          <cell r="N443">
            <v>0</v>
          </cell>
        </row>
        <row r="444">
          <cell r="B444">
            <v>9</v>
          </cell>
          <cell r="D444" t="str">
            <v>Chi phÝ s¶n xuÊt chung: 71% CFNC</v>
          </cell>
          <cell r="L444">
            <v>304909.46905040555</v>
          </cell>
          <cell r="N444">
            <v>304909.46905040555</v>
          </cell>
        </row>
        <row r="445">
          <cell r="B445">
            <v>10</v>
          </cell>
          <cell r="D445" t="str">
            <v>Thu nhËp chÞu thuÕ tÝnh tr­íc 6% Z</v>
          </cell>
          <cell r="N445">
            <v>185887.7056944803</v>
          </cell>
        </row>
        <row r="446">
          <cell r="A446">
            <v>26</v>
          </cell>
          <cell r="C446" t="str">
            <v>LT-12B</v>
          </cell>
          <cell r="D446" t="str">
            <v>Cét bª t«ng ly t©m 12m</v>
          </cell>
          <cell r="K446">
            <v>1726208.58</v>
          </cell>
          <cell r="L446">
            <v>544855.3413780136</v>
          </cell>
          <cell r="N446">
            <v>3304229.2351125251</v>
          </cell>
        </row>
        <row r="447">
          <cell r="B447">
            <v>1</v>
          </cell>
          <cell r="D447" t="str">
            <v>Cét bª t«ng ly t©m 12b</v>
          </cell>
          <cell r="E447" t="str">
            <v>Cét</v>
          </cell>
          <cell r="F447">
            <v>1</v>
          </cell>
          <cell r="G447">
            <v>1.002</v>
          </cell>
          <cell r="H447">
            <v>1714290</v>
          </cell>
          <cell r="K447">
            <v>1717718.58</v>
          </cell>
          <cell r="L447">
            <v>0</v>
          </cell>
          <cell r="N447">
            <v>1717718.58</v>
          </cell>
        </row>
        <row r="448">
          <cell r="B448">
            <v>0</v>
          </cell>
          <cell r="C448" t="str">
            <v>05.5101</v>
          </cell>
          <cell r="D448" t="str">
            <v>L¾p mÆt bÝch</v>
          </cell>
          <cell r="E448" t="str">
            <v>Cét</v>
          </cell>
          <cell r="F448">
            <v>0</v>
          </cell>
          <cell r="H448">
            <v>5407</v>
          </cell>
          <cell r="I448">
            <v>48753</v>
          </cell>
          <cell r="K448">
            <v>0</v>
          </cell>
          <cell r="L448">
            <v>0</v>
          </cell>
          <cell r="N448">
            <v>0</v>
          </cell>
        </row>
        <row r="449">
          <cell r="B449">
            <v>2</v>
          </cell>
          <cell r="C449" t="str">
            <v>05.5213 *1,2</v>
          </cell>
          <cell r="D449" t="str">
            <v>Dùng cét bª t«ng 12m thñ c«ng</v>
          </cell>
          <cell r="E449" t="str">
            <v>Cét</v>
          </cell>
          <cell r="F449">
            <v>1</v>
          </cell>
          <cell r="H449">
            <v>8490</v>
          </cell>
          <cell r="I449">
            <v>129439.5</v>
          </cell>
          <cell r="K449">
            <v>8490</v>
          </cell>
          <cell r="L449">
            <v>155327.4</v>
          </cell>
          <cell r="N449">
            <v>163817.4</v>
          </cell>
        </row>
        <row r="450">
          <cell r="B450">
            <v>3</v>
          </cell>
          <cell r="C450" t="str">
            <v>02.1462</v>
          </cell>
          <cell r="D450" t="str">
            <v>V/c cét BTLT</v>
          </cell>
          <cell r="E450" t="str">
            <v>TÊn</v>
          </cell>
          <cell r="F450">
            <v>1.1000000000000001</v>
          </cell>
          <cell r="I450">
            <v>60040</v>
          </cell>
          <cell r="K450">
            <v>0</v>
          </cell>
          <cell r="L450">
            <v>66044</v>
          </cell>
          <cell r="N450">
            <v>66044</v>
          </cell>
        </row>
        <row r="451">
          <cell r="B451">
            <v>4</v>
          </cell>
          <cell r="C451" t="str">
            <v>02.1482</v>
          </cell>
          <cell r="D451" t="str">
            <v>VËn chuyÓn dông cô thi c«ng</v>
          </cell>
          <cell r="E451" t="str">
            <v>TÊn</v>
          </cell>
          <cell r="F451">
            <v>0.45</v>
          </cell>
          <cell r="I451">
            <v>77404</v>
          </cell>
          <cell r="K451">
            <v>0</v>
          </cell>
          <cell r="L451">
            <v>34831.800000000003</v>
          </cell>
          <cell r="N451">
            <v>34831.800000000003</v>
          </cell>
        </row>
        <row r="452">
          <cell r="B452">
            <v>5</v>
          </cell>
          <cell r="D452" t="str">
            <v>V/c + Bèc dì cét ®Õn huyÖn</v>
          </cell>
          <cell r="E452" t="str">
            <v>TÊn</v>
          </cell>
          <cell r="F452">
            <v>1.1000000000000001</v>
          </cell>
          <cell r="H452">
            <v>241647.93268460195</v>
          </cell>
          <cell r="K452">
            <v>265812.72595306218</v>
          </cell>
          <cell r="L452">
            <v>0</v>
          </cell>
          <cell r="N452">
            <v>265812.72595306218</v>
          </cell>
        </row>
        <row r="453">
          <cell r="B453">
            <v>6</v>
          </cell>
          <cell r="D453" t="str">
            <v>V/c + bèc dì tõ huyÖn ®Õn tuyÕn</v>
          </cell>
          <cell r="E453" t="str">
            <v>TÊn</v>
          </cell>
          <cell r="F453">
            <v>1.1000000000000001</v>
          </cell>
          <cell r="H453">
            <v>84975.865369203937</v>
          </cell>
          <cell r="K453">
            <v>93473.451906124334</v>
          </cell>
          <cell r="L453">
            <v>0</v>
          </cell>
          <cell r="N453">
            <v>93473.451906124334</v>
          </cell>
        </row>
        <row r="454">
          <cell r="B454">
            <v>7</v>
          </cell>
          <cell r="D454" t="str">
            <v>§Òn bï thi c«ng, l¸n tr¹i, lµm ®­êng t¹m</v>
          </cell>
          <cell r="E454" t="str">
            <v>Cét</v>
          </cell>
          <cell r="F454">
            <v>1</v>
          </cell>
          <cell r="H454">
            <v>100000</v>
          </cell>
          <cell r="K454">
            <v>100000</v>
          </cell>
          <cell r="L454">
            <v>0</v>
          </cell>
          <cell r="N454">
            <v>100000</v>
          </cell>
        </row>
        <row r="455">
          <cell r="B455">
            <v>8</v>
          </cell>
          <cell r="D455" t="str">
            <v>Nh©n c«ng ®iÒu chØnh t¨ng thªm  = NC x {(1+0,3/2,638 ) x 2,01x0,95 - 1}</v>
          </cell>
          <cell r="L455">
            <v>288652.14137801359</v>
          </cell>
          <cell r="N455">
            <v>288652.14137801359</v>
          </cell>
        </row>
        <row r="456">
          <cell r="B456">
            <v>0</v>
          </cell>
          <cell r="D456" t="str">
            <v>Chi phÝ m¸y ®iÒu chinh t¨ng thªm C1 =  MTCx 0,13</v>
          </cell>
          <cell r="M456">
            <v>0</v>
          </cell>
          <cell r="N456">
            <v>0</v>
          </cell>
        </row>
        <row r="457">
          <cell r="B457">
            <v>9</v>
          </cell>
          <cell r="D457" t="str">
            <v>Chi phÝ s¶n xuÊt chung: 71% CFNC</v>
          </cell>
          <cell r="L457">
            <v>386847.29237838963</v>
          </cell>
          <cell r="N457">
            <v>386847.29237838963</v>
          </cell>
        </row>
        <row r="458">
          <cell r="B458">
            <v>10</v>
          </cell>
          <cell r="D458" t="str">
            <v>Thu nhËp chÞu thuÕ tÝnh tr­íc 6% Z</v>
          </cell>
          <cell r="N458">
            <v>187031.84349693538</v>
          </cell>
        </row>
        <row r="459">
          <cell r="A459">
            <v>27</v>
          </cell>
          <cell r="C459" t="str">
            <v>LT-12C</v>
          </cell>
          <cell r="D459" t="str">
            <v>Cét bª t«ng ly t©m 12m</v>
          </cell>
          <cell r="K459">
            <v>2728208.58</v>
          </cell>
          <cell r="L459">
            <v>225137.71999999997</v>
          </cell>
          <cell r="N459">
            <v>4055700.322432356</v>
          </cell>
        </row>
        <row r="460">
          <cell r="B460">
            <v>1</v>
          </cell>
          <cell r="D460" t="str">
            <v>Cét bª t«ng ly t©m 12c</v>
          </cell>
          <cell r="E460" t="str">
            <v>Cét</v>
          </cell>
          <cell r="F460">
            <v>1</v>
          </cell>
          <cell r="G460">
            <v>1.002</v>
          </cell>
          <cell r="H460">
            <v>2714290</v>
          </cell>
          <cell r="K460">
            <v>2719718.58</v>
          </cell>
          <cell r="L460">
            <v>0</v>
          </cell>
          <cell r="N460">
            <v>2719718.58</v>
          </cell>
        </row>
        <row r="461">
          <cell r="B461">
            <v>0</v>
          </cell>
          <cell r="C461" t="str">
            <v>05.5101</v>
          </cell>
          <cell r="D461" t="str">
            <v>L¾p mÆt bÝch</v>
          </cell>
          <cell r="E461" t="str">
            <v>Cét</v>
          </cell>
          <cell r="F461">
            <v>0</v>
          </cell>
          <cell r="H461">
            <v>5407</v>
          </cell>
          <cell r="I461">
            <v>48753</v>
          </cell>
          <cell r="K461">
            <v>0</v>
          </cell>
          <cell r="L461">
            <v>0</v>
          </cell>
          <cell r="N461">
            <v>0</v>
          </cell>
        </row>
        <row r="462">
          <cell r="B462">
            <v>2</v>
          </cell>
          <cell r="C462" t="str">
            <v>05.5213 x 1,2</v>
          </cell>
          <cell r="D462" t="str">
            <v>Dùng cét bª t«ng 12m thñ c«ng</v>
          </cell>
          <cell r="E462" t="str">
            <v>Cét</v>
          </cell>
          <cell r="F462">
            <v>1</v>
          </cell>
          <cell r="H462">
            <v>8490</v>
          </cell>
          <cell r="I462">
            <v>103551.59999999999</v>
          </cell>
          <cell r="K462">
            <v>8490</v>
          </cell>
          <cell r="L462">
            <v>124261.91999999998</v>
          </cell>
          <cell r="N462">
            <v>132751.91999999998</v>
          </cell>
        </row>
        <row r="463">
          <cell r="B463">
            <v>3</v>
          </cell>
          <cell r="C463" t="str">
            <v>02.1462</v>
          </cell>
          <cell r="D463" t="str">
            <v>V/c cét BTLT</v>
          </cell>
          <cell r="E463" t="str">
            <v>TÊn</v>
          </cell>
          <cell r="F463">
            <v>1.1000000000000001</v>
          </cell>
          <cell r="I463">
            <v>60040</v>
          </cell>
          <cell r="K463">
            <v>0</v>
          </cell>
          <cell r="L463">
            <v>66044</v>
          </cell>
          <cell r="N463">
            <v>66044</v>
          </cell>
        </row>
        <row r="464">
          <cell r="B464">
            <v>4</v>
          </cell>
          <cell r="C464" t="str">
            <v>02.1482</v>
          </cell>
          <cell r="D464" t="str">
            <v>VËn chuyÓn dông cô thi c«ng</v>
          </cell>
          <cell r="E464" t="str">
            <v>TÊn</v>
          </cell>
          <cell r="F464">
            <v>0.45</v>
          </cell>
          <cell r="I464">
            <v>77404</v>
          </cell>
          <cell r="K464">
            <v>0</v>
          </cell>
          <cell r="L464">
            <v>34831.800000000003</v>
          </cell>
          <cell r="N464">
            <v>34831.800000000003</v>
          </cell>
        </row>
        <row r="465">
          <cell r="B465">
            <v>5</v>
          </cell>
          <cell r="D465" t="str">
            <v>V/c + Bèc dì cét ®Õn huyÖn</v>
          </cell>
          <cell r="E465" t="str">
            <v>TÊn</v>
          </cell>
          <cell r="F465">
            <v>1.1000000000000001</v>
          </cell>
          <cell r="H465">
            <v>241647.93268460195</v>
          </cell>
          <cell r="K465">
            <v>265812.72595306218</v>
          </cell>
          <cell r="L465">
            <v>0</v>
          </cell>
          <cell r="N465">
            <v>265812.72595306218</v>
          </cell>
        </row>
        <row r="466">
          <cell r="B466">
            <v>6</v>
          </cell>
          <cell r="D466" t="str">
            <v>V/c + bèc dì tõ huyÖn ®Õn tuyÕn</v>
          </cell>
          <cell r="E466" t="str">
            <v>TÊn</v>
          </cell>
          <cell r="F466">
            <v>1.1000000000000001</v>
          </cell>
          <cell r="H466">
            <v>84975.865369203937</v>
          </cell>
          <cell r="K466">
            <v>93473.451906124334</v>
          </cell>
          <cell r="L466">
            <v>0</v>
          </cell>
          <cell r="N466">
            <v>93473.451906124334</v>
          </cell>
        </row>
        <row r="467">
          <cell r="B467">
            <v>7</v>
          </cell>
          <cell r="D467" t="str">
            <v>§Òn bï thi c«ng, l¸n tr¹i, lµm ®­êng t¹m</v>
          </cell>
          <cell r="E467" t="str">
            <v>Cét</v>
          </cell>
          <cell r="F467">
            <v>1</v>
          </cell>
          <cell r="H467">
            <v>100000</v>
          </cell>
          <cell r="K467">
            <v>100000</v>
          </cell>
          <cell r="L467">
            <v>0</v>
          </cell>
          <cell r="N467">
            <v>100000</v>
          </cell>
        </row>
        <row r="468">
          <cell r="B468">
            <v>8</v>
          </cell>
          <cell r="D468" t="str">
            <v>Nh©n c«ng ®iÒu chØnh t¨ng thªm  = NC x {(1+0,3/2,638 ) x 2,01x0,95 - 1}</v>
          </cell>
          <cell r="L468">
            <v>253652.12059398019</v>
          </cell>
          <cell r="N468">
            <v>253652.12059398019</v>
          </cell>
        </row>
        <row r="469">
          <cell r="B469">
            <v>0</v>
          </cell>
          <cell r="D469" t="str">
            <v>Chi phÝ m¸y ®iÒu chinh t¨ng thªm C1 =  MTCx 0,13</v>
          </cell>
          <cell r="M469">
            <v>0</v>
          </cell>
          <cell r="N469">
            <v>0</v>
          </cell>
        </row>
        <row r="470">
          <cell r="B470">
            <v>9</v>
          </cell>
          <cell r="D470" t="str">
            <v>Chi phÝ s¶n xuÊt chung: 71% CFNC</v>
          </cell>
          <cell r="L470">
            <v>159847.78119999997</v>
          </cell>
          <cell r="N470">
            <v>159847.78119999997</v>
          </cell>
        </row>
        <row r="471">
          <cell r="B471">
            <v>10</v>
          </cell>
          <cell r="D471" t="str">
            <v>Thu nhËp chÞu thuÕ tÝnh tr­íc 6% Z</v>
          </cell>
          <cell r="N471">
            <v>229567.94277918997</v>
          </cell>
        </row>
        <row r="472">
          <cell r="A472">
            <v>28</v>
          </cell>
          <cell r="C472" t="str">
            <v>LT12d</v>
          </cell>
          <cell r="D472" t="str">
            <v>Cét bª t«ng ly t©m 12d</v>
          </cell>
          <cell r="K472">
            <v>2972181.76</v>
          </cell>
          <cell r="L472">
            <v>273890.71999999997</v>
          </cell>
          <cell r="N472">
            <v>4490211.3661051085</v>
          </cell>
        </row>
        <row r="473">
          <cell r="B473">
            <v>1</v>
          </cell>
          <cell r="D473" t="str">
            <v>Cét bª t«ng ly t©m 12d</v>
          </cell>
          <cell r="E473" t="str">
            <v>Cét</v>
          </cell>
          <cell r="F473">
            <v>1</v>
          </cell>
          <cell r="G473">
            <v>1.002</v>
          </cell>
          <cell r="H473">
            <v>2952380</v>
          </cell>
          <cell r="K473">
            <v>2958284.76</v>
          </cell>
          <cell r="L473">
            <v>0</v>
          </cell>
          <cell r="N473">
            <v>2958284.76</v>
          </cell>
        </row>
        <row r="474">
          <cell r="B474">
            <v>2</v>
          </cell>
          <cell r="C474" t="str">
            <v>05.5101</v>
          </cell>
          <cell r="D474" t="str">
            <v>L¾p mÆt bÝch</v>
          </cell>
          <cell r="E474" t="str">
            <v>Cét</v>
          </cell>
          <cell r="F474">
            <v>1</v>
          </cell>
          <cell r="H474">
            <v>5407</v>
          </cell>
          <cell r="I474">
            <v>48753</v>
          </cell>
          <cell r="K474">
            <v>5407</v>
          </cell>
          <cell r="L474">
            <v>48753</v>
          </cell>
          <cell r="N474">
            <v>54160</v>
          </cell>
        </row>
        <row r="475">
          <cell r="B475">
            <v>3</v>
          </cell>
          <cell r="C475" t="str">
            <v>05.5213 x 1,2</v>
          </cell>
          <cell r="D475" t="str">
            <v>Dùng cét bª t«ng 12m thñ c«ng</v>
          </cell>
          <cell r="E475" t="str">
            <v>Cét</v>
          </cell>
          <cell r="F475">
            <v>1</v>
          </cell>
          <cell r="H475">
            <v>8490</v>
          </cell>
          <cell r="I475">
            <v>103551.59999999999</v>
          </cell>
          <cell r="K475">
            <v>8490</v>
          </cell>
          <cell r="L475">
            <v>124261.91999999998</v>
          </cell>
          <cell r="N475">
            <v>132751.91999999998</v>
          </cell>
        </row>
        <row r="476">
          <cell r="B476">
            <v>4</v>
          </cell>
          <cell r="C476" t="str">
            <v>02.1462</v>
          </cell>
          <cell r="D476" t="str">
            <v>V/c cét BTLT</v>
          </cell>
          <cell r="E476" t="str">
            <v>TÊn</v>
          </cell>
          <cell r="F476">
            <v>1.1000000000000001</v>
          </cell>
          <cell r="I476">
            <v>60040</v>
          </cell>
          <cell r="K476">
            <v>0</v>
          </cell>
          <cell r="L476">
            <v>66044</v>
          </cell>
          <cell r="N476">
            <v>66044</v>
          </cell>
        </row>
        <row r="477">
          <cell r="B477">
            <v>5</v>
          </cell>
          <cell r="C477" t="str">
            <v>02.1482</v>
          </cell>
          <cell r="D477" t="str">
            <v>VËn chuyÓn dông cô thi c«ng</v>
          </cell>
          <cell r="E477" t="str">
            <v>TÊn</v>
          </cell>
          <cell r="F477">
            <v>0.45</v>
          </cell>
          <cell r="I477">
            <v>77404</v>
          </cell>
          <cell r="K477">
            <v>0</v>
          </cell>
          <cell r="L477">
            <v>34831.800000000003</v>
          </cell>
          <cell r="N477">
            <v>34831.800000000003</v>
          </cell>
        </row>
        <row r="478">
          <cell r="B478">
            <v>6</v>
          </cell>
          <cell r="D478" t="str">
            <v>V/c + Bèc dì cét ®Õn huyÖn</v>
          </cell>
          <cell r="E478" t="str">
            <v>TÊn</v>
          </cell>
          <cell r="F478">
            <v>1.1000000000000001</v>
          </cell>
          <cell r="H478">
            <v>241647.93268460195</v>
          </cell>
          <cell r="K478">
            <v>265812.72595306218</v>
          </cell>
          <cell r="L478">
            <v>0</v>
          </cell>
          <cell r="N478">
            <v>265812.72595306218</v>
          </cell>
        </row>
        <row r="479">
          <cell r="B479">
            <v>7</v>
          </cell>
          <cell r="D479" t="str">
            <v>VËn chuyÓn tõ §iÖn lùc ®Õn tuyÕn</v>
          </cell>
          <cell r="E479" t="str">
            <v>TÊn</v>
          </cell>
          <cell r="F479">
            <v>1.1000000000000001</v>
          </cell>
          <cell r="H479">
            <v>110110</v>
          </cell>
          <cell r="K479">
            <v>121121.00000000001</v>
          </cell>
          <cell r="L479">
            <v>0</v>
          </cell>
          <cell r="N479">
            <v>121121.00000000001</v>
          </cell>
        </row>
        <row r="480">
          <cell r="B480">
            <v>8</v>
          </cell>
          <cell r="D480" t="str">
            <v>§Òn bï thi c«ng, l¸n tr¹i, lµm ®­êng t¹m</v>
          </cell>
          <cell r="E480" t="str">
            <v>Cét</v>
          </cell>
          <cell r="F480">
            <v>1</v>
          </cell>
          <cell r="H480">
            <v>100000</v>
          </cell>
          <cell r="K480">
            <v>100000</v>
          </cell>
          <cell r="L480">
            <v>0</v>
          </cell>
          <cell r="N480">
            <v>100000</v>
          </cell>
        </row>
        <row r="481">
          <cell r="B481">
            <v>9</v>
          </cell>
          <cell r="D481" t="str">
            <v>Nh©n c«ng ®iÒu chØnh t¨ng thªm  = NC x {(1+0,3/2,638 ) x 2,01x0,95 - 1}</v>
          </cell>
          <cell r="L481">
            <v>308579.84143666405</v>
          </cell>
          <cell r="N481">
            <v>308579.84143666405</v>
          </cell>
        </row>
        <row r="482">
          <cell r="B482">
            <v>0</v>
          </cell>
          <cell r="D482" t="str">
            <v>Chi phÝ m¸y ®iÒu chinh t¨ng thªm C1 =  MTCx 0,13</v>
          </cell>
          <cell r="M482">
            <v>0</v>
          </cell>
          <cell r="N482">
            <v>0</v>
          </cell>
        </row>
        <row r="483">
          <cell r="B483">
            <v>10</v>
          </cell>
          <cell r="D483" t="str">
            <v>Chi phÝ s¶n xuÊt chung: 71% CFNC</v>
          </cell>
          <cell r="L483">
            <v>194462.41119999997</v>
          </cell>
          <cell r="N483">
            <v>194462.41119999997</v>
          </cell>
        </row>
        <row r="484">
          <cell r="B484">
            <v>11</v>
          </cell>
          <cell r="D484" t="str">
            <v>Thu nhËp chÞu thuÕ tÝnh tr­íc 6% Z</v>
          </cell>
          <cell r="N484">
            <v>254162.9075153835</v>
          </cell>
        </row>
        <row r="485">
          <cell r="A485">
            <v>29</v>
          </cell>
          <cell r="C485" t="str">
            <v>LT14b</v>
          </cell>
          <cell r="D485" t="str">
            <v>Cét bª t«ng ly t©m 14m</v>
          </cell>
          <cell r="K485">
            <v>4303408.9000000004</v>
          </cell>
          <cell r="L485">
            <v>687701.1020262622</v>
          </cell>
          <cell r="N485">
            <v>6418624.6434304053</v>
          </cell>
        </row>
        <row r="486">
          <cell r="B486">
            <v>1</v>
          </cell>
          <cell r="D486" t="str">
            <v>Cét bª t«ng ly t©m 14b</v>
          </cell>
          <cell r="E486" t="str">
            <v>Cét</v>
          </cell>
          <cell r="F486">
            <v>1</v>
          </cell>
          <cell r="G486">
            <v>1.002</v>
          </cell>
          <cell r="H486">
            <v>4280950</v>
          </cell>
          <cell r="K486">
            <v>4289511.9000000004</v>
          </cell>
          <cell r="L486">
            <v>0</v>
          </cell>
          <cell r="N486">
            <v>4289511.9000000004</v>
          </cell>
        </row>
        <row r="487">
          <cell r="B487">
            <v>2</v>
          </cell>
          <cell r="C487" t="str">
            <v>05.5101</v>
          </cell>
          <cell r="D487" t="str">
            <v>L¾p mÆt bÝch</v>
          </cell>
          <cell r="E487" t="str">
            <v>Cét</v>
          </cell>
          <cell r="F487">
            <v>1</v>
          </cell>
          <cell r="H487">
            <v>5407</v>
          </cell>
          <cell r="I487">
            <v>48753</v>
          </cell>
          <cell r="K487">
            <v>5407</v>
          </cell>
          <cell r="L487">
            <v>48753</v>
          </cell>
          <cell r="N487">
            <v>54160</v>
          </cell>
        </row>
        <row r="488">
          <cell r="B488">
            <v>3</v>
          </cell>
          <cell r="C488" t="str">
            <v>05.5215 x 1,2</v>
          </cell>
          <cell r="D488" t="str">
            <v>Dùng cét bª t«ng 14m thñ c«ng</v>
          </cell>
          <cell r="E488" t="str">
            <v>Cét</v>
          </cell>
          <cell r="F488">
            <v>1</v>
          </cell>
          <cell r="H488">
            <v>8490</v>
          </cell>
          <cell r="I488">
            <v>128902.79999999999</v>
          </cell>
          <cell r="K488">
            <v>8490</v>
          </cell>
          <cell r="L488">
            <v>154683.35999999999</v>
          </cell>
          <cell r="N488">
            <v>163173.35999999999</v>
          </cell>
        </row>
        <row r="489">
          <cell r="B489">
            <v>4</v>
          </cell>
          <cell r="C489" t="str">
            <v>02.1462</v>
          </cell>
          <cell r="D489" t="str">
            <v>V/c cét BTLT</v>
          </cell>
          <cell r="E489" t="str">
            <v>TÊn</v>
          </cell>
          <cell r="F489">
            <v>1.353</v>
          </cell>
          <cell r="I489">
            <v>60040</v>
          </cell>
          <cell r="K489">
            <v>0</v>
          </cell>
          <cell r="L489">
            <v>81234.12</v>
          </cell>
          <cell r="N489">
            <v>81234.12</v>
          </cell>
        </row>
        <row r="490">
          <cell r="B490">
            <v>5</v>
          </cell>
          <cell r="C490" t="str">
            <v>02.1482</v>
          </cell>
          <cell r="D490" t="str">
            <v>VËn chuyÓn dông cô thi c«ng</v>
          </cell>
          <cell r="E490" t="str">
            <v>TÊn</v>
          </cell>
          <cell r="F490">
            <v>0.5</v>
          </cell>
          <cell r="I490">
            <v>77404</v>
          </cell>
          <cell r="K490">
            <v>0</v>
          </cell>
          <cell r="L490">
            <v>38702</v>
          </cell>
          <cell r="N490">
            <v>38702</v>
          </cell>
        </row>
        <row r="491">
          <cell r="B491">
            <v>6</v>
          </cell>
          <cell r="D491" t="str">
            <v>V/c + Bèc dì cét ®Õn huyÖn</v>
          </cell>
          <cell r="E491" t="str">
            <v>TÊn</v>
          </cell>
          <cell r="F491">
            <v>1.353</v>
          </cell>
          <cell r="H491">
            <v>241647.93268460195</v>
          </cell>
          <cell r="K491">
            <v>326949.65292226645</v>
          </cell>
          <cell r="L491">
            <v>0</v>
          </cell>
          <cell r="N491">
            <v>326949.65292226645</v>
          </cell>
        </row>
        <row r="492">
          <cell r="B492">
            <v>7</v>
          </cell>
          <cell r="D492" t="str">
            <v>VËn chuyÓn tõ §iÖn lùc ®Õn tuyÕn</v>
          </cell>
          <cell r="E492" t="str">
            <v>TÊn</v>
          </cell>
          <cell r="F492">
            <v>1.353</v>
          </cell>
          <cell r="H492">
            <v>110110</v>
          </cell>
          <cell r="K492">
            <v>148978.82999999999</v>
          </cell>
          <cell r="L492">
            <v>0</v>
          </cell>
          <cell r="N492">
            <v>148978.82999999999</v>
          </cell>
        </row>
        <row r="493">
          <cell r="B493">
            <v>8</v>
          </cell>
          <cell r="D493" t="str">
            <v>§Òn bï thi c«ng, l¸n tr¹i, lµm ®­êng t¹m</v>
          </cell>
          <cell r="E493" t="str">
            <v>Cét</v>
          </cell>
          <cell r="F493">
            <v>1</v>
          </cell>
          <cell r="H493">
            <v>100000</v>
          </cell>
          <cell r="K493">
            <v>100000</v>
          </cell>
          <cell r="L493">
            <v>0</v>
          </cell>
          <cell r="N493">
            <v>100000</v>
          </cell>
        </row>
        <row r="494">
          <cell r="B494">
            <v>9</v>
          </cell>
          <cell r="D494" t="str">
            <v>Nh©n c«ng ®iÒu chØnh t¨ng thªm  = NC x {(1+0,3/2,638 ) x 2,01x0,95 - 1}</v>
          </cell>
          <cell r="L494">
            <v>364328.62202626222</v>
          </cell>
          <cell r="N494">
            <v>364328.62202626222</v>
          </cell>
        </row>
        <row r="495">
          <cell r="B495">
            <v>0</v>
          </cell>
          <cell r="D495" t="str">
            <v>Chi phÝ m¸y ®iÒu chinh t¨ng thªm C1 =  MTCx 0,13</v>
          </cell>
          <cell r="M495">
            <v>0</v>
          </cell>
          <cell r="N495">
            <v>0</v>
          </cell>
        </row>
        <row r="496">
          <cell r="B496">
            <v>10</v>
          </cell>
          <cell r="D496" t="str">
            <v>Chi phÝ s¶n xuÊt chung: 71% CFNC</v>
          </cell>
          <cell r="L496">
            <v>488267.78243864613</v>
          </cell>
          <cell r="N496">
            <v>488267.78243864613</v>
          </cell>
        </row>
        <row r="497">
          <cell r="B497">
            <v>11</v>
          </cell>
          <cell r="D497" t="str">
            <v>Thu nhËp chÞu thuÕ tÝnh tr­íc 6% Z</v>
          </cell>
          <cell r="N497">
            <v>363318.37604323047</v>
          </cell>
        </row>
        <row r="498">
          <cell r="A498">
            <v>30</v>
          </cell>
          <cell r="C498" t="str">
            <v>LT14c</v>
          </cell>
          <cell r="D498" t="str">
            <v>Cét bª t«ng ly t©m 14c</v>
          </cell>
          <cell r="K498">
            <v>4651724.1399999997</v>
          </cell>
          <cell r="L498">
            <v>679470.52901936299</v>
          </cell>
          <cell r="N498">
            <v>6772920.0611980995</v>
          </cell>
        </row>
        <row r="499">
          <cell r="B499">
            <v>1</v>
          </cell>
          <cell r="D499" t="str">
            <v>Cét bª t«ng ly t©m 14c</v>
          </cell>
          <cell r="E499" t="str">
            <v>Cét</v>
          </cell>
          <cell r="F499">
            <v>1</v>
          </cell>
          <cell r="G499">
            <v>1.002</v>
          </cell>
          <cell r="H499">
            <v>4628570</v>
          </cell>
          <cell r="K499">
            <v>4637827.1399999997</v>
          </cell>
          <cell r="L499">
            <v>0</v>
          </cell>
          <cell r="N499">
            <v>4637827.1399999997</v>
          </cell>
        </row>
        <row r="500">
          <cell r="B500">
            <v>2</v>
          </cell>
          <cell r="C500" t="str">
            <v>05.5101</v>
          </cell>
          <cell r="D500" t="str">
            <v>L¾p mÆt bÝch</v>
          </cell>
          <cell r="E500" t="str">
            <v>Cét</v>
          </cell>
          <cell r="F500">
            <v>1</v>
          </cell>
          <cell r="H500">
            <v>5407</v>
          </cell>
          <cell r="I500">
            <v>48753</v>
          </cell>
          <cell r="K500">
            <v>5407</v>
          </cell>
          <cell r="L500">
            <v>48753</v>
          </cell>
          <cell r="N500">
            <v>54160</v>
          </cell>
        </row>
        <row r="501">
          <cell r="B501">
            <v>3</v>
          </cell>
          <cell r="C501" t="str">
            <v>05.5215 x 1,2</v>
          </cell>
          <cell r="D501" t="str">
            <v>Dùng cét bª t«ng 14m thñ c«ng</v>
          </cell>
          <cell r="E501" t="str">
            <v>Cét</v>
          </cell>
          <cell r="F501">
            <v>1</v>
          </cell>
          <cell r="G501">
            <v>1.2</v>
          </cell>
          <cell r="H501">
            <v>8490</v>
          </cell>
          <cell r="I501">
            <v>128902.79999999999</v>
          </cell>
          <cell r="K501">
            <v>8490</v>
          </cell>
          <cell r="L501">
            <v>154683.35999999999</v>
          </cell>
          <cell r="N501">
            <v>163173.35999999999</v>
          </cell>
        </row>
        <row r="502">
          <cell r="B502">
            <v>4</v>
          </cell>
          <cell r="C502" t="str">
            <v>02.1462</v>
          </cell>
          <cell r="D502" t="str">
            <v>V/c cét BTLT</v>
          </cell>
          <cell r="E502" t="str">
            <v>TÊn</v>
          </cell>
          <cell r="F502">
            <v>1.353</v>
          </cell>
          <cell r="I502">
            <v>60040</v>
          </cell>
          <cell r="K502">
            <v>0</v>
          </cell>
          <cell r="L502">
            <v>81234.12</v>
          </cell>
          <cell r="N502">
            <v>81234.12</v>
          </cell>
        </row>
        <row r="503">
          <cell r="B503">
            <v>5</v>
          </cell>
          <cell r="C503" t="str">
            <v>02.1482</v>
          </cell>
          <cell r="D503" t="str">
            <v>VËn chuyÓn dông cô thi c«ng</v>
          </cell>
          <cell r="E503" t="str">
            <v>TÊn</v>
          </cell>
          <cell r="F503">
            <v>0.45</v>
          </cell>
          <cell r="I503">
            <v>77404</v>
          </cell>
          <cell r="K503">
            <v>0</v>
          </cell>
          <cell r="L503">
            <v>34831.800000000003</v>
          </cell>
          <cell r="N503">
            <v>34831.800000000003</v>
          </cell>
        </row>
        <row r="504">
          <cell r="B504">
            <v>6</v>
          </cell>
          <cell r="D504" t="str">
            <v>V/c + Bèc dì cét ®Õn huyÖn</v>
          </cell>
          <cell r="E504" t="str">
            <v>TÊn</v>
          </cell>
          <cell r="F504">
            <v>1.353</v>
          </cell>
          <cell r="H504">
            <v>241647.93268460195</v>
          </cell>
          <cell r="K504">
            <v>326949.65292226645</v>
          </cell>
          <cell r="L504">
            <v>0</v>
          </cell>
          <cell r="N504">
            <v>326949.65292226645</v>
          </cell>
        </row>
        <row r="505">
          <cell r="B505">
            <v>7</v>
          </cell>
          <cell r="D505" t="str">
            <v>VËn chuyÓn tõ §iÖn lùc ®Õn tuyÕn</v>
          </cell>
          <cell r="E505" t="str">
            <v>TÊn</v>
          </cell>
          <cell r="F505">
            <v>1.353</v>
          </cell>
          <cell r="H505">
            <v>110110</v>
          </cell>
          <cell r="K505">
            <v>148978.82999999999</v>
          </cell>
          <cell r="L505">
            <v>0</v>
          </cell>
          <cell r="N505">
            <v>148978.82999999999</v>
          </cell>
        </row>
        <row r="506">
          <cell r="B506">
            <v>8</v>
          </cell>
          <cell r="D506" t="str">
            <v>§Òn bï thi c«ng, l¸n tr¹i, lµm ®­êng t¹m</v>
          </cell>
          <cell r="E506" t="str">
            <v>Cét</v>
          </cell>
          <cell r="F506">
            <v>1</v>
          </cell>
          <cell r="H506">
            <v>100000</v>
          </cell>
          <cell r="K506">
            <v>100000</v>
          </cell>
          <cell r="L506">
            <v>0</v>
          </cell>
          <cell r="N506">
            <v>100000</v>
          </cell>
        </row>
        <row r="507">
          <cell r="B507">
            <v>9</v>
          </cell>
          <cell r="D507" t="str">
            <v>Nh©n c«ng ®iÒu chØnh t¨ng thªm  = NC x {(1+0,3/2,638 ) x 2,01x0,95 - 1}</v>
          </cell>
          <cell r="L507">
            <v>359968.24901936302</v>
          </cell>
          <cell r="N507">
            <v>359968.24901936302</v>
          </cell>
        </row>
        <row r="508">
          <cell r="B508">
            <v>0</v>
          </cell>
          <cell r="D508" t="str">
            <v>Chi phÝ m¸y ®iÒu chinh t¨ng thªm C1 =  MTCx 0,13</v>
          </cell>
          <cell r="M508">
            <v>0</v>
          </cell>
          <cell r="N508">
            <v>0</v>
          </cell>
        </row>
        <row r="509">
          <cell r="B509">
            <v>10</v>
          </cell>
          <cell r="D509" t="str">
            <v>Chi phÝ s¶n xuÊt chung: 71% CFNC</v>
          </cell>
          <cell r="L509">
            <v>482424.07560374768</v>
          </cell>
          <cell r="N509">
            <v>482424.07560374768</v>
          </cell>
        </row>
        <row r="510">
          <cell r="B510">
            <v>11</v>
          </cell>
          <cell r="D510" t="str">
            <v>Thu nhËp chÞu thuÕ tÝnh tr­íc 6% Z</v>
          </cell>
          <cell r="N510">
            <v>383372.83365272259</v>
          </cell>
        </row>
        <row r="511">
          <cell r="A511">
            <v>31</v>
          </cell>
          <cell r="C511" t="str">
            <v>LT14d</v>
          </cell>
          <cell r="D511" t="str">
            <v>Cét bª t«ng ly t©m 14d</v>
          </cell>
          <cell r="K511">
            <v>5023897</v>
          </cell>
          <cell r="L511">
            <v>679470.52901936299</v>
          </cell>
          <cell r="N511">
            <v>7167423.2927981</v>
          </cell>
        </row>
        <row r="512">
          <cell r="B512">
            <v>1</v>
          </cell>
          <cell r="D512" t="str">
            <v>Cét bª t«ng ly t©m 14d</v>
          </cell>
          <cell r="E512" t="str">
            <v>Cét</v>
          </cell>
          <cell r="F512">
            <v>1</v>
          </cell>
          <cell r="G512">
            <v>1.002</v>
          </cell>
          <cell r="H512">
            <v>5000000</v>
          </cell>
          <cell r="K512">
            <v>5010000</v>
          </cell>
          <cell r="L512">
            <v>0</v>
          </cell>
          <cell r="N512">
            <v>5010000</v>
          </cell>
        </row>
        <row r="513">
          <cell r="B513">
            <v>2</v>
          </cell>
          <cell r="C513" t="str">
            <v>05.5101</v>
          </cell>
          <cell r="D513" t="str">
            <v>L¾p mÆt bÝch</v>
          </cell>
          <cell r="E513" t="str">
            <v>Cét</v>
          </cell>
          <cell r="F513">
            <v>1</v>
          </cell>
          <cell r="H513">
            <v>5407</v>
          </cell>
          <cell r="I513">
            <v>48753</v>
          </cell>
          <cell r="K513">
            <v>5407</v>
          </cell>
          <cell r="L513">
            <v>48753</v>
          </cell>
          <cell r="N513">
            <v>54160</v>
          </cell>
        </row>
        <row r="514">
          <cell r="B514">
            <v>3</v>
          </cell>
          <cell r="C514" t="str">
            <v>05.5215 x 1,2</v>
          </cell>
          <cell r="D514" t="str">
            <v>Dùng cét bª t«ng 14m thñ c«ng</v>
          </cell>
          <cell r="E514" t="str">
            <v>Cét</v>
          </cell>
          <cell r="F514">
            <v>1</v>
          </cell>
          <cell r="G514">
            <v>1.2</v>
          </cell>
          <cell r="H514">
            <v>8490</v>
          </cell>
          <cell r="I514">
            <v>128902.79999999999</v>
          </cell>
          <cell r="K514">
            <v>8490</v>
          </cell>
          <cell r="L514">
            <v>154683.35999999999</v>
          </cell>
          <cell r="N514">
            <v>163173.35999999999</v>
          </cell>
        </row>
        <row r="515">
          <cell r="B515">
            <v>4</v>
          </cell>
          <cell r="C515" t="str">
            <v>02.1462</v>
          </cell>
          <cell r="D515" t="str">
            <v>V/c cét BTLT</v>
          </cell>
          <cell r="E515" t="str">
            <v>TÊn</v>
          </cell>
          <cell r="F515">
            <v>1.353</v>
          </cell>
          <cell r="I515">
            <v>60040</v>
          </cell>
          <cell r="K515">
            <v>0</v>
          </cell>
          <cell r="L515">
            <v>81234.12</v>
          </cell>
          <cell r="N515">
            <v>81234.12</v>
          </cell>
        </row>
        <row r="516">
          <cell r="B516">
            <v>5</v>
          </cell>
          <cell r="C516" t="str">
            <v>02.1482</v>
          </cell>
          <cell r="D516" t="str">
            <v>VËn chuyÓn dông cô thi c«ng</v>
          </cell>
          <cell r="E516" t="str">
            <v>TÊn</v>
          </cell>
          <cell r="F516">
            <v>0.45</v>
          </cell>
          <cell r="I516">
            <v>77404</v>
          </cell>
          <cell r="K516">
            <v>0</v>
          </cell>
          <cell r="L516">
            <v>34831.800000000003</v>
          </cell>
          <cell r="N516">
            <v>34831.800000000003</v>
          </cell>
        </row>
        <row r="517">
          <cell r="B517">
            <v>6</v>
          </cell>
          <cell r="D517" t="str">
            <v>V/c + Bèc dì cét ®Õn huyÖn</v>
          </cell>
          <cell r="E517" t="str">
            <v>TÊn</v>
          </cell>
          <cell r="F517">
            <v>1.353</v>
          </cell>
          <cell r="H517">
            <v>241647.93268460195</v>
          </cell>
          <cell r="K517">
            <v>326949.65292226645</v>
          </cell>
          <cell r="L517">
            <v>0</v>
          </cell>
          <cell r="N517">
            <v>326949.65292226645</v>
          </cell>
        </row>
        <row r="518">
          <cell r="B518">
            <v>7</v>
          </cell>
          <cell r="D518" t="str">
            <v>VËn chuyÓn tõ §iÖn lùc ®Õn tuyÕn</v>
          </cell>
          <cell r="E518" t="str">
            <v>TÊn</v>
          </cell>
          <cell r="F518">
            <v>1.353</v>
          </cell>
          <cell r="H518">
            <v>110110</v>
          </cell>
          <cell r="K518">
            <v>148978.82999999999</v>
          </cell>
          <cell r="L518">
            <v>0</v>
          </cell>
          <cell r="N518">
            <v>148978.82999999999</v>
          </cell>
        </row>
        <row r="519">
          <cell r="B519">
            <v>8</v>
          </cell>
          <cell r="D519" t="str">
            <v>§Òn bï thi c«ng, l¸n tr¹i, lµm ®­êng t¹m</v>
          </cell>
          <cell r="E519" t="str">
            <v>Cét</v>
          </cell>
          <cell r="F519">
            <v>1</v>
          </cell>
          <cell r="H519">
            <v>100000</v>
          </cell>
          <cell r="K519">
            <v>100000</v>
          </cell>
          <cell r="L519">
            <v>0</v>
          </cell>
          <cell r="N519">
            <v>100000</v>
          </cell>
        </row>
        <row r="520">
          <cell r="B520">
            <v>9</v>
          </cell>
          <cell r="D520" t="str">
            <v>Nh©n c«ng ®iÒu chØnh t¨ng thªm  = NC x {(1+0,3/2,638 ) x 2,01x0,95 - 1}</v>
          </cell>
          <cell r="L520">
            <v>359968.24901936302</v>
          </cell>
          <cell r="N520">
            <v>359968.24901936302</v>
          </cell>
        </row>
        <row r="521">
          <cell r="B521">
            <v>0</v>
          </cell>
          <cell r="D521" t="str">
            <v>Chi phÝ m¸y ®iÒu chinh t¨ng thªm C1 =  MTCx 0,13</v>
          </cell>
          <cell r="M521">
            <v>0</v>
          </cell>
          <cell r="N521">
            <v>0</v>
          </cell>
        </row>
        <row r="522">
          <cell r="B522">
            <v>10</v>
          </cell>
          <cell r="D522" t="str">
            <v>Chi phÝ s¶n xuÊt chung: 71% CFNC</v>
          </cell>
          <cell r="L522">
            <v>482424.07560374768</v>
          </cell>
          <cell r="N522">
            <v>482424.07560374768</v>
          </cell>
        </row>
        <row r="523">
          <cell r="B523">
            <v>11</v>
          </cell>
          <cell r="D523" t="str">
            <v>Thu nhËp chÞu thuÕ tÝnh tr­íc 6% Z</v>
          </cell>
          <cell r="N523">
            <v>405703.2052527226</v>
          </cell>
        </row>
        <row r="524">
          <cell r="A524">
            <v>32</v>
          </cell>
          <cell r="C524" t="str">
            <v>LT16b</v>
          </cell>
          <cell r="D524" t="str">
            <v>Cét bª t«ng ly t©m 16b</v>
          </cell>
          <cell r="K524">
            <v>4643549.0999999996</v>
          </cell>
          <cell r="L524">
            <v>703787.36162342667</v>
          </cell>
          <cell r="N524">
            <v>6945172.080549188</v>
          </cell>
        </row>
        <row r="525">
          <cell r="B525">
            <v>1</v>
          </cell>
          <cell r="D525" t="str">
            <v>Cét bª t«ng ly t©m 16b</v>
          </cell>
          <cell r="E525" t="str">
            <v>Cét</v>
          </cell>
          <cell r="F525">
            <v>1</v>
          </cell>
          <cell r="G525">
            <v>1.002</v>
          </cell>
          <cell r="H525">
            <v>4619050</v>
          </cell>
          <cell r="K525">
            <v>4628288.0999999996</v>
          </cell>
          <cell r="L525">
            <v>0</v>
          </cell>
          <cell r="N525">
            <v>4628288.0999999996</v>
          </cell>
        </row>
        <row r="526">
          <cell r="B526">
            <v>2</v>
          </cell>
          <cell r="C526" t="str">
            <v>05.5101</v>
          </cell>
          <cell r="D526" t="str">
            <v>L¾p mÆt bÝch</v>
          </cell>
          <cell r="E526" t="str">
            <v>Cét</v>
          </cell>
          <cell r="F526">
            <v>1</v>
          </cell>
          <cell r="H526">
            <v>5407</v>
          </cell>
          <cell r="I526">
            <v>48753</v>
          </cell>
          <cell r="K526">
            <v>5407</v>
          </cell>
          <cell r="L526">
            <v>48753</v>
          </cell>
          <cell r="N526">
            <v>54160</v>
          </cell>
        </row>
        <row r="527">
          <cell r="B527">
            <v>3</v>
          </cell>
          <cell r="C527" t="str">
            <v>05.5215 x 1,2</v>
          </cell>
          <cell r="D527" t="str">
            <v>Dùng cét bª t«ng 16m thñ c«ng</v>
          </cell>
          <cell r="E527" t="str">
            <v>Cét</v>
          </cell>
          <cell r="F527">
            <v>1</v>
          </cell>
          <cell r="G527">
            <v>1.2</v>
          </cell>
          <cell r="H527">
            <v>9854</v>
          </cell>
          <cell r="I527">
            <v>116844</v>
          </cell>
          <cell r="K527">
            <v>9854</v>
          </cell>
          <cell r="L527">
            <v>140212.79999999999</v>
          </cell>
          <cell r="N527">
            <v>150066.79999999999</v>
          </cell>
        </row>
        <row r="528">
          <cell r="B528">
            <v>4</v>
          </cell>
          <cell r="C528" t="str">
            <v>02.1462</v>
          </cell>
          <cell r="D528" t="str">
            <v>V/c cét BTLT</v>
          </cell>
          <cell r="E528" t="str">
            <v>TÊn</v>
          </cell>
          <cell r="F528">
            <v>1.72</v>
          </cell>
          <cell r="I528">
            <v>60040</v>
          </cell>
          <cell r="K528">
            <v>0</v>
          </cell>
          <cell r="L528">
            <v>103268.8</v>
          </cell>
          <cell r="N528">
            <v>103268.8</v>
          </cell>
        </row>
        <row r="529">
          <cell r="B529">
            <v>5</v>
          </cell>
          <cell r="C529" t="str">
            <v>02.1482</v>
          </cell>
          <cell r="D529" t="str">
            <v>VËn chuyÓn dông cô thi c«ng</v>
          </cell>
          <cell r="E529" t="str">
            <v>TÊn</v>
          </cell>
          <cell r="F529">
            <v>0.5</v>
          </cell>
          <cell r="I529">
            <v>77404</v>
          </cell>
          <cell r="K529">
            <v>0</v>
          </cell>
          <cell r="L529">
            <v>38702</v>
          </cell>
          <cell r="N529">
            <v>38702</v>
          </cell>
        </row>
        <row r="530">
          <cell r="B530">
            <v>6</v>
          </cell>
          <cell r="D530" t="str">
            <v>V/c + Bèc dì cét ®Õn huyÖn</v>
          </cell>
          <cell r="E530" t="str">
            <v>TÊn</v>
          </cell>
          <cell r="F530">
            <v>1.72</v>
          </cell>
          <cell r="H530">
            <v>241647.93268460195</v>
          </cell>
          <cell r="K530">
            <v>415634.44421751535</v>
          </cell>
          <cell r="L530">
            <v>0</v>
          </cell>
          <cell r="N530">
            <v>415634.44421751535</v>
          </cell>
        </row>
        <row r="531">
          <cell r="B531">
            <v>7</v>
          </cell>
          <cell r="D531" t="str">
            <v>VËn chuyÓn tõ §iÖn lùc ®Õn tuyÕn</v>
          </cell>
          <cell r="E531" t="str">
            <v>TÊn</v>
          </cell>
          <cell r="F531">
            <v>1.72</v>
          </cell>
          <cell r="H531">
            <v>110110</v>
          </cell>
          <cell r="K531">
            <v>189389.19999999998</v>
          </cell>
          <cell r="L531">
            <v>0</v>
          </cell>
          <cell r="N531">
            <v>189389.19999999998</v>
          </cell>
        </row>
        <row r="532">
          <cell r="B532">
            <v>8</v>
          </cell>
          <cell r="D532" t="str">
            <v>§Òn bï thi c«ng, l¸n tr¹i, lµm ®­êng t¹m</v>
          </cell>
          <cell r="E532" t="str">
            <v>Cét</v>
          </cell>
          <cell r="F532">
            <v>1</v>
          </cell>
          <cell r="H532">
            <v>100000</v>
          </cell>
          <cell r="K532">
            <v>100000</v>
          </cell>
          <cell r="L532">
            <v>0</v>
          </cell>
          <cell r="N532">
            <v>100000</v>
          </cell>
        </row>
        <row r="533">
          <cell r="B533">
            <v>9</v>
          </cell>
          <cell r="D533" t="str">
            <v>Nh©n c«ng ®iÒu chØnh t¨ng thªm  = NC x {(1+0,3/2,638 ) x 2,01x0,95 - 1}</v>
          </cell>
          <cell r="L533">
            <v>372850.76162342669</v>
          </cell>
          <cell r="N533">
            <v>372850.76162342669</v>
          </cell>
        </row>
        <row r="534">
          <cell r="B534">
            <v>0</v>
          </cell>
          <cell r="D534" t="str">
            <v>Chi phÝ m¸y ®iÒu chinh t¨ng thªm C1 =  MTCx 0,13</v>
          </cell>
          <cell r="M534">
            <v>0</v>
          </cell>
          <cell r="N534">
            <v>0</v>
          </cell>
        </row>
        <row r="535">
          <cell r="B535">
            <v>10</v>
          </cell>
          <cell r="D535" t="str">
            <v>Chi phÝ s¶n xuÊt chung: 71% CFNC</v>
          </cell>
          <cell r="L535">
            <v>499689.02675263293</v>
          </cell>
          <cell r="N535">
            <v>499689.02675263293</v>
          </cell>
        </row>
        <row r="536">
          <cell r="B536">
            <v>11</v>
          </cell>
          <cell r="D536" t="str">
            <v>Thu nhËp chÞu thuÕ tÝnh tr­íc 6% Z</v>
          </cell>
          <cell r="N536">
            <v>393122.94795561442</v>
          </cell>
        </row>
        <row r="537">
          <cell r="A537">
            <v>33</v>
          </cell>
          <cell r="C537" t="str">
            <v>LT16c</v>
          </cell>
          <cell r="D537" t="str">
            <v>Cét bª t«ng ly t©m 16c</v>
          </cell>
          <cell r="K537">
            <v>5015721.96</v>
          </cell>
          <cell r="L537">
            <v>695556.78861652757</v>
          </cell>
          <cell r="N537">
            <v>7324756.5755168833</v>
          </cell>
        </row>
        <row r="538">
          <cell r="B538">
            <v>1</v>
          </cell>
          <cell r="D538" t="str">
            <v>Cét bª t«ng ly t©m 16c</v>
          </cell>
          <cell r="E538" t="str">
            <v>Cét</v>
          </cell>
          <cell r="F538">
            <v>1</v>
          </cell>
          <cell r="G538">
            <v>1.002</v>
          </cell>
          <cell r="H538">
            <v>4990480</v>
          </cell>
          <cell r="K538">
            <v>5000460.96</v>
          </cell>
          <cell r="L538">
            <v>0</v>
          </cell>
          <cell r="N538">
            <v>5000460.96</v>
          </cell>
        </row>
        <row r="539">
          <cell r="B539">
            <v>2</v>
          </cell>
          <cell r="C539" t="str">
            <v>05.5101</v>
          </cell>
          <cell r="D539" t="str">
            <v>L¾p mÆt bÝch</v>
          </cell>
          <cell r="E539" t="str">
            <v>Cét</v>
          </cell>
          <cell r="F539">
            <v>1</v>
          </cell>
          <cell r="H539">
            <v>5407</v>
          </cell>
          <cell r="I539">
            <v>48753</v>
          </cell>
          <cell r="K539">
            <v>5407</v>
          </cell>
          <cell r="L539">
            <v>48753</v>
          </cell>
          <cell r="N539">
            <v>54160</v>
          </cell>
        </row>
        <row r="540">
          <cell r="B540">
            <v>3</v>
          </cell>
          <cell r="C540" t="str">
            <v>05.5215 x 1,2</v>
          </cell>
          <cell r="D540" t="str">
            <v>Dùng cét bª t«ng 16m thñ c«ng</v>
          </cell>
          <cell r="E540" t="str">
            <v>Cét</v>
          </cell>
          <cell r="F540">
            <v>1</v>
          </cell>
          <cell r="G540">
            <v>1.2</v>
          </cell>
          <cell r="H540">
            <v>9854</v>
          </cell>
          <cell r="I540">
            <v>116844</v>
          </cell>
          <cell r="K540">
            <v>9854</v>
          </cell>
          <cell r="L540">
            <v>140212.79999999999</v>
          </cell>
          <cell r="N540">
            <v>150066.79999999999</v>
          </cell>
        </row>
        <row r="541">
          <cell r="B541">
            <v>4</v>
          </cell>
          <cell r="C541" t="str">
            <v>02.1462</v>
          </cell>
          <cell r="D541" t="str">
            <v>V/c cét BTLT</v>
          </cell>
          <cell r="E541" t="str">
            <v>TÊn</v>
          </cell>
          <cell r="F541">
            <v>1.72</v>
          </cell>
          <cell r="I541">
            <v>60040</v>
          </cell>
          <cell r="K541">
            <v>0</v>
          </cell>
          <cell r="L541">
            <v>103268.8</v>
          </cell>
          <cell r="N541">
            <v>103268.8</v>
          </cell>
        </row>
        <row r="542">
          <cell r="B542">
            <v>5</v>
          </cell>
          <cell r="C542" t="str">
            <v>02.1482</v>
          </cell>
          <cell r="D542" t="str">
            <v>VËn chuyÓn dông cô thi c«ng</v>
          </cell>
          <cell r="E542" t="str">
            <v>TÊn</v>
          </cell>
          <cell r="F542">
            <v>0.45</v>
          </cell>
          <cell r="I542">
            <v>77404</v>
          </cell>
          <cell r="K542">
            <v>0</v>
          </cell>
          <cell r="L542">
            <v>34831.800000000003</v>
          </cell>
          <cell r="N542">
            <v>34831.800000000003</v>
          </cell>
        </row>
        <row r="543">
          <cell r="B543">
            <v>6</v>
          </cell>
          <cell r="D543" t="str">
            <v>V/c + Bèc dì cét ®Õn huyÖn</v>
          </cell>
          <cell r="E543" t="str">
            <v>TÊn</v>
          </cell>
          <cell r="F543">
            <v>1.72</v>
          </cell>
          <cell r="H543">
            <v>241647.93268460195</v>
          </cell>
          <cell r="K543">
            <v>415634.44421751535</v>
          </cell>
          <cell r="L543">
            <v>0</v>
          </cell>
          <cell r="N543">
            <v>415634.44421751535</v>
          </cell>
        </row>
        <row r="544">
          <cell r="B544">
            <v>7</v>
          </cell>
          <cell r="D544" t="str">
            <v>VËn chuyÓn tõ §iÖn lùc ®Õn tuyÕn</v>
          </cell>
          <cell r="E544" t="str">
            <v>TÊn</v>
          </cell>
          <cell r="F544">
            <v>1.72</v>
          </cell>
          <cell r="H544">
            <v>110110</v>
          </cell>
          <cell r="K544">
            <v>189389.19999999998</v>
          </cell>
          <cell r="L544">
            <v>0</v>
          </cell>
          <cell r="N544">
            <v>189389.19999999998</v>
          </cell>
        </row>
        <row r="545">
          <cell r="B545">
            <v>8</v>
          </cell>
          <cell r="D545" t="str">
            <v>§Òn bï thi c«ng, l¸n tr¹i, lµm ®­êng t¹m</v>
          </cell>
          <cell r="E545" t="str">
            <v>Cét</v>
          </cell>
          <cell r="F545">
            <v>1</v>
          </cell>
          <cell r="H545">
            <v>100000</v>
          </cell>
          <cell r="K545">
            <v>100000</v>
          </cell>
          <cell r="L545">
            <v>0</v>
          </cell>
          <cell r="N545">
            <v>100000</v>
          </cell>
        </row>
        <row r="546">
          <cell r="B546">
            <v>9</v>
          </cell>
          <cell r="D546" t="str">
            <v>Nh©n c«ng ®iÒu chØnh t¨ng thªm  = NC x {(1+0,3/2,638 ) x 2,01x0,95 - 1}</v>
          </cell>
          <cell r="L546">
            <v>368490.38861652755</v>
          </cell>
          <cell r="N546">
            <v>368490.38861652755</v>
          </cell>
        </row>
        <row r="547">
          <cell r="B547">
            <v>0</v>
          </cell>
          <cell r="D547" t="str">
            <v>Chi phÝ m¸y ®iÒu chinh t¨ng thªm C1 =  MTCx 0,13</v>
          </cell>
          <cell r="M547">
            <v>0</v>
          </cell>
          <cell r="N547">
            <v>0</v>
          </cell>
        </row>
        <row r="548">
          <cell r="B548">
            <v>10</v>
          </cell>
          <cell r="D548" t="str">
            <v>Chi phÝ s¶n xuÊt chung: 71% CFNC</v>
          </cell>
          <cell r="L548">
            <v>493845.31991773454</v>
          </cell>
          <cell r="N548">
            <v>493845.31991773454</v>
          </cell>
        </row>
        <row r="549">
          <cell r="B549">
            <v>11</v>
          </cell>
          <cell r="D549" t="str">
            <v>Thu nhËp chÞu thuÕ tÝnh tr­íc 6% Z</v>
          </cell>
          <cell r="N549">
            <v>414608.86276510661</v>
          </cell>
        </row>
        <row r="550">
          <cell r="A550">
            <v>34</v>
          </cell>
          <cell r="C550" t="str">
            <v>LT16d</v>
          </cell>
          <cell r="D550" t="str">
            <v>Cét bª t«ng ly t©m 16d</v>
          </cell>
          <cell r="K550">
            <v>5416521.96</v>
          </cell>
          <cell r="L550">
            <v>755193.58707147813</v>
          </cell>
          <cell r="N550">
            <v>7857702.2363963285</v>
          </cell>
        </row>
        <row r="551">
          <cell r="B551">
            <v>1</v>
          </cell>
          <cell r="D551" t="str">
            <v>Cét bª t«ng ly t©m 16d</v>
          </cell>
          <cell r="E551" t="str">
            <v>Cét</v>
          </cell>
          <cell r="F551">
            <v>1</v>
          </cell>
          <cell r="G551">
            <v>1.002</v>
          </cell>
          <cell r="H551">
            <v>5390480</v>
          </cell>
          <cell r="K551">
            <v>5401260.96</v>
          </cell>
          <cell r="L551">
            <v>0</v>
          </cell>
          <cell r="N551">
            <v>5401260.96</v>
          </cell>
        </row>
        <row r="552">
          <cell r="B552">
            <v>2</v>
          </cell>
          <cell r="C552" t="str">
            <v>05.5101</v>
          </cell>
          <cell r="D552" t="str">
            <v>L¾p mÆt bÝch</v>
          </cell>
          <cell r="E552" t="str">
            <v>Cét</v>
          </cell>
          <cell r="F552">
            <v>1</v>
          </cell>
          <cell r="H552">
            <v>5407</v>
          </cell>
          <cell r="I552">
            <v>48753</v>
          </cell>
          <cell r="K552">
            <v>5407</v>
          </cell>
          <cell r="L552">
            <v>48753</v>
          </cell>
          <cell r="N552">
            <v>54160</v>
          </cell>
        </row>
        <row r="553">
          <cell r="B553">
            <v>3</v>
          </cell>
          <cell r="C553" t="str">
            <v>05.5215 x 1,2</v>
          </cell>
          <cell r="D553" t="str">
            <v>Dùng cét bª t«ng 16m thñ c«ng</v>
          </cell>
          <cell r="E553" t="str">
            <v>Cét</v>
          </cell>
          <cell r="F553">
            <v>1</v>
          </cell>
          <cell r="G553">
            <v>1.2</v>
          </cell>
          <cell r="H553">
            <v>9854</v>
          </cell>
          <cell r="I553">
            <v>140212.79999999999</v>
          </cell>
          <cell r="K553">
            <v>9854</v>
          </cell>
          <cell r="L553">
            <v>168255.35999999999</v>
          </cell>
          <cell r="N553">
            <v>178109.36</v>
          </cell>
        </row>
        <row r="554">
          <cell r="B554">
            <v>4</v>
          </cell>
          <cell r="C554" t="str">
            <v>02.1462</v>
          </cell>
          <cell r="D554" t="str">
            <v>V/c cét BTLT</v>
          </cell>
          <cell r="E554" t="str">
            <v>TÊn</v>
          </cell>
          <cell r="F554">
            <v>1.72</v>
          </cell>
          <cell r="I554">
            <v>60040</v>
          </cell>
          <cell r="K554">
            <v>0</v>
          </cell>
          <cell r="L554">
            <v>103268.8</v>
          </cell>
          <cell r="N554">
            <v>103268.8</v>
          </cell>
        </row>
        <row r="555">
          <cell r="B555">
            <v>5</v>
          </cell>
          <cell r="C555" t="str">
            <v>02.1482</v>
          </cell>
          <cell r="D555" t="str">
            <v>VËn chuyÓn dông cô thi c«ng</v>
          </cell>
          <cell r="E555" t="str">
            <v>TÊn</v>
          </cell>
          <cell r="F555">
            <v>0.45</v>
          </cell>
          <cell r="I555">
            <v>77404</v>
          </cell>
          <cell r="K555">
            <v>0</v>
          </cell>
          <cell r="L555">
            <v>34831.800000000003</v>
          </cell>
          <cell r="N555">
            <v>34831.800000000003</v>
          </cell>
        </row>
        <row r="556">
          <cell r="B556">
            <v>6</v>
          </cell>
          <cell r="D556" t="str">
            <v>V/c + Bèc dì cét ®Õn huyÖn</v>
          </cell>
          <cell r="E556" t="str">
            <v>TÊn</v>
          </cell>
          <cell r="F556">
            <v>1.72</v>
          </cell>
          <cell r="H556">
            <v>241647.93268460195</v>
          </cell>
          <cell r="K556">
            <v>415634.44421751535</v>
          </cell>
          <cell r="L556">
            <v>0</v>
          </cell>
          <cell r="N556">
            <v>415634.44421751535</v>
          </cell>
        </row>
        <row r="557">
          <cell r="B557">
            <v>7</v>
          </cell>
          <cell r="D557" t="str">
            <v>VËn chuyÓn tõ §iÖn lùc ®Õn tuyÕn</v>
          </cell>
          <cell r="E557" t="str">
            <v>TÊn</v>
          </cell>
          <cell r="F557">
            <v>1.72</v>
          </cell>
          <cell r="H557">
            <v>110110</v>
          </cell>
          <cell r="K557">
            <v>189389.19999999998</v>
          </cell>
          <cell r="L557">
            <v>0</v>
          </cell>
          <cell r="N557">
            <v>189389.19999999998</v>
          </cell>
        </row>
        <row r="558">
          <cell r="B558">
            <v>8</v>
          </cell>
          <cell r="D558" t="str">
            <v>§Òn bï thi c«ng, l¸n tr¹i, lµm ®­êng t¹m</v>
          </cell>
          <cell r="E558" t="str">
            <v>Cét</v>
          </cell>
          <cell r="F558">
            <v>1</v>
          </cell>
          <cell r="H558">
            <v>100000</v>
          </cell>
          <cell r="K558">
            <v>100000</v>
          </cell>
          <cell r="L558">
            <v>0</v>
          </cell>
          <cell r="N558">
            <v>100000</v>
          </cell>
        </row>
        <row r="559">
          <cell r="B559">
            <v>9</v>
          </cell>
          <cell r="D559" t="str">
            <v>Nh©n c«ng ®iÒu chØnh t¨ng thªm  = NC x {(1+0,3/2,638 ) x 2,01x0,95 - 1}</v>
          </cell>
          <cell r="L559">
            <v>400084.62707147823</v>
          </cell>
          <cell r="N559">
            <v>400084.62707147823</v>
          </cell>
        </row>
        <row r="560">
          <cell r="B560">
            <v>0</v>
          </cell>
          <cell r="D560" t="str">
            <v>Chi phÝ m¸y ®iÒu chinh t¨ng thªm C1 =  MTCx 0,13</v>
          </cell>
          <cell r="M560">
            <v>0</v>
          </cell>
          <cell r="N560">
            <v>0</v>
          </cell>
        </row>
        <row r="561">
          <cell r="B561">
            <v>10</v>
          </cell>
          <cell r="D561" t="str">
            <v>Chi phÝ s¶n xuÊt chung: 71% CFNC</v>
          </cell>
          <cell r="L561">
            <v>536187.44682074944</v>
          </cell>
          <cell r="N561">
            <v>536187.44682074944</v>
          </cell>
        </row>
        <row r="562">
          <cell r="B562">
            <v>11</v>
          </cell>
          <cell r="D562" t="str">
            <v>Thu nhËp chÞu thuÕ tÝnh tr­íc 6% Z</v>
          </cell>
          <cell r="N562">
            <v>444775.5982865846</v>
          </cell>
        </row>
        <row r="563">
          <cell r="A563">
            <v>35</v>
          </cell>
          <cell r="C563" t="str">
            <v>LT18b</v>
          </cell>
          <cell r="D563" t="str">
            <v>Cét bª t«ng ly t©m 18b</v>
          </cell>
          <cell r="K563">
            <v>6052371.0717115048</v>
          </cell>
          <cell r="L563">
            <v>1009018.231763836</v>
          </cell>
          <cell r="N563">
            <v>8244459.7829093244</v>
          </cell>
        </row>
        <row r="564">
          <cell r="B564">
            <v>1</v>
          </cell>
          <cell r="D564" t="str">
            <v>Cét bª t«ng ly t©m 18b</v>
          </cell>
          <cell r="E564" t="str">
            <v>Cét</v>
          </cell>
          <cell r="F564">
            <v>1</v>
          </cell>
          <cell r="G564">
            <v>1.002</v>
          </cell>
          <cell r="H564">
            <v>5047620</v>
          </cell>
          <cell r="K564">
            <v>5057715.24</v>
          </cell>
          <cell r="L564">
            <v>0</v>
          </cell>
          <cell r="N564">
            <v>5057715.24</v>
          </cell>
        </row>
        <row r="565">
          <cell r="B565">
            <v>2</v>
          </cell>
          <cell r="C565" t="str">
            <v>05.5101</v>
          </cell>
          <cell r="D565" t="str">
            <v>L¾p mÆt bÝch</v>
          </cell>
          <cell r="E565" t="str">
            <v>Cét</v>
          </cell>
          <cell r="F565">
            <v>1</v>
          </cell>
          <cell r="H565">
            <v>5407</v>
          </cell>
          <cell r="I565">
            <v>48753</v>
          </cell>
          <cell r="K565">
            <v>5407</v>
          </cell>
          <cell r="L565">
            <v>48753</v>
          </cell>
          <cell r="N565">
            <v>54160</v>
          </cell>
        </row>
        <row r="566">
          <cell r="B566">
            <v>3</v>
          </cell>
          <cell r="C566" t="str">
            <v>05.5216 x 1,2</v>
          </cell>
          <cell r="D566" t="str">
            <v>Dùng cét bª t«ng 18m thñ c«ng</v>
          </cell>
          <cell r="E566" t="str">
            <v>Cét</v>
          </cell>
          <cell r="F566">
            <v>1</v>
          </cell>
          <cell r="G566">
            <v>1.2</v>
          </cell>
          <cell r="H566">
            <v>9854</v>
          </cell>
          <cell r="I566">
            <v>152271</v>
          </cell>
          <cell r="K566">
            <v>9854</v>
          </cell>
          <cell r="L566">
            <v>182725.19999999998</v>
          </cell>
          <cell r="N566">
            <v>192579.19999999998</v>
          </cell>
        </row>
        <row r="567">
          <cell r="B567">
            <v>4</v>
          </cell>
          <cell r="C567" t="str">
            <v>02.1462</v>
          </cell>
          <cell r="D567" t="str">
            <v>V/c cét BTLT</v>
          </cell>
          <cell r="E567" t="str">
            <v>TÊn</v>
          </cell>
          <cell r="F567">
            <v>2.5</v>
          </cell>
          <cell r="I567">
            <v>60040</v>
          </cell>
          <cell r="L567">
            <v>150100</v>
          </cell>
          <cell r="N567">
            <v>150100</v>
          </cell>
        </row>
        <row r="568">
          <cell r="B568">
            <v>5</v>
          </cell>
          <cell r="C568" t="str">
            <v>02.1482</v>
          </cell>
          <cell r="D568" t="str">
            <v>VËn chuyÓn dông cô thi c«ng</v>
          </cell>
          <cell r="E568" t="str">
            <v>TÊn</v>
          </cell>
          <cell r="F568">
            <v>1.2</v>
          </cell>
          <cell r="I568">
            <v>77404</v>
          </cell>
          <cell r="L568">
            <v>92884.800000000003</v>
          </cell>
          <cell r="N568">
            <v>92884.800000000003</v>
          </cell>
        </row>
        <row r="569">
          <cell r="B569">
            <v>6</v>
          </cell>
          <cell r="D569" t="str">
            <v>V/c + Bèc dì cét ®Õn huyÖn</v>
          </cell>
          <cell r="E569" t="str">
            <v>TÊn</v>
          </cell>
          <cell r="F569">
            <v>2.5</v>
          </cell>
          <cell r="H569">
            <v>241647.93268460195</v>
          </cell>
          <cell r="K569">
            <v>604119.83171150484</v>
          </cell>
          <cell r="L569">
            <v>0</v>
          </cell>
          <cell r="N569">
            <v>604119.83171150484</v>
          </cell>
        </row>
        <row r="570">
          <cell r="B570">
            <v>7</v>
          </cell>
          <cell r="D570" t="str">
            <v>VËn chuyÓn tõ §iÖn lùc ®Õn tuyÕn</v>
          </cell>
          <cell r="E570" t="str">
            <v>TÊn</v>
          </cell>
          <cell r="F570">
            <v>2.5</v>
          </cell>
          <cell r="H570">
            <v>110110</v>
          </cell>
          <cell r="K570">
            <v>275275</v>
          </cell>
          <cell r="L570">
            <v>0</v>
          </cell>
          <cell r="N570">
            <v>275275</v>
          </cell>
        </row>
        <row r="571">
          <cell r="B571">
            <v>8</v>
          </cell>
          <cell r="D571" t="str">
            <v>§Òn bï thi c«ng, l¸n tr¹i, lµm ®­êng t¹m</v>
          </cell>
          <cell r="E571" t="str">
            <v>Cét</v>
          </cell>
          <cell r="F571">
            <v>1</v>
          </cell>
          <cell r="H571">
            <v>100000</v>
          </cell>
          <cell r="K571">
            <v>100000</v>
          </cell>
          <cell r="L571">
            <v>0</v>
          </cell>
          <cell r="N571">
            <v>100000</v>
          </cell>
        </row>
        <row r="572">
          <cell r="B572">
            <v>9</v>
          </cell>
          <cell r="D572" t="str">
            <v>Nh©n c«ng ®iÒu chØnh t¨ng thªm  = NC x {(1+0,3/2,638 ) x 2,01x0,95 - 1}</v>
          </cell>
          <cell r="L572">
            <v>534555.231763836</v>
          </cell>
          <cell r="N572">
            <v>534555.231763836</v>
          </cell>
        </row>
        <row r="573">
          <cell r="B573">
            <v>0</v>
          </cell>
          <cell r="D573" t="str">
            <v>Chi phÝ m¸y ®iÒu chinh t¨ng thªm C1 =  MTCx 0,13</v>
          </cell>
          <cell r="M573">
            <v>0</v>
          </cell>
          <cell r="N573">
            <v>0</v>
          </cell>
        </row>
        <row r="574">
          <cell r="B574">
            <v>10</v>
          </cell>
          <cell r="D574" t="str">
            <v>Chi phÝ s¶n xuÊt chung: 71% CFNC</v>
          </cell>
          <cell r="L574">
            <v>716402.94455232355</v>
          </cell>
          <cell r="N574">
            <v>716402.94455232355</v>
          </cell>
        </row>
        <row r="575">
          <cell r="B575">
            <v>11</v>
          </cell>
          <cell r="D575" t="str">
            <v>Thu nhËp chÞu thuÕ tÝnh tr­íc 6% Z</v>
          </cell>
          <cell r="N575">
            <v>466667.53488165984</v>
          </cell>
        </row>
        <row r="576">
          <cell r="A576">
            <v>36</v>
          </cell>
          <cell r="C576" t="str">
            <v>LT18c</v>
          </cell>
          <cell r="D576" t="str">
            <v>Cét bª t«ng ly t©m 18c</v>
          </cell>
          <cell r="K576">
            <v>6510425.3517115042</v>
          </cell>
          <cell r="L576">
            <v>1009018.231763836</v>
          </cell>
          <cell r="N576">
            <v>8729997.3197093233</v>
          </cell>
        </row>
        <row r="577">
          <cell r="B577">
            <v>1</v>
          </cell>
          <cell r="D577" t="str">
            <v>Cét bª t«ng ly t©m 18c</v>
          </cell>
          <cell r="E577" t="str">
            <v>Cét</v>
          </cell>
          <cell r="F577">
            <v>1</v>
          </cell>
          <cell r="G577">
            <v>1.002</v>
          </cell>
          <cell r="H577">
            <v>5504760</v>
          </cell>
          <cell r="K577">
            <v>5515769.5199999996</v>
          </cell>
          <cell r="L577">
            <v>0</v>
          </cell>
          <cell r="N577">
            <v>5515769.5199999996</v>
          </cell>
        </row>
        <row r="578">
          <cell r="B578">
            <v>2</v>
          </cell>
          <cell r="C578" t="str">
            <v>05.5101</v>
          </cell>
          <cell r="D578" t="str">
            <v>L¾p mÆt bÝch</v>
          </cell>
          <cell r="E578" t="str">
            <v>Cét</v>
          </cell>
          <cell r="F578">
            <v>1</v>
          </cell>
          <cell r="H578">
            <v>5407</v>
          </cell>
          <cell r="I578">
            <v>48753</v>
          </cell>
          <cell r="K578">
            <v>5407</v>
          </cell>
          <cell r="L578">
            <v>48753</v>
          </cell>
          <cell r="N578">
            <v>54160</v>
          </cell>
        </row>
        <row r="579">
          <cell r="B579">
            <v>3</v>
          </cell>
          <cell r="C579" t="str">
            <v>05.5216 x 1,2</v>
          </cell>
          <cell r="D579" t="str">
            <v>Dùng cét bª t«ng 18m thñ c«ng</v>
          </cell>
          <cell r="E579" t="str">
            <v>Cét</v>
          </cell>
          <cell r="F579">
            <v>1</v>
          </cell>
          <cell r="G579">
            <v>1.2</v>
          </cell>
          <cell r="H579">
            <v>9854</v>
          </cell>
          <cell r="I579">
            <v>152271</v>
          </cell>
          <cell r="K579">
            <v>9854</v>
          </cell>
          <cell r="L579">
            <v>182725.19999999998</v>
          </cell>
          <cell r="N579">
            <v>192579.19999999998</v>
          </cell>
        </row>
        <row r="580">
          <cell r="B580">
            <v>4</v>
          </cell>
          <cell r="C580" t="str">
            <v>02.1462</v>
          </cell>
          <cell r="D580" t="str">
            <v>V/c cét BTLT</v>
          </cell>
          <cell r="E580" t="str">
            <v>TÊn</v>
          </cell>
          <cell r="F580">
            <v>2.5</v>
          </cell>
          <cell r="I580">
            <v>60040</v>
          </cell>
          <cell r="L580">
            <v>150100</v>
          </cell>
          <cell r="N580">
            <v>150100</v>
          </cell>
        </row>
        <row r="581">
          <cell r="B581">
            <v>5</v>
          </cell>
          <cell r="C581" t="str">
            <v>02.1482</v>
          </cell>
          <cell r="D581" t="str">
            <v>VËn chuyÓn dông cô thi c«ng</v>
          </cell>
          <cell r="E581" t="str">
            <v>TÊn</v>
          </cell>
          <cell r="F581">
            <v>1.2</v>
          </cell>
          <cell r="I581">
            <v>77404</v>
          </cell>
          <cell r="L581">
            <v>92884.800000000003</v>
          </cell>
          <cell r="N581">
            <v>92884.800000000003</v>
          </cell>
        </row>
        <row r="582">
          <cell r="B582">
            <v>6</v>
          </cell>
          <cell r="D582" t="str">
            <v>V/c + Bèc dì cét ®Õn huyÖn</v>
          </cell>
          <cell r="E582" t="str">
            <v>TÊn</v>
          </cell>
          <cell r="F582">
            <v>2.5</v>
          </cell>
          <cell r="H582">
            <v>241647.93268460195</v>
          </cell>
          <cell r="K582">
            <v>604119.83171150484</v>
          </cell>
          <cell r="L582">
            <v>0</v>
          </cell>
          <cell r="N582">
            <v>604119.83171150484</v>
          </cell>
        </row>
        <row r="583">
          <cell r="B583">
            <v>7</v>
          </cell>
          <cell r="D583" t="str">
            <v>VËn chuyÓn tõ §iÖn lùc ®Õn tuyÕn</v>
          </cell>
          <cell r="E583" t="str">
            <v>TÊn</v>
          </cell>
          <cell r="F583">
            <v>2.5</v>
          </cell>
          <cell r="H583">
            <v>110110</v>
          </cell>
          <cell r="K583">
            <v>275275</v>
          </cell>
          <cell r="L583">
            <v>0</v>
          </cell>
          <cell r="N583">
            <v>275275</v>
          </cell>
        </row>
        <row r="584">
          <cell r="B584">
            <v>8</v>
          </cell>
          <cell r="D584" t="str">
            <v>§Òn bï thi c«ng, l¸n tr¹i, lµm ®­êng t¹m</v>
          </cell>
          <cell r="E584" t="str">
            <v>Cét</v>
          </cell>
          <cell r="F584">
            <v>1</v>
          </cell>
          <cell r="H584">
            <v>100000</v>
          </cell>
          <cell r="K584">
            <v>100000</v>
          </cell>
          <cell r="L584">
            <v>0</v>
          </cell>
          <cell r="N584">
            <v>100000</v>
          </cell>
        </row>
        <row r="585">
          <cell r="B585">
            <v>9</v>
          </cell>
          <cell r="D585" t="str">
            <v>Nh©n c«ng ®iÒu chØnh t¨ng thªm  = NC x {(1+0,3/2,638 ) x 2,01x0,95 - 1}</v>
          </cell>
          <cell r="L585">
            <v>534555.231763836</v>
          </cell>
          <cell r="N585">
            <v>534555.231763836</v>
          </cell>
        </row>
        <row r="586">
          <cell r="B586">
            <v>0</v>
          </cell>
          <cell r="D586" t="str">
            <v>Chi phÝ m¸y ®iÒu chinh t¨ng thªm C1 =  MTCx 0,13</v>
          </cell>
          <cell r="M586">
            <v>0</v>
          </cell>
          <cell r="N586">
            <v>0</v>
          </cell>
        </row>
        <row r="587">
          <cell r="B587">
            <v>10</v>
          </cell>
          <cell r="D587" t="str">
            <v>Chi phÝ s¶n xuÊt chung: 71% CFNC</v>
          </cell>
          <cell r="L587">
            <v>716402.94455232355</v>
          </cell>
          <cell r="N587">
            <v>716402.94455232355</v>
          </cell>
        </row>
        <row r="588">
          <cell r="B588">
            <v>11</v>
          </cell>
          <cell r="D588" t="str">
            <v>Thu nhËp chÞu thuÕ tÝnh tr­íc 6% Z</v>
          </cell>
          <cell r="N588">
            <v>494150.79168165982</v>
          </cell>
        </row>
        <row r="589">
          <cell r="A589">
            <v>37</v>
          </cell>
          <cell r="C589" t="str">
            <v>LT18d</v>
          </cell>
          <cell r="D589" t="str">
            <v>Cét bª t«ng ly t©m 18d</v>
          </cell>
          <cell r="K589">
            <v>7121174.4117115047</v>
          </cell>
          <cell r="L589">
            <v>1009018.231763836</v>
          </cell>
          <cell r="N589">
            <v>9377391.3233093228</v>
          </cell>
        </row>
        <row r="590">
          <cell r="B590">
            <v>1</v>
          </cell>
          <cell r="D590" t="str">
            <v>Cét bª t«ng ly t©m 18d</v>
          </cell>
          <cell r="E590" t="str">
            <v>Cét</v>
          </cell>
          <cell r="F590">
            <v>1</v>
          </cell>
          <cell r="G590">
            <v>1.002</v>
          </cell>
          <cell r="H590">
            <v>6114290</v>
          </cell>
          <cell r="K590">
            <v>6126518.5800000001</v>
          </cell>
          <cell r="L590">
            <v>0</v>
          </cell>
          <cell r="N590">
            <v>6126518.5800000001</v>
          </cell>
        </row>
        <row r="591">
          <cell r="B591">
            <v>2</v>
          </cell>
          <cell r="C591" t="str">
            <v>05.5101</v>
          </cell>
          <cell r="D591" t="str">
            <v>L¾p mÆt bÝch</v>
          </cell>
          <cell r="E591" t="str">
            <v>Cét</v>
          </cell>
          <cell r="F591">
            <v>1</v>
          </cell>
          <cell r="H591">
            <v>5407</v>
          </cell>
          <cell r="I591">
            <v>48753</v>
          </cell>
          <cell r="K591">
            <v>5407</v>
          </cell>
          <cell r="L591">
            <v>48753</v>
          </cell>
          <cell r="N591">
            <v>54160</v>
          </cell>
        </row>
        <row r="592">
          <cell r="B592">
            <v>3</v>
          </cell>
          <cell r="C592" t="str">
            <v>05.5216 x 1,2</v>
          </cell>
          <cell r="D592" t="str">
            <v>Dùng cét bª t«ng 18m thñ c«ng</v>
          </cell>
          <cell r="E592" t="str">
            <v>Cét</v>
          </cell>
          <cell r="F592">
            <v>1</v>
          </cell>
          <cell r="G592">
            <v>1.2</v>
          </cell>
          <cell r="H592">
            <v>9854</v>
          </cell>
          <cell r="I592">
            <v>152271</v>
          </cell>
          <cell r="K592">
            <v>9854</v>
          </cell>
          <cell r="L592">
            <v>182725.19999999998</v>
          </cell>
          <cell r="N592">
            <v>192579.19999999998</v>
          </cell>
        </row>
        <row r="593">
          <cell r="B593">
            <v>4</v>
          </cell>
          <cell r="C593" t="str">
            <v>02.1462</v>
          </cell>
          <cell r="D593" t="str">
            <v>V/c cét BTLT</v>
          </cell>
          <cell r="E593" t="str">
            <v>TÊn</v>
          </cell>
          <cell r="F593">
            <v>2.5</v>
          </cell>
          <cell r="I593">
            <v>60040</v>
          </cell>
          <cell r="L593">
            <v>150100</v>
          </cell>
          <cell r="N593">
            <v>150100</v>
          </cell>
        </row>
        <row r="594">
          <cell r="B594">
            <v>5</v>
          </cell>
          <cell r="C594" t="str">
            <v>02.1482</v>
          </cell>
          <cell r="D594" t="str">
            <v>VËn chuyÓn dông cô thi c«ng</v>
          </cell>
          <cell r="E594" t="str">
            <v>TÊn</v>
          </cell>
          <cell r="F594">
            <v>1.2</v>
          </cell>
          <cell r="I594">
            <v>77404</v>
          </cell>
          <cell r="L594">
            <v>92884.800000000003</v>
          </cell>
          <cell r="N594">
            <v>92884.800000000003</v>
          </cell>
        </row>
        <row r="595">
          <cell r="B595">
            <v>6</v>
          </cell>
          <cell r="D595" t="str">
            <v>V/c + Bèc dì cét ®Õn huyÖn</v>
          </cell>
          <cell r="E595" t="str">
            <v>TÊn</v>
          </cell>
          <cell r="F595">
            <v>2.5</v>
          </cell>
          <cell r="H595">
            <v>241647.93268460195</v>
          </cell>
          <cell r="K595">
            <v>604119.83171150484</v>
          </cell>
          <cell r="L595">
            <v>0</v>
          </cell>
          <cell r="N595">
            <v>604119.83171150484</v>
          </cell>
        </row>
        <row r="596">
          <cell r="B596">
            <v>7</v>
          </cell>
          <cell r="D596" t="str">
            <v>VËn chuyÓn tõ §iÖn lùc ®Õn tuyÕn</v>
          </cell>
          <cell r="E596" t="str">
            <v>TÊn</v>
          </cell>
          <cell r="F596">
            <v>2.5</v>
          </cell>
          <cell r="H596">
            <v>110110</v>
          </cell>
          <cell r="K596">
            <v>275275</v>
          </cell>
          <cell r="L596">
            <v>0</v>
          </cell>
          <cell r="N596">
            <v>275275</v>
          </cell>
        </row>
        <row r="597">
          <cell r="B597">
            <v>8</v>
          </cell>
          <cell r="D597" t="str">
            <v>§Òn bï thi c«ng, l¸n tr¹i, lµm ®­êng t¹m</v>
          </cell>
          <cell r="E597" t="str">
            <v>Cét</v>
          </cell>
          <cell r="F597">
            <v>1</v>
          </cell>
          <cell r="H597">
            <v>100000</v>
          </cell>
          <cell r="K597">
            <v>100000</v>
          </cell>
          <cell r="L597">
            <v>0</v>
          </cell>
          <cell r="N597">
            <v>100000</v>
          </cell>
        </row>
        <row r="598">
          <cell r="B598">
            <v>9</v>
          </cell>
          <cell r="D598" t="str">
            <v>Nh©n c«ng ®iÒu chØnh t¨ng thªm  = NC x {(1+0,3/2,638 ) x 2,01x0,95 - 1}</v>
          </cell>
          <cell r="L598">
            <v>534555.231763836</v>
          </cell>
          <cell r="N598">
            <v>534555.231763836</v>
          </cell>
        </row>
        <row r="599">
          <cell r="B599">
            <v>0</v>
          </cell>
          <cell r="D599" t="str">
            <v>Chi phÝ m¸y ®iÒu chinh t¨ng thªm C1 =  MTCx 0,13</v>
          </cell>
          <cell r="M599">
            <v>0</v>
          </cell>
          <cell r="N599">
            <v>0</v>
          </cell>
        </row>
        <row r="600">
          <cell r="B600">
            <v>10</v>
          </cell>
          <cell r="D600" t="str">
            <v>Chi phÝ s¶n xuÊt chung: 71% CFNC</v>
          </cell>
          <cell r="L600">
            <v>716402.94455232355</v>
          </cell>
          <cell r="N600">
            <v>716402.94455232355</v>
          </cell>
        </row>
        <row r="601">
          <cell r="B601">
            <v>11</v>
          </cell>
          <cell r="D601" t="str">
            <v>Thu nhËp chÞu thuÕ tÝnh tr­íc 6% Z</v>
          </cell>
          <cell r="N601">
            <v>530795.73528165976</v>
          </cell>
        </row>
        <row r="602">
          <cell r="A602">
            <v>38</v>
          </cell>
          <cell r="C602" t="str">
            <v>LT20b</v>
          </cell>
          <cell r="D602" t="str">
            <v>Cét bª t«ng ly t©m 20b</v>
          </cell>
          <cell r="K602">
            <v>6635159.1534917001</v>
          </cell>
          <cell r="L602">
            <v>1190913.8526832447</v>
          </cell>
          <cell r="N602">
            <v>9297919.1520748511</v>
          </cell>
        </row>
        <row r="603">
          <cell r="B603">
            <v>1</v>
          </cell>
          <cell r="D603" t="str">
            <v>Cét bª t«ng ly t©m 20b</v>
          </cell>
          <cell r="E603" t="str">
            <v>Cét</v>
          </cell>
          <cell r="F603">
            <v>1</v>
          </cell>
          <cell r="G603">
            <v>1.002</v>
          </cell>
          <cell r="H603">
            <v>5790480</v>
          </cell>
          <cell r="K603">
            <v>5802060.96</v>
          </cell>
          <cell r="L603">
            <v>0</v>
          </cell>
          <cell r="N603">
            <v>5802060.96</v>
          </cell>
        </row>
        <row r="604">
          <cell r="B604">
            <v>2</v>
          </cell>
          <cell r="C604" t="str">
            <v>05.5101</v>
          </cell>
          <cell r="D604" t="str">
            <v>L¾p mÆt bÝch</v>
          </cell>
          <cell r="E604" t="str">
            <v>Cét</v>
          </cell>
          <cell r="F604">
            <v>1</v>
          </cell>
          <cell r="H604">
            <v>5407</v>
          </cell>
          <cell r="I604">
            <v>48753</v>
          </cell>
          <cell r="K604">
            <v>5407</v>
          </cell>
          <cell r="L604">
            <v>48753</v>
          </cell>
          <cell r="N604">
            <v>54160</v>
          </cell>
        </row>
        <row r="605">
          <cell r="B605">
            <v>3</v>
          </cell>
          <cell r="C605" t="str">
            <v>05.5217 x 1,2</v>
          </cell>
          <cell r="D605" t="str">
            <v>Dùng cét bª t«ng 20m thñ c«ng</v>
          </cell>
          <cell r="E605" t="str">
            <v>Cét</v>
          </cell>
          <cell r="F605">
            <v>1</v>
          </cell>
          <cell r="H605">
            <v>9854</v>
          </cell>
          <cell r="I605">
            <v>212952</v>
          </cell>
          <cell r="K605">
            <v>9854</v>
          </cell>
          <cell r="L605">
            <v>255542.39999999999</v>
          </cell>
          <cell r="N605">
            <v>265396.40000000002</v>
          </cell>
        </row>
        <row r="606">
          <cell r="B606">
            <v>4</v>
          </cell>
          <cell r="C606" t="str">
            <v>02.1462</v>
          </cell>
          <cell r="D606" t="str">
            <v>V/c cét BTLT</v>
          </cell>
          <cell r="E606" t="str">
            <v>TÊn</v>
          </cell>
          <cell r="F606">
            <v>2.3250000000000002</v>
          </cell>
          <cell r="I606">
            <v>60040</v>
          </cell>
          <cell r="K606">
            <v>0</v>
          </cell>
          <cell r="L606">
            <v>139593</v>
          </cell>
          <cell r="N606">
            <v>139593</v>
          </cell>
        </row>
        <row r="607">
          <cell r="B607">
            <v>5</v>
          </cell>
          <cell r="C607" t="str">
            <v>02.1482</v>
          </cell>
          <cell r="D607" t="str">
            <v>VËn chuyÓn dông cô thi c«ng</v>
          </cell>
          <cell r="E607" t="str">
            <v>TÊn</v>
          </cell>
          <cell r="F607">
            <v>1.5</v>
          </cell>
          <cell r="I607">
            <v>77404</v>
          </cell>
          <cell r="K607">
            <v>0</v>
          </cell>
          <cell r="L607">
            <v>116106</v>
          </cell>
          <cell r="N607">
            <v>116106</v>
          </cell>
        </row>
        <row r="608">
          <cell r="B608">
            <v>6</v>
          </cell>
          <cell r="D608" t="str">
            <v>V/c + Bèc dì cét ®Õn huyÖn</v>
          </cell>
          <cell r="E608" t="str">
            <v>TÊn</v>
          </cell>
          <cell r="F608">
            <v>2.3250000000000002</v>
          </cell>
          <cell r="H608">
            <v>241647.93268460195</v>
          </cell>
          <cell r="K608">
            <v>561831.44349169964</v>
          </cell>
          <cell r="L608">
            <v>0</v>
          </cell>
          <cell r="N608">
            <v>561831.44349169964</v>
          </cell>
        </row>
        <row r="609">
          <cell r="B609">
            <v>7</v>
          </cell>
          <cell r="D609" t="str">
            <v>VËn chuyÓn tõ §iÖn lùc ®Õn tuyÕn</v>
          </cell>
          <cell r="E609" t="str">
            <v>TÊn</v>
          </cell>
          <cell r="F609">
            <v>2.3250000000000002</v>
          </cell>
          <cell r="H609">
            <v>110110</v>
          </cell>
          <cell r="K609">
            <v>256005.75000000003</v>
          </cell>
          <cell r="L609">
            <v>0</v>
          </cell>
          <cell r="N609">
            <v>256005.75000000003</v>
          </cell>
        </row>
        <row r="610">
          <cell r="B610">
            <v>8</v>
          </cell>
          <cell r="D610" t="str">
            <v>§Òn bï thi c«ng, l¸n tr¹i, lµm ®­êng t¹m</v>
          </cell>
          <cell r="E610" t="str">
            <v>Cét</v>
          </cell>
          <cell r="F610">
            <v>1</v>
          </cell>
          <cell r="H610">
            <v>100000</v>
          </cell>
          <cell r="K610">
            <v>100000</v>
          </cell>
          <cell r="L610">
            <v>0</v>
          </cell>
          <cell r="N610">
            <v>100000</v>
          </cell>
        </row>
        <row r="611">
          <cell r="B611">
            <v>9</v>
          </cell>
          <cell r="D611" t="str">
            <v>Nh©n c«ng ®iÒu chØnh t¨ng thªm  = NC x {(1+0,3/2,638 ) x 2,01x0,95 - 1}</v>
          </cell>
          <cell r="L611">
            <v>630919.45268324472</v>
          </cell>
          <cell r="N611">
            <v>630919.45268324472</v>
          </cell>
        </row>
        <row r="612">
          <cell r="B612">
            <v>0</v>
          </cell>
          <cell r="D612" t="str">
            <v>Chi phÝ m¸y ®iÒu chinh t¨ng thªm C1 =  MTCx 0,13</v>
          </cell>
          <cell r="M612">
            <v>0</v>
          </cell>
          <cell r="N612">
            <v>0</v>
          </cell>
        </row>
        <row r="613">
          <cell r="B613">
            <v>10</v>
          </cell>
          <cell r="D613" t="str">
            <v>Chi phÝ s¶n xuÊt chung: 71% CFNC</v>
          </cell>
          <cell r="L613">
            <v>845548.83540510375</v>
          </cell>
          <cell r="N613">
            <v>845548.83540510375</v>
          </cell>
        </row>
        <row r="614">
          <cell r="B614">
            <v>11</v>
          </cell>
          <cell r="D614" t="str">
            <v>Thu nhËp chÞu thuÕ tÝnh tr­íc 6% Z</v>
          </cell>
          <cell r="N614">
            <v>526297.31049480289</v>
          </cell>
        </row>
        <row r="615">
          <cell r="A615">
            <v>39</v>
          </cell>
          <cell r="C615" t="str">
            <v>LT20c</v>
          </cell>
          <cell r="D615" t="str">
            <v>Cét bª t«ng ly t©m 20c</v>
          </cell>
          <cell r="K615">
            <v>7112301.533491699</v>
          </cell>
          <cell r="L615">
            <v>1190913.8526832447</v>
          </cell>
          <cell r="N615">
            <v>9803690.07487485</v>
          </cell>
        </row>
        <row r="616">
          <cell r="B616">
            <v>1</v>
          </cell>
          <cell r="D616" t="str">
            <v>Cét bª t«ng ly t©m 20c</v>
          </cell>
          <cell r="E616" t="str">
            <v>Cét</v>
          </cell>
          <cell r="F616">
            <v>1</v>
          </cell>
          <cell r="G616">
            <v>1.002</v>
          </cell>
          <cell r="H616">
            <v>6266670</v>
          </cell>
          <cell r="K616">
            <v>6279203.3399999999</v>
          </cell>
          <cell r="L616">
            <v>0</v>
          </cell>
          <cell r="N616">
            <v>6279203.3399999999</v>
          </cell>
        </row>
        <row r="617">
          <cell r="B617">
            <v>2</v>
          </cell>
          <cell r="C617" t="str">
            <v>05.5101</v>
          </cell>
          <cell r="D617" t="str">
            <v>L¾p mÆt bÝch</v>
          </cell>
          <cell r="E617" t="str">
            <v>Cét</v>
          </cell>
          <cell r="F617">
            <v>1</v>
          </cell>
          <cell r="H617">
            <v>5407</v>
          </cell>
          <cell r="I617">
            <v>48753</v>
          </cell>
          <cell r="K617">
            <v>5407</v>
          </cell>
          <cell r="L617">
            <v>48753</v>
          </cell>
          <cell r="N617">
            <v>54160</v>
          </cell>
        </row>
        <row r="618">
          <cell r="B618">
            <v>3</v>
          </cell>
          <cell r="C618" t="str">
            <v>05.5217 x 1,2</v>
          </cell>
          <cell r="D618" t="str">
            <v>Dùng cét bª t«ng 20m thñ c«ng</v>
          </cell>
          <cell r="E618" t="str">
            <v>Cét</v>
          </cell>
          <cell r="F618">
            <v>1</v>
          </cell>
          <cell r="H618">
            <v>9854</v>
          </cell>
          <cell r="I618">
            <v>212952</v>
          </cell>
          <cell r="K618">
            <v>9854</v>
          </cell>
          <cell r="L618">
            <v>255542.39999999999</v>
          </cell>
          <cell r="N618">
            <v>265396.40000000002</v>
          </cell>
        </row>
        <row r="619">
          <cell r="B619">
            <v>4</v>
          </cell>
          <cell r="C619" t="str">
            <v>02.1462</v>
          </cell>
          <cell r="D619" t="str">
            <v>V/c cét BTLT</v>
          </cell>
          <cell r="E619" t="str">
            <v>TÊn</v>
          </cell>
          <cell r="F619">
            <v>2.3250000000000002</v>
          </cell>
          <cell r="I619">
            <v>60040</v>
          </cell>
          <cell r="K619">
            <v>0</v>
          </cell>
          <cell r="L619">
            <v>139593</v>
          </cell>
          <cell r="N619">
            <v>139593</v>
          </cell>
        </row>
        <row r="620">
          <cell r="B620">
            <v>5</v>
          </cell>
          <cell r="C620" t="str">
            <v>02.1482</v>
          </cell>
          <cell r="D620" t="str">
            <v>VËn chuyÓn dông cô thi c«ng</v>
          </cell>
          <cell r="E620" t="str">
            <v>TÊn</v>
          </cell>
          <cell r="F620">
            <v>1.5</v>
          </cell>
          <cell r="I620">
            <v>77404</v>
          </cell>
          <cell r="K620">
            <v>0</v>
          </cell>
          <cell r="L620">
            <v>116106</v>
          </cell>
          <cell r="N620">
            <v>116106</v>
          </cell>
        </row>
        <row r="621">
          <cell r="B621">
            <v>6</v>
          </cell>
          <cell r="D621" t="str">
            <v>V/c + Bèc dì cét ®Õn huyÖn</v>
          </cell>
          <cell r="E621" t="str">
            <v>TÊn</v>
          </cell>
          <cell r="F621">
            <v>2.3250000000000002</v>
          </cell>
          <cell r="H621">
            <v>241647.93268460195</v>
          </cell>
          <cell r="K621">
            <v>561831.44349169964</v>
          </cell>
          <cell r="L621">
            <v>0</v>
          </cell>
          <cell r="N621">
            <v>561831.44349169964</v>
          </cell>
        </row>
        <row r="622">
          <cell r="B622">
            <v>7</v>
          </cell>
          <cell r="D622" t="str">
            <v>VËn chuyÓn tõ §iÖn lùc ®Õn tuyÕn</v>
          </cell>
          <cell r="E622" t="str">
            <v>TÊn</v>
          </cell>
          <cell r="F622">
            <v>2.3250000000000002</v>
          </cell>
          <cell r="H622">
            <v>110110</v>
          </cell>
          <cell r="K622">
            <v>256005.75000000003</v>
          </cell>
          <cell r="L622">
            <v>0</v>
          </cell>
          <cell r="N622">
            <v>256005.75000000003</v>
          </cell>
        </row>
        <row r="623">
          <cell r="B623">
            <v>8</v>
          </cell>
          <cell r="D623" t="str">
            <v>§Òn bï thi c«ng, l¸n tr¹i, lµm ®­êng t¹m</v>
          </cell>
          <cell r="E623" t="str">
            <v>Cét</v>
          </cell>
          <cell r="F623">
            <v>1</v>
          </cell>
          <cell r="H623">
            <v>100000</v>
          </cell>
          <cell r="K623">
            <v>100000</v>
          </cell>
          <cell r="L623">
            <v>0</v>
          </cell>
          <cell r="N623">
            <v>100000</v>
          </cell>
        </row>
        <row r="624">
          <cell r="B624">
            <v>9</v>
          </cell>
          <cell r="D624" t="str">
            <v>Nh©n c«ng ®iÒu chØnh t¨ng thªm  = NC x {(1+0,3/2,638 ) x 2,01x0,95 - 1}</v>
          </cell>
          <cell r="L624">
            <v>630919.45268324472</v>
          </cell>
          <cell r="N624">
            <v>630919.45268324472</v>
          </cell>
        </row>
        <row r="625">
          <cell r="B625">
            <v>0</v>
          </cell>
          <cell r="D625" t="str">
            <v>Chi phÝ m¸y ®iÒu chinh t¨ng thªm C1 =  MTCx 0,13</v>
          </cell>
          <cell r="M625">
            <v>0</v>
          </cell>
          <cell r="N625">
            <v>0</v>
          </cell>
        </row>
        <row r="626">
          <cell r="B626">
            <v>10</v>
          </cell>
          <cell r="D626" t="str">
            <v>Chi phÝ s¶n xuÊt chung: 71% CFNC</v>
          </cell>
          <cell r="L626">
            <v>845548.83540510375</v>
          </cell>
          <cell r="N626">
            <v>845548.83540510375</v>
          </cell>
        </row>
        <row r="627">
          <cell r="B627">
            <v>11</v>
          </cell>
          <cell r="D627" t="str">
            <v>Thu nhËp chÞu thuÕ tÝnh tr­íc 6% Z</v>
          </cell>
          <cell r="N627">
            <v>554925.85329480283</v>
          </cell>
        </row>
        <row r="628">
          <cell r="A628">
            <v>40</v>
          </cell>
          <cell r="C628" t="str">
            <v>LT20d</v>
          </cell>
          <cell r="D628" t="str">
            <v>Cét bª t«ng ly t©m 20d</v>
          </cell>
          <cell r="K628">
            <v>7694413.4334916994</v>
          </cell>
          <cell r="L628">
            <v>1326776.3649279755</v>
          </cell>
          <cell r="N628">
            <v>10666993.078569649</v>
          </cell>
        </row>
        <row r="629">
          <cell r="B629">
            <v>1</v>
          </cell>
          <cell r="D629" t="str">
            <v>Cét bª t«ng ly t©m 20d</v>
          </cell>
          <cell r="E629" t="str">
            <v>Cét</v>
          </cell>
          <cell r="F629">
            <v>1</v>
          </cell>
          <cell r="G629">
            <v>1.002</v>
          </cell>
          <cell r="H629">
            <v>6847620</v>
          </cell>
          <cell r="K629">
            <v>6861315.2400000002</v>
          </cell>
          <cell r="L629">
            <v>0</v>
          </cell>
          <cell r="N629">
            <v>6861315.2400000002</v>
          </cell>
        </row>
        <row r="630">
          <cell r="B630">
            <v>2</v>
          </cell>
          <cell r="C630" t="str">
            <v>05.5101</v>
          </cell>
          <cell r="D630" t="str">
            <v>L¾p mÆt bÝch</v>
          </cell>
          <cell r="E630" t="str">
            <v>Cét</v>
          </cell>
          <cell r="F630">
            <v>1</v>
          </cell>
          <cell r="H630">
            <v>5407</v>
          </cell>
          <cell r="I630">
            <v>48753</v>
          </cell>
          <cell r="K630">
            <v>5407</v>
          </cell>
          <cell r="L630">
            <v>48753</v>
          </cell>
          <cell r="N630">
            <v>54160</v>
          </cell>
        </row>
        <row r="631">
          <cell r="B631">
            <v>3</v>
          </cell>
          <cell r="C631" t="str">
            <v>05.5217 x 1,2</v>
          </cell>
          <cell r="D631" t="str">
            <v>Dùng cét bª t«ng 20m thñ c«ng</v>
          </cell>
          <cell r="E631" t="str">
            <v>Cét</v>
          </cell>
          <cell r="F631">
            <v>1</v>
          </cell>
          <cell r="H631">
            <v>9854</v>
          </cell>
          <cell r="I631">
            <v>266190</v>
          </cell>
          <cell r="K631">
            <v>9854</v>
          </cell>
          <cell r="L631">
            <v>319428</v>
          </cell>
          <cell r="N631">
            <v>329282</v>
          </cell>
        </row>
        <row r="632">
          <cell r="B632">
            <v>4</v>
          </cell>
          <cell r="C632" t="str">
            <v>02.1462</v>
          </cell>
          <cell r="D632" t="str">
            <v>V/c cét BTLT</v>
          </cell>
          <cell r="E632" t="str">
            <v>TÊn</v>
          </cell>
          <cell r="F632">
            <v>2.3250000000000002</v>
          </cell>
          <cell r="I632">
            <v>60040</v>
          </cell>
          <cell r="K632">
            <v>0</v>
          </cell>
          <cell r="L632">
            <v>139593</v>
          </cell>
          <cell r="N632">
            <v>139593</v>
          </cell>
        </row>
        <row r="633">
          <cell r="B633">
            <v>5</v>
          </cell>
          <cell r="C633" t="str">
            <v>02.1482</v>
          </cell>
          <cell r="D633" t="str">
            <v>VËn chuyÓn dông cô thi c«ng</v>
          </cell>
          <cell r="E633" t="str">
            <v>TÊn</v>
          </cell>
          <cell r="F633">
            <v>1.5</v>
          </cell>
          <cell r="I633">
            <v>77404</v>
          </cell>
          <cell r="K633">
            <v>0</v>
          </cell>
          <cell r="L633">
            <v>116106</v>
          </cell>
          <cell r="N633">
            <v>116106</v>
          </cell>
        </row>
        <row r="634">
          <cell r="B634">
            <v>6</v>
          </cell>
          <cell r="D634" t="str">
            <v>V/c + Bèc dì cét ®Õn huyÖn</v>
          </cell>
          <cell r="E634" t="str">
            <v>TÊn</v>
          </cell>
          <cell r="F634">
            <v>2.3250000000000002</v>
          </cell>
          <cell r="H634">
            <v>241647.93268460195</v>
          </cell>
          <cell r="K634">
            <v>561831.44349169964</v>
          </cell>
          <cell r="L634">
            <v>0</v>
          </cell>
          <cell r="N634">
            <v>561831.44349169964</v>
          </cell>
        </row>
        <row r="635">
          <cell r="B635">
            <v>7</v>
          </cell>
          <cell r="D635" t="str">
            <v>VËn chuyÓn tõ §iÖn lùc ®Õn tuyÕn</v>
          </cell>
          <cell r="E635" t="str">
            <v>TÊn</v>
          </cell>
          <cell r="F635">
            <v>2.3250000000000002</v>
          </cell>
          <cell r="H635">
            <v>110110</v>
          </cell>
          <cell r="K635">
            <v>256005.75000000003</v>
          </cell>
          <cell r="L635">
            <v>0</v>
          </cell>
          <cell r="N635">
            <v>256005.75000000003</v>
          </cell>
        </row>
        <row r="636">
          <cell r="B636">
            <v>8</v>
          </cell>
          <cell r="D636" t="str">
            <v>§Òn bï thi c«ng, l¸n tr¹i, lµm ®­êng t¹m</v>
          </cell>
          <cell r="E636" t="str">
            <v>Cét</v>
          </cell>
          <cell r="F636">
            <v>1</v>
          </cell>
          <cell r="H636">
            <v>100000</v>
          </cell>
          <cell r="K636">
            <v>100000</v>
          </cell>
          <cell r="L636">
            <v>0</v>
          </cell>
          <cell r="N636">
            <v>100000</v>
          </cell>
        </row>
        <row r="637">
          <cell r="B637">
            <v>9</v>
          </cell>
          <cell r="D637" t="str">
            <v>Nh©n c«ng ®iÒu chØnh t¨ng thªm  = NC x {(1+0,3/2,638 ) x 2,01x0,95 - 1}</v>
          </cell>
          <cell r="L637">
            <v>702896.36492797558</v>
          </cell>
          <cell r="N637">
            <v>702896.36492797558</v>
          </cell>
        </row>
        <row r="638">
          <cell r="B638">
            <v>0</v>
          </cell>
          <cell r="D638" t="str">
            <v>Chi phÝ m¸y ®iÒu chinh t¨ng thªm C1 =  MTCx 0,13</v>
          </cell>
          <cell r="M638">
            <v>0</v>
          </cell>
          <cell r="N638">
            <v>0</v>
          </cell>
        </row>
        <row r="639">
          <cell r="B639">
            <v>10</v>
          </cell>
          <cell r="D639" t="str">
            <v>Chi phÝ s¶n xuÊt chung: 71% CFNC</v>
          </cell>
          <cell r="L639">
            <v>942011.21909886249</v>
          </cell>
          <cell r="N639">
            <v>942011.21909886249</v>
          </cell>
        </row>
        <row r="640">
          <cell r="B640">
            <v>11</v>
          </cell>
          <cell r="D640" t="str">
            <v>Thu nhËp chÞu thuÕ tÝnh tr­íc 6% Z</v>
          </cell>
          <cell r="N640">
            <v>603792.06105111225</v>
          </cell>
        </row>
        <row r="641">
          <cell r="A641">
            <v>41</v>
          </cell>
          <cell r="C641" t="str">
            <v>X§L</v>
          </cell>
          <cell r="D641" t="str">
            <v xml:space="preserve">Xµ ®ì lÌo </v>
          </cell>
          <cell r="K641">
            <v>117915</v>
          </cell>
          <cell r="L641">
            <v>43115.66483424772</v>
          </cell>
          <cell r="N641">
            <v>207328.61015764839</v>
          </cell>
        </row>
        <row r="642">
          <cell r="B642">
            <v>1</v>
          </cell>
          <cell r="C642" t="str">
            <v>PL§G</v>
          </cell>
          <cell r="D642" t="str">
            <v>ThÐp lµm xµ</v>
          </cell>
          <cell r="E642" t="str">
            <v>kg</v>
          </cell>
          <cell r="F642">
            <v>11.23</v>
          </cell>
          <cell r="H642">
            <v>10500</v>
          </cell>
          <cell r="K642">
            <v>117915</v>
          </cell>
          <cell r="N642">
            <v>117915</v>
          </cell>
        </row>
        <row r="643">
          <cell r="B643">
            <v>2</v>
          </cell>
          <cell r="C643" t="str">
            <v>02.1352</v>
          </cell>
          <cell r="D643" t="str">
            <v>VËn chuyÓn thÐp</v>
          </cell>
          <cell r="E643" t="str">
            <v>TÊn</v>
          </cell>
          <cell r="F643">
            <v>1.123E-2</v>
          </cell>
          <cell r="I643">
            <v>47413.4</v>
          </cell>
          <cell r="K643">
            <v>0</v>
          </cell>
          <cell r="L643">
            <v>532.45248200000003</v>
          </cell>
          <cell r="N643">
            <v>532.45248200000003</v>
          </cell>
        </row>
        <row r="644">
          <cell r="B644">
            <v>3</v>
          </cell>
          <cell r="C644" t="str">
            <v>05.6011</v>
          </cell>
          <cell r="D644" t="str">
            <v xml:space="preserve">L¾p xµ </v>
          </cell>
          <cell r="E644" t="str">
            <v>bé</v>
          </cell>
          <cell r="F644">
            <v>1</v>
          </cell>
          <cell r="I644">
            <v>19741.5</v>
          </cell>
          <cell r="K644">
            <v>0</v>
          </cell>
          <cell r="L644">
            <v>19741.5</v>
          </cell>
          <cell r="N644">
            <v>19741.5</v>
          </cell>
        </row>
        <row r="645">
          <cell r="B645">
            <v>4</v>
          </cell>
          <cell r="D645" t="str">
            <v>V/C tõ Hµ néi ®Õn huyÖn + bèc dì</v>
          </cell>
          <cell r="E645" t="str">
            <v>TÊn</v>
          </cell>
          <cell r="F645">
            <v>1.123E-2</v>
          </cell>
          <cell r="H645">
            <v>241647.93268460195</v>
          </cell>
          <cell r="K645">
            <v>2713.7062840480799</v>
          </cell>
          <cell r="L645">
            <v>0</v>
          </cell>
          <cell r="N645">
            <v>2713.7062840480799</v>
          </cell>
        </row>
        <row r="646">
          <cell r="B646">
            <v>5</v>
          </cell>
          <cell r="D646" t="str">
            <v>VËn chuyÓn tõ huyÖn ®Õn tuyÕn + bèc dì</v>
          </cell>
          <cell r="E646" t="str">
            <v>TÊn</v>
          </cell>
          <cell r="F646">
            <v>1.123E-2</v>
          </cell>
          <cell r="H646">
            <v>110110</v>
          </cell>
          <cell r="K646">
            <v>1236.5353</v>
          </cell>
          <cell r="L646">
            <v>0</v>
          </cell>
          <cell r="N646">
            <v>1236.5353</v>
          </cell>
        </row>
        <row r="647">
          <cell r="B647">
            <v>6</v>
          </cell>
          <cell r="D647" t="str">
            <v>Nh©n c«ng ®iÒu chØnh t¨ng thªm  = NC x {(1+0,3/2,638 ) x 2,01x0,95 - 1}</v>
          </cell>
          <cell r="L647">
            <v>22841.71235224772</v>
          </cell>
          <cell r="N647">
            <v>22841.71235224772</v>
          </cell>
        </row>
        <row r="648">
          <cell r="B648">
            <v>0</v>
          </cell>
          <cell r="D648" t="str">
            <v>Chi phÝ m¸y ®iÒu chinh t¨ng thªm C1 =  MTCx 0,13</v>
          </cell>
          <cell r="M648">
            <v>0</v>
          </cell>
          <cell r="N648">
            <v>0</v>
          </cell>
        </row>
        <row r="649">
          <cell r="B649">
            <v>7</v>
          </cell>
          <cell r="D649" t="str">
            <v>Chi phÝ s¶n xuÊt chung: 71% CFNC</v>
          </cell>
          <cell r="L649">
            <v>30612.122032315881</v>
          </cell>
          <cell r="N649">
            <v>30612.122032315881</v>
          </cell>
        </row>
        <row r="650">
          <cell r="B650">
            <v>8</v>
          </cell>
          <cell r="D650" t="str">
            <v>Thu nhËp chÞu thuÕ tÝnh tr­íc 6% Z</v>
          </cell>
          <cell r="N650">
            <v>11735.581707036701</v>
          </cell>
        </row>
        <row r="651">
          <cell r="A651">
            <v>42</v>
          </cell>
          <cell r="C651" t="str">
            <v>X§V22-1L</v>
          </cell>
          <cell r="D651" t="str">
            <v xml:space="preserve">Xµ ®ì v­ît </v>
          </cell>
          <cell r="K651">
            <v>1031730</v>
          </cell>
          <cell r="L651">
            <v>86464.061486753562</v>
          </cell>
          <cell r="N651">
            <v>1286719.8107050266</v>
          </cell>
        </row>
        <row r="652">
          <cell r="B652">
            <v>1</v>
          </cell>
          <cell r="C652" t="str">
            <v>PL§G</v>
          </cell>
          <cell r="D652" t="str">
            <v>ThÐp lµm xµ</v>
          </cell>
          <cell r="E652" t="str">
            <v>kg</v>
          </cell>
          <cell r="F652">
            <v>98.26</v>
          </cell>
          <cell r="H652">
            <v>10500</v>
          </cell>
          <cell r="K652">
            <v>1031730</v>
          </cell>
          <cell r="N652">
            <v>1031730</v>
          </cell>
        </row>
        <row r="653">
          <cell r="B653">
            <v>2</v>
          </cell>
          <cell r="C653" t="str">
            <v>02.1352</v>
          </cell>
          <cell r="D653" t="str">
            <v>VËn chuyÓn thÐp</v>
          </cell>
          <cell r="E653" t="str">
            <v>TÊn</v>
          </cell>
          <cell r="F653">
            <v>9.826E-2</v>
          </cell>
          <cell r="I653">
            <v>47413.4</v>
          </cell>
          <cell r="K653">
            <v>0</v>
          </cell>
          <cell r="L653">
            <v>4658.8406839999998</v>
          </cell>
          <cell r="N653">
            <v>4658.8406839999998</v>
          </cell>
        </row>
        <row r="654">
          <cell r="B654">
            <v>3</v>
          </cell>
          <cell r="C654" t="str">
            <v>05.6031</v>
          </cell>
          <cell r="D654" t="str">
            <v xml:space="preserve">L¾p xµ ®ì </v>
          </cell>
          <cell r="E654" t="str">
            <v>bé</v>
          </cell>
          <cell r="F654">
            <v>1</v>
          </cell>
          <cell r="G654">
            <v>1.5</v>
          </cell>
          <cell r="I654">
            <v>23999</v>
          </cell>
          <cell r="K654">
            <v>0</v>
          </cell>
          <cell r="L654">
            <v>35998.5</v>
          </cell>
          <cell r="N654">
            <v>35998.5</v>
          </cell>
        </row>
        <row r="655">
          <cell r="B655">
            <v>4</v>
          </cell>
          <cell r="D655" t="str">
            <v>V/C tõ Hµ néi ®Õn huyÖn + bèc dì</v>
          </cell>
          <cell r="E655" t="str">
            <v>TÊn</v>
          </cell>
          <cell r="F655">
            <v>9.826E-2</v>
          </cell>
          <cell r="H655">
            <v>266267.5581636391</v>
          </cell>
          <cell r="K655">
            <v>26163.450265159179</v>
          </cell>
          <cell r="L655">
            <v>0</v>
          </cell>
          <cell r="N655">
            <v>26163.450265159179</v>
          </cell>
        </row>
        <row r="656">
          <cell r="B656">
            <v>5</v>
          </cell>
          <cell r="D656" t="str">
            <v>VËn chuyÓn tõ huyÖn ®Õn tuyÕn + bèc dì</v>
          </cell>
          <cell r="E656" t="str">
            <v>TÊn</v>
          </cell>
          <cell r="F656">
            <v>9.826E-2</v>
          </cell>
          <cell r="H656">
            <v>82837.5581636391</v>
          </cell>
          <cell r="K656">
            <v>8139.6184651591775</v>
          </cell>
          <cell r="L656">
            <v>0</v>
          </cell>
          <cell r="N656">
            <v>8139.6184651591775</v>
          </cell>
        </row>
        <row r="657">
          <cell r="B657">
            <v>6</v>
          </cell>
          <cell r="D657" t="str">
            <v>Nh©n c«ng ®iÒu chØnh t¨ng thªm  = NC x {(1+0,3/2,638 ) x 2,01x0,95 - 1}</v>
          </cell>
          <cell r="L657">
            <v>45806.72080275356</v>
          </cell>
          <cell r="N657">
            <v>45806.72080275356</v>
          </cell>
        </row>
        <row r="658">
          <cell r="B658">
            <v>0</v>
          </cell>
          <cell r="D658" t="str">
            <v>Chi phÝ m¸y ®iÒu chinh t¨ng thªm C1 =  MTCx 0,13</v>
          </cell>
          <cell r="M658">
            <v>0</v>
          </cell>
          <cell r="N658">
            <v>0</v>
          </cell>
        </row>
        <row r="659">
          <cell r="B659">
            <v>7</v>
          </cell>
          <cell r="D659" t="str">
            <v>Chi phÝ s¶n xuÊt chung: 71% CFNC</v>
          </cell>
          <cell r="L659">
            <v>61389.483655595024</v>
          </cell>
          <cell r="N659">
            <v>61389.483655595024</v>
          </cell>
        </row>
        <row r="660">
          <cell r="B660">
            <v>8</v>
          </cell>
          <cell r="D660" t="str">
            <v>Thu nhËp chÞu thuÕ tÝnh tr­íc 6% Z</v>
          </cell>
          <cell r="N660">
            <v>72833.196832359987</v>
          </cell>
        </row>
        <row r="661">
          <cell r="A661">
            <v>43</v>
          </cell>
          <cell r="C661" t="str">
            <v>X§T22-1L</v>
          </cell>
          <cell r="D661" t="str">
            <v xml:space="preserve">Xµ ®ì th¼ng </v>
          </cell>
          <cell r="K661">
            <v>256305</v>
          </cell>
          <cell r="L661">
            <v>44444.628700121844</v>
          </cell>
          <cell r="N661">
            <v>361276.58922476263</v>
          </cell>
        </row>
        <row r="662">
          <cell r="B662">
            <v>1</v>
          </cell>
          <cell r="C662" t="str">
            <v>PL§G</v>
          </cell>
          <cell r="D662" t="str">
            <v>ThÐp lµm xµ</v>
          </cell>
          <cell r="E662" t="str">
            <v>kg</v>
          </cell>
          <cell r="F662">
            <v>24.41</v>
          </cell>
          <cell r="H662">
            <v>10500</v>
          </cell>
          <cell r="K662">
            <v>256305</v>
          </cell>
          <cell r="N662">
            <v>256305</v>
          </cell>
        </row>
        <row r="663">
          <cell r="B663">
            <v>2</v>
          </cell>
          <cell r="C663" t="str">
            <v>02.1352</v>
          </cell>
          <cell r="D663" t="str">
            <v>VËn chuyÓn thÐp</v>
          </cell>
          <cell r="E663" t="str">
            <v>TÊn</v>
          </cell>
          <cell r="F663">
            <v>2.4410000000000001E-2</v>
          </cell>
          <cell r="I663">
            <v>47413.4</v>
          </cell>
          <cell r="K663">
            <v>0</v>
          </cell>
          <cell r="L663">
            <v>1157.3610940000001</v>
          </cell>
          <cell r="N663">
            <v>1157.3610940000001</v>
          </cell>
        </row>
        <row r="664">
          <cell r="B664">
            <v>3</v>
          </cell>
          <cell r="C664" t="str">
            <v>0 5.6011</v>
          </cell>
          <cell r="D664" t="str">
            <v xml:space="preserve">L¾p xµ ®ì </v>
          </cell>
          <cell r="E664" t="str">
            <v>bé</v>
          </cell>
          <cell r="F664">
            <v>1</v>
          </cell>
          <cell r="G664">
            <v>1.5</v>
          </cell>
          <cell r="I664">
            <v>13161</v>
          </cell>
          <cell r="K664">
            <v>0</v>
          </cell>
          <cell r="L664">
            <v>19741.5</v>
          </cell>
          <cell r="N664">
            <v>19741.5</v>
          </cell>
        </row>
        <row r="665">
          <cell r="B665">
            <v>4</v>
          </cell>
          <cell r="D665" t="str">
            <v>V/C tõ Hµ néi ®Õn huyÖn + bèc dì</v>
          </cell>
          <cell r="E665" t="str">
            <v>TÊn</v>
          </cell>
          <cell r="F665">
            <v>2.4410000000000001E-2</v>
          </cell>
          <cell r="H665">
            <v>266267.5581636391</v>
          </cell>
          <cell r="K665">
            <v>6499.5910947744305</v>
          </cell>
          <cell r="L665">
            <v>0</v>
          </cell>
          <cell r="N665">
            <v>6499.5910947744305</v>
          </cell>
        </row>
        <row r="666">
          <cell r="B666">
            <v>5</v>
          </cell>
          <cell r="D666" t="str">
            <v>VËn chuyÓn tõ huyÖn ®Õn tuyÕn + bèc dì</v>
          </cell>
          <cell r="E666" t="str">
            <v>TÊn</v>
          </cell>
          <cell r="F666">
            <v>2.4410000000000001E-2</v>
          </cell>
          <cell r="H666">
            <v>82837.5581636391</v>
          </cell>
          <cell r="K666">
            <v>2022.0647947744305</v>
          </cell>
          <cell r="L666">
            <v>0</v>
          </cell>
          <cell r="N666">
            <v>2022.0647947744305</v>
          </cell>
        </row>
        <row r="667">
          <cell r="B667">
            <v>6</v>
          </cell>
          <cell r="D667" t="str">
            <v>Nh©n c«ng ®iÒu chØnh t¨ng thªm  = NC x {(1+0,3/2,638 ) x 2,01x0,95 - 1}</v>
          </cell>
          <cell r="L667">
            <v>23545.767606121841</v>
          </cell>
          <cell r="N667">
            <v>23545.767606121841</v>
          </cell>
        </row>
        <row r="668">
          <cell r="B668">
            <v>0</v>
          </cell>
          <cell r="D668" t="str">
            <v>Chi phÝ m¸y ®iÒu chinh t¨ng thªm C1 =  MTCx 0,13</v>
          </cell>
          <cell r="M668">
            <v>0</v>
          </cell>
          <cell r="N668">
            <v>0</v>
          </cell>
        </row>
        <row r="669">
          <cell r="B669">
            <v>7</v>
          </cell>
          <cell r="D669" t="str">
            <v>Chi phÝ s¶n xuÊt chung: 71% CFNC</v>
          </cell>
          <cell r="L669">
            <v>31555.686377086509</v>
          </cell>
          <cell r="N669">
            <v>31555.686377086509</v>
          </cell>
        </row>
        <row r="670">
          <cell r="B670">
            <v>8</v>
          </cell>
          <cell r="D670" t="str">
            <v>Thu nhËp chÞu thuÕ tÝnh tr­íc 6% Z</v>
          </cell>
          <cell r="N670">
            <v>20449.618258005434</v>
          </cell>
        </row>
        <row r="671">
          <cell r="A671">
            <v>45</v>
          </cell>
          <cell r="C671" t="str">
            <v>X§P - 35</v>
          </cell>
          <cell r="D671" t="str">
            <v>Xµ ®ì phô X§P - 35</v>
          </cell>
          <cell r="K671">
            <v>259560</v>
          </cell>
          <cell r="L671">
            <v>44475.886575571087</v>
          </cell>
          <cell r="N671">
            <v>364967.77546860138</v>
          </cell>
        </row>
        <row r="672">
          <cell r="B672">
            <v>1</v>
          </cell>
          <cell r="C672" t="str">
            <v>PL§G</v>
          </cell>
          <cell r="D672" t="str">
            <v>ThÐp lµm xµ</v>
          </cell>
          <cell r="E672" t="str">
            <v>kg</v>
          </cell>
          <cell r="F672">
            <v>24.72</v>
          </cell>
          <cell r="H672">
            <v>10500</v>
          </cell>
          <cell r="K672">
            <v>259560</v>
          </cell>
          <cell r="N672">
            <v>259560</v>
          </cell>
        </row>
        <row r="673">
          <cell r="B673">
            <v>2</v>
          </cell>
          <cell r="C673" t="str">
            <v>02.1352</v>
          </cell>
          <cell r="D673" t="str">
            <v>VËn chuyÓn thÐp</v>
          </cell>
          <cell r="E673" t="str">
            <v>TÊn</v>
          </cell>
          <cell r="F673">
            <v>2.4719999999999999E-2</v>
          </cell>
          <cell r="I673">
            <v>47413.4</v>
          </cell>
          <cell r="L673">
            <v>1172.059248</v>
          </cell>
          <cell r="N673">
            <v>1172.059248</v>
          </cell>
        </row>
        <row r="674">
          <cell r="B674">
            <v>3</v>
          </cell>
          <cell r="C674" t="str">
            <v>05.6011</v>
          </cell>
          <cell r="D674" t="str">
            <v xml:space="preserve">L¾p xµ ®ì </v>
          </cell>
          <cell r="E674" t="str">
            <v>bé</v>
          </cell>
          <cell r="F674">
            <v>1</v>
          </cell>
          <cell r="I674">
            <v>19741.5</v>
          </cell>
          <cell r="L674">
            <v>19741.5</v>
          </cell>
          <cell r="N674">
            <v>19741.5</v>
          </cell>
        </row>
        <row r="675">
          <cell r="B675">
            <v>4</v>
          </cell>
          <cell r="D675" t="str">
            <v>V/C tõ Hµ néi ®Õn huyÖn + bèc dì</v>
          </cell>
          <cell r="E675" t="str">
            <v>TÊn</v>
          </cell>
          <cell r="F675">
            <v>2.4719999999999999E-2</v>
          </cell>
          <cell r="H675">
            <v>241647.93268460195</v>
          </cell>
          <cell r="K675">
            <v>5973.5368959633597</v>
          </cell>
          <cell r="L675">
            <v>0</v>
          </cell>
          <cell r="N675">
            <v>5973.5368959633597</v>
          </cell>
        </row>
        <row r="676">
          <cell r="B676">
            <v>5</v>
          </cell>
          <cell r="D676" t="str">
            <v>VËn chuyÓn tõ huyÖn ®Õn tuyÕn + bèc dì</v>
          </cell>
          <cell r="E676" t="str">
            <v>TÊn</v>
          </cell>
          <cell r="F676">
            <v>2.4719999999999999E-2</v>
          </cell>
          <cell r="H676">
            <v>110110</v>
          </cell>
          <cell r="K676">
            <v>2721.9191999999998</v>
          </cell>
          <cell r="L676">
            <v>0</v>
          </cell>
          <cell r="N676">
            <v>2721.9191999999998</v>
          </cell>
        </row>
        <row r="677">
          <cell r="B677">
            <v>6</v>
          </cell>
          <cell r="D677" t="str">
            <v>Nh©n c«ng ®iÒu chØnh t¨ng thªm  = NC x {(1+0,3/2,638 ) x 2,01x0,95 - 1}</v>
          </cell>
          <cell r="L677">
            <v>23562.327327571082</v>
          </cell>
          <cell r="N677">
            <v>23562.327327571082</v>
          </cell>
        </row>
        <row r="678">
          <cell r="B678">
            <v>0</v>
          </cell>
          <cell r="D678" t="str">
            <v>Chi phÝ m¸y ®iÒu chinh t¨ng thªm C1 =  MTCx 0,13</v>
          </cell>
          <cell r="M678">
            <v>0</v>
          </cell>
          <cell r="N678">
            <v>0</v>
          </cell>
        </row>
        <row r="679">
          <cell r="B679">
            <v>7</v>
          </cell>
          <cell r="D679" t="str">
            <v>Chi phÝ s¶n xuÊt chung: 71% CFNC</v>
          </cell>
          <cell r="L679">
            <v>31577.879468655468</v>
          </cell>
          <cell r="N679">
            <v>31577.879468655468</v>
          </cell>
        </row>
        <row r="680">
          <cell r="B680">
            <v>8</v>
          </cell>
          <cell r="D680" t="str">
            <v>Thu nhËp chÞu thuÕ tÝnh tr­íc 6% Z</v>
          </cell>
          <cell r="N680">
            <v>20658.553328411395</v>
          </cell>
        </row>
        <row r="681">
          <cell r="A681" t="str">
            <v>4.6</v>
          </cell>
          <cell r="C681" t="str">
            <v xml:space="preserve"> XN1-2§</v>
          </cell>
          <cell r="D681" t="str">
            <v xml:space="preserve">Xµ nÐo </v>
          </cell>
          <cell r="K681">
            <v>920535</v>
          </cell>
          <cell r="L681">
            <v>110587.52197343377</v>
          </cell>
          <cell r="N681">
            <v>1208906.9773650125</v>
          </cell>
        </row>
        <row r="682">
          <cell r="B682">
            <v>1</v>
          </cell>
          <cell r="C682" t="str">
            <v>PL§G</v>
          </cell>
          <cell r="D682" t="str">
            <v>ThÐp lµm xµ</v>
          </cell>
          <cell r="E682" t="str">
            <v>kg</v>
          </cell>
          <cell r="F682">
            <v>87.67</v>
          </cell>
          <cell r="H682">
            <v>10500</v>
          </cell>
          <cell r="K682">
            <v>920535</v>
          </cell>
          <cell r="N682">
            <v>920535</v>
          </cell>
        </row>
        <row r="683">
          <cell r="B683">
            <v>2</v>
          </cell>
          <cell r="C683" t="str">
            <v>02.1352</v>
          </cell>
          <cell r="D683" t="str">
            <v>VËn chuyÓn thÐp</v>
          </cell>
          <cell r="E683" t="str">
            <v>TÊn</v>
          </cell>
          <cell r="F683">
            <v>8.7669999999999998E-2</v>
          </cell>
          <cell r="I683">
            <v>47413.4</v>
          </cell>
          <cell r="L683">
            <v>4156.7327779999996</v>
          </cell>
          <cell r="N683">
            <v>4156.7327779999996</v>
          </cell>
        </row>
        <row r="684">
          <cell r="B684">
            <v>3</v>
          </cell>
          <cell r="C684" t="str">
            <v>056032</v>
          </cell>
          <cell r="D684" t="str">
            <v>L¾p xµ nÐo</v>
          </cell>
          <cell r="E684" t="str">
            <v>bé</v>
          </cell>
          <cell r="F684">
            <v>1</v>
          </cell>
          <cell r="G684">
            <v>1.5</v>
          </cell>
          <cell r="I684">
            <v>31896</v>
          </cell>
          <cell r="L684">
            <v>47844</v>
          </cell>
          <cell r="N684">
            <v>47844</v>
          </cell>
        </row>
        <row r="685">
          <cell r="B685">
            <v>4</v>
          </cell>
          <cell r="D685" t="str">
            <v>V/C tõ Hµ néi ®Õn huyÖn + bèc dì</v>
          </cell>
          <cell r="E685" t="str">
            <v>TÊn</v>
          </cell>
          <cell r="F685">
            <v>8.7669999999999998E-2</v>
          </cell>
          <cell r="H685">
            <v>241647.93268460195</v>
          </cell>
          <cell r="K685">
            <v>21185.274258459052</v>
          </cell>
          <cell r="L685">
            <v>0</v>
          </cell>
          <cell r="N685">
            <v>21185.274258459052</v>
          </cell>
        </row>
        <row r="686">
          <cell r="B686">
            <v>5</v>
          </cell>
          <cell r="D686" t="str">
            <v>VËn chuyÓn tõ huyÖn ®Õn tuyÕn + bèc dì</v>
          </cell>
          <cell r="E686" t="str">
            <v>TÊn</v>
          </cell>
          <cell r="F686">
            <v>8.7669999999999998E-2</v>
          </cell>
          <cell r="H686">
            <v>110110</v>
          </cell>
          <cell r="K686">
            <v>9653.3436999999994</v>
          </cell>
          <cell r="L686">
            <v>0</v>
          </cell>
          <cell r="N686">
            <v>9653.3436999999994</v>
          </cell>
        </row>
        <row r="687">
          <cell r="B687">
            <v>6</v>
          </cell>
          <cell r="D687" t="str">
            <v>Nh©n c«ng ®iÒu chØnh t¨ng thªm  = NC x {(1+0,3/2,638 ) x 2,01x0,95 - 1}</v>
          </cell>
          <cell r="L687">
            <v>58586.789195433776</v>
          </cell>
          <cell r="N687">
            <v>58586.789195433776</v>
          </cell>
        </row>
        <row r="688">
          <cell r="B688">
            <v>0</v>
          </cell>
          <cell r="D688" t="str">
            <v>Chi phÝ m¸y ®iÒu chinh t¨ng thªm C1 =  MTCx 0,13</v>
          </cell>
          <cell r="M688">
            <v>0</v>
          </cell>
          <cell r="N688">
            <v>0</v>
          </cell>
        </row>
        <row r="689">
          <cell r="B689">
            <v>7</v>
          </cell>
          <cell r="D689" t="str">
            <v>Chi phÝ s¶n xuÊt chung: 71% CFNC</v>
          </cell>
          <cell r="L689">
            <v>78517.140601137973</v>
          </cell>
          <cell r="N689">
            <v>78517.140601137973</v>
          </cell>
        </row>
        <row r="690">
          <cell r="B690">
            <v>8</v>
          </cell>
          <cell r="D690" t="str">
            <v>Thu nhËp chÞu thuÕ tÝnh tr­íc 6% Z</v>
          </cell>
          <cell r="N690">
            <v>68428.696831981841</v>
          </cell>
        </row>
        <row r="691">
          <cell r="A691">
            <v>46</v>
          </cell>
          <cell r="C691" t="str">
            <v>XN22-1L</v>
          </cell>
          <cell r="D691" t="str">
            <v xml:space="preserve">Xµ nÐo </v>
          </cell>
          <cell r="K691">
            <v>898590</v>
          </cell>
          <cell r="L691">
            <v>110376.78339379214</v>
          </cell>
          <cell r="N691">
            <v>1184243.3583861934</v>
          </cell>
        </row>
        <row r="692">
          <cell r="B692">
            <v>1</v>
          </cell>
          <cell r="C692" t="str">
            <v>PL§G</v>
          </cell>
          <cell r="D692" t="str">
            <v>ThÐp lµm xµ</v>
          </cell>
          <cell r="E692" t="str">
            <v>kg</v>
          </cell>
          <cell r="F692">
            <v>85.58</v>
          </cell>
          <cell r="H692">
            <v>10500</v>
          </cell>
          <cell r="K692">
            <v>898590</v>
          </cell>
          <cell r="N692">
            <v>898590</v>
          </cell>
        </row>
        <row r="693">
          <cell r="B693">
            <v>2</v>
          </cell>
          <cell r="C693" t="str">
            <v>02.1352</v>
          </cell>
          <cell r="D693" t="str">
            <v>VËn chuyÓn thÐp</v>
          </cell>
          <cell r="E693" t="str">
            <v>TÊn</v>
          </cell>
          <cell r="F693">
            <v>8.5580000000000003E-2</v>
          </cell>
          <cell r="I693">
            <v>47413.4</v>
          </cell>
          <cell r="L693">
            <v>4057.6387720000002</v>
          </cell>
          <cell r="N693">
            <v>4057.6387720000002</v>
          </cell>
        </row>
        <row r="694">
          <cell r="B694">
            <v>3</v>
          </cell>
          <cell r="C694" t="str">
            <v>056032</v>
          </cell>
          <cell r="D694" t="str">
            <v>L¾p xµ nÐo</v>
          </cell>
          <cell r="E694" t="str">
            <v>bé</v>
          </cell>
          <cell r="F694">
            <v>1</v>
          </cell>
          <cell r="G694">
            <v>1.5</v>
          </cell>
          <cell r="I694">
            <v>31896</v>
          </cell>
          <cell r="L694">
            <v>47844</v>
          </cell>
          <cell r="N694">
            <v>47844</v>
          </cell>
        </row>
        <row r="695">
          <cell r="B695">
            <v>4</v>
          </cell>
          <cell r="D695" t="str">
            <v>V/C tõ Hµ néi ®Õn huyÖn + bèc dì</v>
          </cell>
          <cell r="E695" t="str">
            <v>TÊn</v>
          </cell>
          <cell r="F695">
            <v>8.5580000000000003E-2</v>
          </cell>
          <cell r="H695">
            <v>266267.5581636391</v>
          </cell>
          <cell r="K695">
            <v>22787.177627644236</v>
          </cell>
          <cell r="L695">
            <v>0</v>
          </cell>
          <cell r="N695">
            <v>22787.177627644236</v>
          </cell>
        </row>
        <row r="696">
          <cell r="B696">
            <v>5</v>
          </cell>
          <cell r="D696" t="str">
            <v>VËn chuyÓn tõ huyÖn ®Õn tuyÕn + bèc dì</v>
          </cell>
          <cell r="E696" t="str">
            <v>TÊn</v>
          </cell>
          <cell r="F696">
            <v>8.5580000000000003E-2</v>
          </cell>
          <cell r="H696">
            <v>82837.5581636391</v>
          </cell>
          <cell r="K696">
            <v>7089.238227644234</v>
          </cell>
          <cell r="L696">
            <v>0</v>
          </cell>
          <cell r="N696">
            <v>7089.238227644234</v>
          </cell>
        </row>
        <row r="697">
          <cell r="B697">
            <v>6</v>
          </cell>
          <cell r="D697" t="str">
            <v>Nh©n c«ng ®iÒu chØnh t¨ng thªm  = NC x {(1+0,3/2,638 ) x 2,01x0,95 - 1}</v>
          </cell>
          <cell r="L697">
            <v>58475.144621792133</v>
          </cell>
          <cell r="N697">
            <v>58475.144621792133</v>
          </cell>
        </row>
        <row r="698">
          <cell r="B698">
            <v>0</v>
          </cell>
          <cell r="D698" t="str">
            <v>Chi phÝ m¸y ®iÒu chinh t¨ng thªm C1 =  MTCx 0,13</v>
          </cell>
          <cell r="M698">
            <v>0</v>
          </cell>
          <cell r="N698">
            <v>0</v>
          </cell>
        </row>
        <row r="699">
          <cell r="B699">
            <v>7</v>
          </cell>
          <cell r="D699" t="str">
            <v>Chi phÝ s¶n xuÊt chung: 71% CFNC</v>
          </cell>
          <cell r="L699">
            <v>78367.516209592417</v>
          </cell>
          <cell r="N699">
            <v>78367.516209592417</v>
          </cell>
        </row>
        <row r="700">
          <cell r="B700">
            <v>8</v>
          </cell>
          <cell r="D700" t="str">
            <v>Thu nhËp chÞu thuÕ tÝnh tr­íc 6% Z</v>
          </cell>
          <cell r="N700">
            <v>67032.64292752037</v>
          </cell>
        </row>
        <row r="701">
          <cell r="A701">
            <v>47</v>
          </cell>
          <cell r="C701" t="str">
            <v>XNII35-1L</v>
          </cell>
          <cell r="D701" t="str">
            <v xml:space="preserve">Xµ nÐo </v>
          </cell>
          <cell r="K701">
            <v>1647555</v>
          </cell>
          <cell r="L701">
            <v>202223.31284128199</v>
          </cell>
          <cell r="N701">
            <v>2171464.274306701</v>
          </cell>
        </row>
        <row r="702">
          <cell r="B702">
            <v>1</v>
          </cell>
          <cell r="C702" t="str">
            <v>PL§G</v>
          </cell>
          <cell r="D702" t="str">
            <v>ThÐp lµm xµ</v>
          </cell>
          <cell r="E702" t="str">
            <v>kg</v>
          </cell>
          <cell r="F702">
            <v>156.91</v>
          </cell>
          <cell r="H702">
            <v>10500</v>
          </cell>
          <cell r="K702">
            <v>1647555</v>
          </cell>
          <cell r="N702">
            <v>1647555</v>
          </cell>
        </row>
        <row r="703">
          <cell r="B703">
            <v>2</v>
          </cell>
          <cell r="C703" t="str">
            <v>02.1352</v>
          </cell>
          <cell r="D703" t="str">
            <v>VËn chuyÓn thÐp</v>
          </cell>
          <cell r="E703" t="str">
            <v>TÊn</v>
          </cell>
          <cell r="F703">
            <v>0.15690999999999999</v>
          </cell>
          <cell r="I703">
            <v>47413.4</v>
          </cell>
          <cell r="L703">
            <v>7439.6365939999996</v>
          </cell>
          <cell r="N703">
            <v>7439.6365939999996</v>
          </cell>
        </row>
        <row r="704">
          <cell r="B704">
            <v>3</v>
          </cell>
          <cell r="C704" t="str">
            <v xml:space="preserve"> 0 5.6044</v>
          </cell>
          <cell r="D704" t="str">
            <v xml:space="preserve">L¾p xµ </v>
          </cell>
          <cell r="E704" t="str">
            <v>bé</v>
          </cell>
          <cell r="F704">
            <v>1</v>
          </cell>
          <cell r="G704">
            <v>1.7</v>
          </cell>
          <cell r="I704">
            <v>51559</v>
          </cell>
          <cell r="L704">
            <v>87650.3</v>
          </cell>
          <cell r="N704">
            <v>87650.3</v>
          </cell>
        </row>
        <row r="705">
          <cell r="B705">
            <v>4</v>
          </cell>
          <cell r="D705" t="str">
            <v>V/C tõ Hµ néi ®Õn huyÖn + bèc dì</v>
          </cell>
          <cell r="E705" t="str">
            <v>TÊn</v>
          </cell>
          <cell r="F705">
            <v>0.15690999999999999</v>
          </cell>
          <cell r="H705">
            <v>241647.93268460195</v>
          </cell>
          <cell r="K705">
            <v>37916.97711754089</v>
          </cell>
          <cell r="L705">
            <v>0</v>
          </cell>
          <cell r="N705">
            <v>37916.97711754089</v>
          </cell>
        </row>
        <row r="706">
          <cell r="B706">
            <v>5</v>
          </cell>
          <cell r="D706" t="str">
            <v>VËn chuyÓn tõ huyÖn ®Õn tuyÕn + bèc dì</v>
          </cell>
          <cell r="E706" t="str">
            <v>TÊn</v>
          </cell>
          <cell r="F706">
            <v>0.15690999999999999</v>
          </cell>
          <cell r="H706">
            <v>110110</v>
          </cell>
          <cell r="K706">
            <v>17277.360099999998</v>
          </cell>
          <cell r="L706">
            <v>0</v>
          </cell>
          <cell r="N706">
            <v>17277.360099999998</v>
          </cell>
        </row>
        <row r="707">
          <cell r="B707">
            <v>6</v>
          </cell>
          <cell r="D707" t="str">
            <v>Nh©n c«ng ®iÒu chØnh t¨ng thªm  = NC x {(1+0,3/2,638 ) x 2,01x0,95 - 1}</v>
          </cell>
          <cell r="L707">
            <v>107133.37624728198</v>
          </cell>
          <cell r="N707">
            <v>107133.37624728198</v>
          </cell>
        </row>
        <row r="708">
          <cell r="B708">
            <v>0</v>
          </cell>
          <cell r="D708" t="str">
            <v>Chi phÝ m¸y ®iÒu chinh t¨ng thªm C1 =  MTCx 0,13</v>
          </cell>
          <cell r="M708">
            <v>0</v>
          </cell>
          <cell r="N708">
            <v>0</v>
          </cell>
        </row>
        <row r="709">
          <cell r="B709">
            <v>7</v>
          </cell>
          <cell r="D709" t="str">
            <v>Chi phÝ s¶n xuÊt chung: 71% CFNC</v>
          </cell>
          <cell r="L709">
            <v>143578.5521173102</v>
          </cell>
          <cell r="N709">
            <v>143578.5521173102</v>
          </cell>
        </row>
        <row r="710">
          <cell r="B710">
            <v>8</v>
          </cell>
          <cell r="D710" t="str">
            <v>Thu nhËp chÞu thuÕ tÝnh tr­íc 6% Z</v>
          </cell>
          <cell r="N710">
            <v>122913.07213056798</v>
          </cell>
        </row>
        <row r="711">
          <cell r="A711">
            <v>48</v>
          </cell>
          <cell r="C711" t="str">
            <v>XGN35-1T</v>
          </cell>
          <cell r="D711" t="str">
            <v>Xµ nÐo ®ì gãc nhá</v>
          </cell>
          <cell r="K711">
            <v>920535</v>
          </cell>
          <cell r="L711">
            <v>110587.52197343377</v>
          </cell>
          <cell r="N711">
            <v>1208906.9773650125</v>
          </cell>
        </row>
        <row r="712">
          <cell r="B712">
            <v>1</v>
          </cell>
          <cell r="C712" t="str">
            <v>PL§G</v>
          </cell>
          <cell r="D712" t="str">
            <v>ThÐp lµm xµ</v>
          </cell>
          <cell r="E712" t="str">
            <v>kg</v>
          </cell>
          <cell r="F712">
            <v>87.67</v>
          </cell>
          <cell r="H712">
            <v>10500</v>
          </cell>
          <cell r="K712">
            <v>920535</v>
          </cell>
          <cell r="N712">
            <v>920535</v>
          </cell>
        </row>
        <row r="713">
          <cell r="B713">
            <v>2</v>
          </cell>
          <cell r="C713" t="str">
            <v>02.1352</v>
          </cell>
          <cell r="D713" t="str">
            <v>VËn chuyÓn thÐp</v>
          </cell>
          <cell r="E713" t="str">
            <v>TÊn</v>
          </cell>
          <cell r="F713">
            <v>8.7669999999999998E-2</v>
          </cell>
          <cell r="I713">
            <v>47413.4</v>
          </cell>
          <cell r="L713">
            <v>4156.7327779999996</v>
          </cell>
          <cell r="N713">
            <v>4156.7327779999996</v>
          </cell>
        </row>
        <row r="714">
          <cell r="B714">
            <v>3</v>
          </cell>
          <cell r="C714" t="str">
            <v>0 6.032</v>
          </cell>
          <cell r="D714" t="str">
            <v xml:space="preserve">L¾p xµ </v>
          </cell>
          <cell r="E714" t="str">
            <v>bé</v>
          </cell>
          <cell r="F714">
            <v>1</v>
          </cell>
          <cell r="I714">
            <v>47844</v>
          </cell>
          <cell r="L714">
            <v>47844</v>
          </cell>
          <cell r="N714">
            <v>47844</v>
          </cell>
        </row>
        <row r="715">
          <cell r="B715">
            <v>4</v>
          </cell>
          <cell r="D715" t="str">
            <v>V/C tõ Hµ néi ®Õn huyÖn + bèc dì</v>
          </cell>
          <cell r="E715" t="str">
            <v>TÊn</v>
          </cell>
          <cell r="F715">
            <v>8.7669999999999998E-2</v>
          </cell>
          <cell r="H715">
            <v>241647.93268460195</v>
          </cell>
          <cell r="K715">
            <v>21185.274258459052</v>
          </cell>
          <cell r="L715">
            <v>0</v>
          </cell>
          <cell r="N715">
            <v>21185.274258459052</v>
          </cell>
        </row>
        <row r="716">
          <cell r="B716">
            <v>5</v>
          </cell>
          <cell r="D716" t="str">
            <v>VËn chuyÓn tõ huyÖn ®Õn tuyÕn + bèc dì</v>
          </cell>
          <cell r="E716" t="str">
            <v>TÊn</v>
          </cell>
          <cell r="F716">
            <v>8.7669999999999998E-2</v>
          </cell>
          <cell r="H716">
            <v>110110</v>
          </cell>
          <cell r="K716">
            <v>9653.3436999999994</v>
          </cell>
          <cell r="L716">
            <v>0</v>
          </cell>
          <cell r="N716">
            <v>9653.3436999999994</v>
          </cell>
        </row>
        <row r="717">
          <cell r="B717">
            <v>6</v>
          </cell>
          <cell r="D717" t="str">
            <v>Nh©n c«ng ®iÒu chØnh t¨ng thªm  = NC x {(1+0,3/2,638 ) x 2,01x0,95 - 1}</v>
          </cell>
          <cell r="L717">
            <v>58586.789195433776</v>
          </cell>
          <cell r="N717">
            <v>58586.789195433776</v>
          </cell>
        </row>
        <row r="718">
          <cell r="B718">
            <v>0</v>
          </cell>
          <cell r="D718" t="str">
            <v>Chi phÝ m¸y ®iÒu chinh t¨ng thªm C1 =  MTCx 0,13</v>
          </cell>
          <cell r="M718">
            <v>0</v>
          </cell>
          <cell r="N718">
            <v>0</v>
          </cell>
        </row>
        <row r="719">
          <cell r="B719">
            <v>7</v>
          </cell>
          <cell r="D719" t="str">
            <v>Chi phÝ s¶n xuÊt chung: 71% CFNC</v>
          </cell>
          <cell r="L719">
            <v>78517.140601137973</v>
          </cell>
          <cell r="N719">
            <v>78517.140601137973</v>
          </cell>
        </row>
        <row r="720">
          <cell r="B720">
            <v>8</v>
          </cell>
          <cell r="D720" t="str">
            <v>Thu nhËp chÞu thuÕ tÝnh tr­íc 6% Z</v>
          </cell>
          <cell r="N720">
            <v>68428.696831981841</v>
          </cell>
        </row>
        <row r="721">
          <cell r="A721" t="str">
            <v>4.9</v>
          </cell>
          <cell r="C721" t="str">
            <v>XNII-22C</v>
          </cell>
          <cell r="D721" t="str">
            <v xml:space="preserve">Xµ nÐo </v>
          </cell>
          <cell r="K721">
            <v>1541505</v>
          </cell>
          <cell r="L721">
            <v>145229.0609630929</v>
          </cell>
          <cell r="N721">
            <v>1951897.5057310902</v>
          </cell>
        </row>
        <row r="722">
          <cell r="B722">
            <v>1</v>
          </cell>
          <cell r="C722" t="str">
            <v>PL§G</v>
          </cell>
          <cell r="D722" t="str">
            <v>ThÐp lµm xµ</v>
          </cell>
          <cell r="E722" t="str">
            <v>kg</v>
          </cell>
          <cell r="F722">
            <v>146.81</v>
          </cell>
          <cell r="H722">
            <v>10500</v>
          </cell>
          <cell r="K722">
            <v>1541505</v>
          </cell>
          <cell r="N722">
            <v>1541505</v>
          </cell>
        </row>
        <row r="723">
          <cell r="B723">
            <v>2</v>
          </cell>
          <cell r="C723" t="str">
            <v>02.1352</v>
          </cell>
          <cell r="D723" t="str">
            <v>VËn chuyÓn thÐp</v>
          </cell>
          <cell r="E723" t="str">
            <v>TÊn</v>
          </cell>
          <cell r="F723">
            <v>0.14681</v>
          </cell>
          <cell r="I723">
            <v>47413.4</v>
          </cell>
          <cell r="L723">
            <v>6960.761254</v>
          </cell>
          <cell r="N723">
            <v>6960.761254</v>
          </cell>
        </row>
        <row r="724">
          <cell r="B724">
            <v>3</v>
          </cell>
          <cell r="C724" t="str">
            <v xml:space="preserve"> 0 5.6044</v>
          </cell>
          <cell r="D724" t="str">
            <v xml:space="preserve">L¾p xµ </v>
          </cell>
          <cell r="E724" t="str">
            <v>bé</v>
          </cell>
          <cell r="F724">
            <v>1</v>
          </cell>
          <cell r="G724">
            <v>1.7</v>
          </cell>
          <cell r="I724">
            <v>36076</v>
          </cell>
          <cell r="L724">
            <v>61329.2</v>
          </cell>
          <cell r="N724">
            <v>61329.2</v>
          </cell>
        </row>
        <row r="725">
          <cell r="B725">
            <v>4</v>
          </cell>
          <cell r="D725" t="str">
            <v>V/C tõ Hµ néi ®Õn huyÖn + bèc dì</v>
          </cell>
          <cell r="E725" t="str">
            <v>TÊn</v>
          </cell>
          <cell r="F725">
            <v>0.14681</v>
          </cell>
          <cell r="H725">
            <v>266267.5581636391</v>
          </cell>
          <cell r="K725">
            <v>39090.740214003854</v>
          </cell>
          <cell r="L725">
            <v>0</v>
          </cell>
          <cell r="N725">
            <v>39090.740214003854</v>
          </cell>
        </row>
        <row r="726">
          <cell r="B726">
            <v>5</v>
          </cell>
          <cell r="D726" t="str">
            <v>VËn chuyÓn tõ huyÖn ®Õn tuyÕn + bèc dì</v>
          </cell>
          <cell r="E726" t="str">
            <v>TÊn</v>
          </cell>
          <cell r="F726">
            <v>0.14681</v>
          </cell>
          <cell r="H726">
            <v>84975.865369203937</v>
          </cell>
          <cell r="K726">
            <v>12475.30679485283</v>
          </cell>
          <cell r="L726">
            <v>0</v>
          </cell>
          <cell r="N726">
            <v>12475.30679485283</v>
          </cell>
        </row>
        <row r="727">
          <cell r="B727">
            <v>6</v>
          </cell>
          <cell r="D727" t="str">
            <v>Nh©n c«ng ®iÒu chØnh t¨ng thªm  = NC x {(1+0,3/2,638 ) x 2,01x0,95 - 1}</v>
          </cell>
          <cell r="L727">
            <v>76939.099709092916</v>
          </cell>
          <cell r="N727">
            <v>76939.099709092916</v>
          </cell>
        </row>
        <row r="728">
          <cell r="B728">
            <v>0</v>
          </cell>
          <cell r="D728" t="str">
            <v>Chi phÝ m¸y ®iÒu chinh t¨ng thªm C1 =  MTCx 0,13</v>
          </cell>
          <cell r="M728">
            <v>0</v>
          </cell>
          <cell r="N728">
            <v>0</v>
          </cell>
        </row>
        <row r="729">
          <cell r="B729">
            <v>7</v>
          </cell>
          <cell r="D729" t="str">
            <v>Chi phÝ s¶n xuÊt chung: 71% CFNC</v>
          </cell>
          <cell r="L729">
            <v>103112.63328379595</v>
          </cell>
          <cell r="N729">
            <v>103112.63328379595</v>
          </cell>
        </row>
        <row r="730">
          <cell r="B730">
            <v>8</v>
          </cell>
          <cell r="D730" t="str">
            <v>Thu nhËp chÞu thuÕ tÝnh tr­íc 6% Z</v>
          </cell>
          <cell r="N730">
            <v>110484.76447534472</v>
          </cell>
        </row>
        <row r="731">
          <cell r="A731">
            <v>49</v>
          </cell>
          <cell r="C731" t="str">
            <v>XNII-2</v>
          </cell>
          <cell r="D731" t="str">
            <v>Xµ nÐo h×nh II</v>
          </cell>
          <cell r="K731">
            <v>1945965.0000000002</v>
          </cell>
          <cell r="L731">
            <v>205088.95419698325</v>
          </cell>
          <cell r="N731">
            <v>2503569.9139017556</v>
          </cell>
        </row>
        <row r="732">
          <cell r="B732">
            <v>1</v>
          </cell>
          <cell r="C732" t="str">
            <v>PL§G</v>
          </cell>
          <cell r="D732" t="str">
            <v>ThÐp lµm xµ</v>
          </cell>
          <cell r="E732" t="str">
            <v>kg</v>
          </cell>
          <cell r="F732">
            <v>185.33</v>
          </cell>
          <cell r="H732">
            <v>10500</v>
          </cell>
          <cell r="K732">
            <v>1945965.0000000002</v>
          </cell>
          <cell r="N732">
            <v>1945965.0000000002</v>
          </cell>
        </row>
        <row r="733">
          <cell r="B733">
            <v>2</v>
          </cell>
          <cell r="C733" t="str">
            <v>02.1352</v>
          </cell>
          <cell r="D733" t="str">
            <v>VËn chuyÓn thÐp</v>
          </cell>
          <cell r="E733" t="str">
            <v>TÊn</v>
          </cell>
          <cell r="F733">
            <v>0.18533000000000002</v>
          </cell>
          <cell r="I733">
            <v>47413.4</v>
          </cell>
          <cell r="L733">
            <v>8787.125422000001</v>
          </cell>
          <cell r="N733">
            <v>8787.125422000001</v>
          </cell>
        </row>
        <row r="734">
          <cell r="B734">
            <v>3</v>
          </cell>
          <cell r="C734" t="str">
            <v xml:space="preserve"> 0 5.6054</v>
          </cell>
          <cell r="D734" t="str">
            <v xml:space="preserve">L¾p xµ </v>
          </cell>
          <cell r="E734" t="str">
            <v>bé</v>
          </cell>
          <cell r="F734">
            <v>1</v>
          </cell>
          <cell r="G734">
            <v>1.7</v>
          </cell>
          <cell r="I734">
            <v>51559</v>
          </cell>
          <cell r="L734">
            <v>87650.3</v>
          </cell>
          <cell r="N734">
            <v>87650.3</v>
          </cell>
        </row>
        <row r="735">
          <cell r="B735">
            <v>4</v>
          </cell>
          <cell r="D735" t="str">
            <v>V/C tõ Hµ néi ®Õn huyÖn + bèc dì</v>
          </cell>
          <cell r="E735" t="str">
            <v>TÊn</v>
          </cell>
          <cell r="F735">
            <v>0.18533000000000002</v>
          </cell>
          <cell r="H735">
            <v>241647.93268460195</v>
          </cell>
          <cell r="K735">
            <v>44784.611364437289</v>
          </cell>
          <cell r="L735">
            <v>0</v>
          </cell>
          <cell r="N735">
            <v>44784.611364437289</v>
          </cell>
        </row>
        <row r="736">
          <cell r="B736">
            <v>5</v>
          </cell>
          <cell r="D736" t="str">
            <v>VËn chuyÓn tõ huyÖn ®Õn tuyÕn + bèc dì</v>
          </cell>
          <cell r="E736" t="str">
            <v>TÊn</v>
          </cell>
          <cell r="F736">
            <v>0.18533000000000002</v>
          </cell>
          <cell r="H736">
            <v>110110</v>
          </cell>
          <cell r="K736">
            <v>20406.686300000001</v>
          </cell>
          <cell r="L736">
            <v>0</v>
          </cell>
          <cell r="N736">
            <v>20406.686300000001</v>
          </cell>
        </row>
        <row r="737">
          <cell r="B737">
            <v>6</v>
          </cell>
          <cell r="D737" t="str">
            <v>Nh©n c«ng ®iÒu chØnh t¨ng thªm  = NC x {(1+0,3/2,638 ) x 2,01x0,95 - 1}</v>
          </cell>
          <cell r="L737">
            <v>108651.52877498324</v>
          </cell>
          <cell r="N737">
            <v>108651.52877498324</v>
          </cell>
        </row>
        <row r="738">
          <cell r="B738">
            <v>0</v>
          </cell>
          <cell r="D738" t="str">
            <v>Chi phÝ m¸y ®iÒu chinh t¨ng thªm C1 =  MTCx 0,13</v>
          </cell>
          <cell r="M738">
            <v>0</v>
          </cell>
          <cell r="N738">
            <v>0</v>
          </cell>
        </row>
        <row r="739">
          <cell r="B739">
            <v>7</v>
          </cell>
          <cell r="D739" t="str">
            <v>Chi phÝ s¶n xuÊt chung: 71% CFNC</v>
          </cell>
          <cell r="L739">
            <v>145613.15747985811</v>
          </cell>
          <cell r="N739">
            <v>145613.15747985811</v>
          </cell>
        </row>
        <row r="740">
          <cell r="B740">
            <v>8</v>
          </cell>
          <cell r="D740" t="str">
            <v>Thu nhËp chÞu thuÕ tÝnh tr­íc 6% Z</v>
          </cell>
          <cell r="N740">
            <v>141711.50456047672</v>
          </cell>
        </row>
        <row r="741">
          <cell r="A741">
            <v>50</v>
          </cell>
          <cell r="C741" t="str">
            <v>XNII-35c</v>
          </cell>
          <cell r="D741" t="str">
            <v>Xµ nÐo h×nh cæng</v>
          </cell>
          <cell r="K741">
            <v>1905435</v>
          </cell>
          <cell r="L741">
            <v>204699.74323171205</v>
          </cell>
          <cell r="N741">
            <v>2458463.3773487322</v>
          </cell>
        </row>
        <row r="742">
          <cell r="B742">
            <v>1</v>
          </cell>
          <cell r="C742" t="str">
            <v>PL§G</v>
          </cell>
          <cell r="D742" t="str">
            <v>ThÐp lµm xµ</v>
          </cell>
          <cell r="E742" t="str">
            <v>kg</v>
          </cell>
          <cell r="F742">
            <v>181.47</v>
          </cell>
          <cell r="H742">
            <v>10500</v>
          </cell>
          <cell r="K742">
            <v>1905435</v>
          </cell>
          <cell r="N742">
            <v>1905435</v>
          </cell>
        </row>
        <row r="743">
          <cell r="B743">
            <v>2</v>
          </cell>
          <cell r="C743" t="str">
            <v>02.1352</v>
          </cell>
          <cell r="D743" t="str">
            <v>VËn chuyÓn thÐp</v>
          </cell>
          <cell r="E743" t="str">
            <v>TÊn</v>
          </cell>
          <cell r="F743">
            <v>0.18146999999999999</v>
          </cell>
          <cell r="I743">
            <v>47413.4</v>
          </cell>
          <cell r="L743">
            <v>8604.1096980000002</v>
          </cell>
          <cell r="N743">
            <v>8604.1096980000002</v>
          </cell>
        </row>
        <row r="744">
          <cell r="B744">
            <v>3</v>
          </cell>
          <cell r="C744" t="str">
            <v>0 5.6054</v>
          </cell>
          <cell r="D744" t="str">
            <v xml:space="preserve">L¾p xµ </v>
          </cell>
          <cell r="E744" t="str">
            <v>bé</v>
          </cell>
          <cell r="F744">
            <v>1</v>
          </cell>
          <cell r="G744">
            <v>1.7</v>
          </cell>
          <cell r="I744">
            <v>51559</v>
          </cell>
          <cell r="L744">
            <v>87650.3</v>
          </cell>
          <cell r="N744">
            <v>87650.3</v>
          </cell>
        </row>
        <row r="745">
          <cell r="B745">
            <v>4</v>
          </cell>
          <cell r="D745" t="str">
            <v>V/C tõ Hµ néi ®Õn huyÖn + bèc dì</v>
          </cell>
          <cell r="E745" t="str">
            <v>TÊn</v>
          </cell>
          <cell r="F745">
            <v>0.18146999999999999</v>
          </cell>
          <cell r="H745">
            <v>241647.93268460195</v>
          </cell>
          <cell r="K745">
            <v>43851.850344274717</v>
          </cell>
          <cell r="L745">
            <v>0</v>
          </cell>
          <cell r="N745">
            <v>43851.850344274717</v>
          </cell>
        </row>
        <row r="746">
          <cell r="B746">
            <v>5</v>
          </cell>
          <cell r="D746" t="str">
            <v>VËn chuyÓn tõ huyÖn ®Õn tuyÕn + bèc dì</v>
          </cell>
          <cell r="E746" t="str">
            <v>TÊn</v>
          </cell>
          <cell r="F746">
            <v>0.18146999999999999</v>
          </cell>
          <cell r="H746">
            <v>110110</v>
          </cell>
          <cell r="K746">
            <v>19981.661700000001</v>
          </cell>
          <cell r="L746">
            <v>0</v>
          </cell>
          <cell r="N746">
            <v>19981.661700000001</v>
          </cell>
        </row>
        <row r="747">
          <cell r="B747">
            <v>6</v>
          </cell>
          <cell r="D747" t="str">
            <v>Nh©n c«ng ®iÒu chØnh t¨ng thªm  = NC x {(1+0,3/2,638 ) x 2,01x0,95 - 1}</v>
          </cell>
          <cell r="L747">
            <v>108445.33353371205</v>
          </cell>
          <cell r="N747">
            <v>108445.33353371205</v>
          </cell>
        </row>
        <row r="748">
          <cell r="B748">
            <v>0</v>
          </cell>
          <cell r="D748" t="str">
            <v>Chi phÝ m¸y ®iÒu chinh t¨ng thªm C1 =  MTCx 0,13</v>
          </cell>
          <cell r="M748">
            <v>0</v>
          </cell>
          <cell r="N748">
            <v>0</v>
          </cell>
        </row>
        <row r="749">
          <cell r="B749">
            <v>7</v>
          </cell>
          <cell r="D749" t="str">
            <v>Chi phÝ s¶n xuÊt chung: 71% CFNC</v>
          </cell>
          <cell r="L749">
            <v>145336.81769451554</v>
          </cell>
          <cell r="N749">
            <v>145336.81769451554</v>
          </cell>
        </row>
        <row r="750">
          <cell r="B750">
            <v>8</v>
          </cell>
          <cell r="D750" t="str">
            <v>Thu nhËp chÞu thuÕ tÝnh tr­íc 6% Z</v>
          </cell>
          <cell r="N750">
            <v>139158.30437823012</v>
          </cell>
        </row>
        <row r="751">
          <cell r="A751">
            <v>51</v>
          </cell>
          <cell r="C751" t="str">
            <v>XN-3T</v>
          </cell>
          <cell r="D751" t="str">
            <v>Xµ nÐo 3 th©n</v>
          </cell>
          <cell r="K751">
            <v>118335</v>
          </cell>
          <cell r="L751">
            <v>169560.92424970467</v>
          </cell>
          <cell r="N751">
            <v>436983.40191045147</v>
          </cell>
        </row>
        <row r="752">
          <cell r="B752">
            <v>1</v>
          </cell>
          <cell r="C752" t="str">
            <v>PL§G</v>
          </cell>
          <cell r="D752" t="str">
            <v>ThÐp lµm xµ</v>
          </cell>
          <cell r="E752" t="str">
            <v>kg</v>
          </cell>
          <cell r="F752">
            <v>11.27</v>
          </cell>
          <cell r="H752">
            <v>10500</v>
          </cell>
          <cell r="K752">
            <v>118335</v>
          </cell>
          <cell r="N752">
            <v>118335</v>
          </cell>
        </row>
        <row r="753">
          <cell r="B753">
            <v>2</v>
          </cell>
          <cell r="C753" t="str">
            <v>02.1352</v>
          </cell>
          <cell r="D753" t="str">
            <v>VËn chuyÓn thÐp</v>
          </cell>
          <cell r="E753" t="str">
            <v>TÊn</v>
          </cell>
          <cell r="F753">
            <v>1.1269999999999999E-2</v>
          </cell>
          <cell r="I753">
            <v>47413.4</v>
          </cell>
          <cell r="L753">
            <v>534.349018</v>
          </cell>
          <cell r="N753">
            <v>534.349018</v>
          </cell>
        </row>
        <row r="754">
          <cell r="B754">
            <v>3</v>
          </cell>
          <cell r="C754" t="str">
            <v>0 5.6052</v>
          </cell>
          <cell r="D754" t="str">
            <v xml:space="preserve">L¾p xµ </v>
          </cell>
          <cell r="E754" t="str">
            <v>bé</v>
          </cell>
          <cell r="F754">
            <v>1</v>
          </cell>
          <cell r="I754">
            <v>79197</v>
          </cell>
          <cell r="L754">
            <v>79197</v>
          </cell>
          <cell r="N754">
            <v>79197</v>
          </cell>
        </row>
        <row r="755">
          <cell r="B755">
            <v>4</v>
          </cell>
          <cell r="D755" t="str">
            <v>V/C tõ Hµ néi ®Õn huyÖn + bèc dì</v>
          </cell>
          <cell r="E755" t="str">
            <v>TÊn</v>
          </cell>
          <cell r="F755">
            <v>1.1269999999999999E-2</v>
          </cell>
          <cell r="H755">
            <v>241647.93268460195</v>
          </cell>
          <cell r="K755">
            <v>2723.3722013554639</v>
          </cell>
          <cell r="L755">
            <v>0</v>
          </cell>
          <cell r="N755">
            <v>2723.3722013554639</v>
          </cell>
        </row>
        <row r="756">
          <cell r="B756">
            <v>5</v>
          </cell>
          <cell r="D756" t="str">
            <v>VËn chuyÓn tõ huyÖn ®Õn tuyÕn + bèc dì</v>
          </cell>
          <cell r="E756" t="str">
            <v>TÊn</v>
          </cell>
          <cell r="F756">
            <v>1.1269999999999999E-2</v>
          </cell>
          <cell r="H756">
            <v>110110</v>
          </cell>
          <cell r="K756">
            <v>1240.9396999999999</v>
          </cell>
          <cell r="L756">
            <v>0</v>
          </cell>
          <cell r="N756">
            <v>1240.9396999999999</v>
          </cell>
        </row>
        <row r="757">
          <cell r="B757">
            <v>6</v>
          </cell>
          <cell r="D757" t="str">
            <v>Nh©n c«ng ®iÒu chØnh t¨ng thªm  = NC x {(1+0,3/2,638 ) x 2,01x0,95 - 1}</v>
          </cell>
          <cell r="L757">
            <v>89829.575231704672</v>
          </cell>
          <cell r="N757">
            <v>89829.575231704672</v>
          </cell>
        </row>
        <row r="758">
          <cell r="B758">
            <v>0</v>
          </cell>
          <cell r="D758" t="str">
            <v>Chi phÝ m¸y ®iÒu chinh t¨ng thªm C1 =  MTCx 0,13</v>
          </cell>
          <cell r="M758">
            <v>0</v>
          </cell>
          <cell r="N758">
            <v>0</v>
          </cell>
        </row>
        <row r="759">
          <cell r="B759">
            <v>7</v>
          </cell>
          <cell r="D759" t="str">
            <v>Chi phÝ s¶n xuÊt chung: 71% CFNC</v>
          </cell>
          <cell r="L759">
            <v>120388.25621729031</v>
          </cell>
          <cell r="N759">
            <v>120388.25621729031</v>
          </cell>
        </row>
        <row r="760">
          <cell r="B760">
            <v>8</v>
          </cell>
          <cell r="D760" t="str">
            <v>Thu nhËp chÞu thuÕ tÝnh tr­íc 6% Z</v>
          </cell>
          <cell r="N760">
            <v>24734.909542101024</v>
          </cell>
        </row>
        <row r="761">
          <cell r="A761">
            <v>52</v>
          </cell>
          <cell r="C761" t="str">
            <v>XNII-35D</v>
          </cell>
          <cell r="D761" t="str">
            <v>Xµ nÐo h×nh cæng</v>
          </cell>
          <cell r="K761">
            <v>2091180</v>
          </cell>
          <cell r="L761">
            <v>129729.7820695582</v>
          </cell>
          <cell r="N761">
            <v>2526058.4794451548</v>
          </cell>
        </row>
        <row r="762">
          <cell r="B762">
            <v>1</v>
          </cell>
          <cell r="C762" t="str">
            <v>PL§G</v>
          </cell>
          <cell r="D762" t="str">
            <v>ThÐp lµm xµ</v>
          </cell>
          <cell r="E762" t="str">
            <v>kg</v>
          </cell>
          <cell r="F762">
            <v>199.16</v>
          </cell>
          <cell r="H762">
            <v>10500</v>
          </cell>
          <cell r="K762">
            <v>2091180</v>
          </cell>
          <cell r="N762">
            <v>2091180</v>
          </cell>
        </row>
        <row r="763">
          <cell r="B763">
            <v>2</v>
          </cell>
          <cell r="C763" t="str">
            <v>02.1352</v>
          </cell>
          <cell r="D763" t="str">
            <v>VËn chuyÓn thÐp</v>
          </cell>
          <cell r="E763" t="str">
            <v>TÊn</v>
          </cell>
          <cell r="F763">
            <v>0.19916</v>
          </cell>
          <cell r="I763">
            <v>47413.4</v>
          </cell>
          <cell r="L763">
            <v>9442.8527439999998</v>
          </cell>
          <cell r="N763">
            <v>9442.8527439999998</v>
          </cell>
        </row>
        <row r="764">
          <cell r="B764">
            <v>3</v>
          </cell>
          <cell r="C764" t="str">
            <v>0 5.6054</v>
          </cell>
          <cell r="D764" t="str">
            <v xml:space="preserve">L¾p xµ </v>
          </cell>
          <cell r="E764" t="str">
            <v>bé</v>
          </cell>
          <cell r="F764">
            <v>1</v>
          </cell>
          <cell r="I764">
            <v>51559</v>
          </cell>
          <cell r="L764">
            <v>51559</v>
          </cell>
          <cell r="N764">
            <v>51559</v>
          </cell>
        </row>
        <row r="765">
          <cell r="B765">
            <v>4</v>
          </cell>
          <cell r="D765" t="str">
            <v>V/C tõ Hµ néi ®Õn huyÖn + bèc dì</v>
          </cell>
          <cell r="E765" t="str">
            <v>TÊn</v>
          </cell>
          <cell r="F765">
            <v>0.19916</v>
          </cell>
          <cell r="H765">
            <v>241647.93268460195</v>
          </cell>
          <cell r="K765">
            <v>48126.602273465323</v>
          </cell>
          <cell r="L765">
            <v>0</v>
          </cell>
          <cell r="N765">
            <v>48126.602273465323</v>
          </cell>
        </row>
        <row r="766">
          <cell r="B766">
            <v>5</v>
          </cell>
          <cell r="D766" t="str">
            <v>VËn chuyÓn tõ huyÖn ®Õn tuyÕn + bèc dì</v>
          </cell>
          <cell r="E766" t="str">
            <v>TÊn</v>
          </cell>
          <cell r="F766">
            <v>0.19916</v>
          </cell>
          <cell r="H766">
            <v>110110</v>
          </cell>
          <cell r="K766">
            <v>21929.507600000001</v>
          </cell>
          <cell r="L766">
            <v>0</v>
          </cell>
          <cell r="N766">
            <v>21929.507600000001</v>
          </cell>
        </row>
        <row r="767">
          <cell r="B767">
            <v>6</v>
          </cell>
          <cell r="D767" t="str">
            <v>Nh©n c«ng ®iÒu chØnh t¨ng thªm  = NC x {(1+0,3/2,638 ) x 2,01x0,95 - 1}</v>
          </cell>
          <cell r="L767">
            <v>68727.929325558202</v>
          </cell>
          <cell r="N767">
            <v>68727.929325558202</v>
          </cell>
        </row>
        <row r="768">
          <cell r="B768">
            <v>0</v>
          </cell>
          <cell r="D768" t="str">
            <v>Chi phÝ m¸y ®iÒu chinh t¨ng thªm C1 =  MTCx 0,13</v>
          </cell>
          <cell r="M768">
            <v>0</v>
          </cell>
          <cell r="N768">
            <v>0</v>
          </cell>
        </row>
        <row r="769">
          <cell r="B769">
            <v>7</v>
          </cell>
          <cell r="D769" t="str">
            <v>Chi phÝ s¶n xuÊt chung: 71% CFNC</v>
          </cell>
          <cell r="L769">
            <v>92108.145269386325</v>
          </cell>
          <cell r="N769">
            <v>92108.145269386325</v>
          </cell>
        </row>
        <row r="770">
          <cell r="B770">
            <v>8</v>
          </cell>
          <cell r="D770" t="str">
            <v>Thu nhËp chÞu thuÕ tÝnh tr­íc 6% Z</v>
          </cell>
          <cell r="N770">
            <v>142984.44223274459</v>
          </cell>
        </row>
        <row r="771">
          <cell r="A771">
            <v>53</v>
          </cell>
          <cell r="C771" t="str">
            <v xml:space="preserve"> XCS - 35</v>
          </cell>
          <cell r="D771" t="str">
            <v>Xµ nÐo d©y chèng sÐt  XCS - 35</v>
          </cell>
          <cell r="K771">
            <v>740775</v>
          </cell>
          <cell r="L771">
            <v>83670.010749016699</v>
          </cell>
          <cell r="N771">
            <v>963187.27496362024</v>
          </cell>
        </row>
        <row r="772">
          <cell r="B772">
            <v>1</v>
          </cell>
          <cell r="C772" t="str">
            <v>PL§G</v>
          </cell>
          <cell r="D772" t="str">
            <v>ThÐp lµm xµ</v>
          </cell>
          <cell r="E772" t="str">
            <v>kg</v>
          </cell>
          <cell r="F772">
            <v>70.55</v>
          </cell>
          <cell r="H772">
            <v>10500</v>
          </cell>
          <cell r="K772">
            <v>740775</v>
          </cell>
          <cell r="N772">
            <v>740775</v>
          </cell>
        </row>
        <row r="773">
          <cell r="B773">
            <v>2</v>
          </cell>
          <cell r="C773" t="str">
            <v>02.1352</v>
          </cell>
          <cell r="D773" t="str">
            <v>V/c xµ thÐp</v>
          </cell>
          <cell r="E773" t="str">
            <v>TÊn</v>
          </cell>
          <cell r="F773">
            <v>7.0550000000000002E-2</v>
          </cell>
          <cell r="I773">
            <v>47413.4</v>
          </cell>
          <cell r="L773">
            <v>3345.0153700000001</v>
          </cell>
          <cell r="N773">
            <v>3345.0153700000001</v>
          </cell>
        </row>
        <row r="774">
          <cell r="B774">
            <v>3</v>
          </cell>
          <cell r="C774" t="str">
            <v>0 5.6031</v>
          </cell>
          <cell r="D774" t="str">
            <v xml:space="preserve">L¾p xµ </v>
          </cell>
          <cell r="E774" t="str">
            <v>bé</v>
          </cell>
          <cell r="F774">
            <v>1</v>
          </cell>
          <cell r="I774">
            <v>35998.5</v>
          </cell>
          <cell r="K774">
            <v>0</v>
          </cell>
          <cell r="L774">
            <v>35998.5</v>
          </cell>
          <cell r="N774">
            <v>35998.5</v>
          </cell>
        </row>
        <row r="775">
          <cell r="B775">
            <v>4</v>
          </cell>
          <cell r="D775" t="str">
            <v>V/C tõ Hµ néi ®Õn huyÖn + bèc dì</v>
          </cell>
          <cell r="E775" t="str">
            <v>TÊn</v>
          </cell>
          <cell r="F775">
            <v>7.0550000000000002E-2</v>
          </cell>
          <cell r="H775">
            <v>241647.93268460195</v>
          </cell>
          <cell r="K775">
            <v>17048.261650898668</v>
          </cell>
          <cell r="L775">
            <v>0</v>
          </cell>
          <cell r="N775">
            <v>17048.261650898668</v>
          </cell>
        </row>
        <row r="776">
          <cell r="B776">
            <v>5</v>
          </cell>
          <cell r="D776" t="str">
            <v>VËn chuyÓn tõ huyÖn ®Õn tuyÕn + bèc dì</v>
          </cell>
          <cell r="E776" t="str">
            <v>TÊn</v>
          </cell>
          <cell r="F776">
            <v>7.0550000000000002E-2</v>
          </cell>
          <cell r="H776">
            <v>110110</v>
          </cell>
          <cell r="K776">
            <v>7768.2605000000003</v>
          </cell>
          <cell r="L776">
            <v>0</v>
          </cell>
          <cell r="N776">
            <v>7768.2605000000003</v>
          </cell>
        </row>
        <row r="777">
          <cell r="B777">
            <v>6</v>
          </cell>
          <cell r="D777" t="str">
            <v>Nh©n c«ng ®iÒu chØnh t¨ng thªm  = NC x {(1+0,3/2,638 ) x 2,01x0,95 - 1}</v>
          </cell>
          <cell r="L777">
            <v>44326.495379016698</v>
          </cell>
          <cell r="N777">
            <v>44326.495379016698</v>
          </cell>
        </row>
        <row r="778">
          <cell r="B778">
            <v>0</v>
          </cell>
          <cell r="D778" t="str">
            <v>Chi phÝ m¸y ®iÒu chinh t¨ng thªm C1 =  MTCx 0,13</v>
          </cell>
          <cell r="M778">
            <v>0</v>
          </cell>
          <cell r="N778">
            <v>0</v>
          </cell>
        </row>
        <row r="779">
          <cell r="B779">
            <v>7</v>
          </cell>
          <cell r="D779" t="str">
            <v>Chi phÝ s¶n xuÊt chung: 71% CFNC</v>
          </cell>
          <cell r="L779">
            <v>59405.707631801852</v>
          </cell>
          <cell r="N779">
            <v>59405.707631801852</v>
          </cell>
        </row>
        <row r="780">
          <cell r="B780">
            <v>8</v>
          </cell>
          <cell r="D780" t="str">
            <v>Thu nhËp chÞu thuÕ tÝnh tr­íc 6% Z</v>
          </cell>
          <cell r="N780">
            <v>54520.034431903026</v>
          </cell>
        </row>
        <row r="781">
          <cell r="A781">
            <v>54</v>
          </cell>
          <cell r="C781" t="str">
            <v>XR-22</v>
          </cell>
          <cell r="D781" t="str">
            <v xml:space="preserve">Xµ rÏ </v>
          </cell>
          <cell r="K781">
            <v>877799.99999999988</v>
          </cell>
          <cell r="L781">
            <v>110177.13631834215</v>
          </cell>
          <cell r="N781">
            <v>1161111.3762790849</v>
          </cell>
        </row>
        <row r="782">
          <cell r="B782">
            <v>1</v>
          </cell>
          <cell r="C782" t="str">
            <v>PL§G</v>
          </cell>
          <cell r="D782" t="str">
            <v>ThÐp lµm xµ</v>
          </cell>
          <cell r="E782" t="str">
            <v>kg</v>
          </cell>
          <cell r="F782">
            <v>83.6</v>
          </cell>
          <cell r="H782">
            <v>10500</v>
          </cell>
          <cell r="K782">
            <v>877799.99999999988</v>
          </cell>
          <cell r="N782">
            <v>877799.99999999988</v>
          </cell>
        </row>
        <row r="783">
          <cell r="B783">
            <v>2</v>
          </cell>
          <cell r="C783" t="str">
            <v>02.1352</v>
          </cell>
          <cell r="D783" t="str">
            <v>VËn chuyÓn thÐp</v>
          </cell>
          <cell r="E783" t="str">
            <v>TÊn</v>
          </cell>
          <cell r="F783">
            <v>8.3599999999999994E-2</v>
          </cell>
          <cell r="I783">
            <v>47413.4</v>
          </cell>
          <cell r="K783">
            <v>0</v>
          </cell>
          <cell r="L783">
            <v>3963.7602399999996</v>
          </cell>
          <cell r="N783">
            <v>3963.7602399999996</v>
          </cell>
        </row>
        <row r="784">
          <cell r="B784">
            <v>3</v>
          </cell>
          <cell r="C784" t="str">
            <v>0 5.6032</v>
          </cell>
          <cell r="D784" t="str">
            <v xml:space="preserve">L¾p xµ </v>
          </cell>
          <cell r="E784" t="str">
            <v>bé</v>
          </cell>
          <cell r="F784">
            <v>1</v>
          </cell>
          <cell r="G784">
            <v>1.5</v>
          </cell>
          <cell r="I784">
            <v>31896</v>
          </cell>
          <cell r="K784">
            <v>0</v>
          </cell>
          <cell r="L784">
            <v>47844</v>
          </cell>
          <cell r="N784">
            <v>47844</v>
          </cell>
        </row>
        <row r="785">
          <cell r="B785">
            <v>4</v>
          </cell>
          <cell r="D785" t="str">
            <v>V/C tõ Hµ néi ®Õn huyÖn + bèc dì</v>
          </cell>
          <cell r="E785" t="str">
            <v>TÊn</v>
          </cell>
          <cell r="F785">
            <v>8.3599999999999994E-2</v>
          </cell>
          <cell r="H785">
            <v>266267.5581636391</v>
          </cell>
          <cell r="K785">
            <v>22259.967862480225</v>
          </cell>
          <cell r="L785">
            <v>0</v>
          </cell>
          <cell r="N785">
            <v>22259.967862480225</v>
          </cell>
        </row>
        <row r="786">
          <cell r="B786">
            <v>5</v>
          </cell>
          <cell r="D786" t="str">
            <v>VËn chuyÓn tõ huyÖn ®Õn tuyÕn + bèc dì</v>
          </cell>
          <cell r="E786" t="str">
            <v>TÊn</v>
          </cell>
          <cell r="F786">
            <v>8.3599999999999994E-2</v>
          </cell>
          <cell r="H786">
            <v>82837.5581636391</v>
          </cell>
          <cell r="K786">
            <v>6925.2198624802286</v>
          </cell>
          <cell r="L786">
            <v>0</v>
          </cell>
          <cell r="N786">
            <v>6925.2198624802286</v>
          </cell>
        </row>
        <row r="787">
          <cell r="B787">
            <v>6</v>
          </cell>
          <cell r="D787" t="str">
            <v>Nh©n c«ng ®iÒu chØnh t¨ng thªm  = NC x {(1+0,3/2,638 ) x 2,01x0,95 - 1}</v>
          </cell>
          <cell r="L787">
            <v>58369.376078342153</v>
          </cell>
          <cell r="N787">
            <v>58369.376078342153</v>
          </cell>
        </row>
        <row r="788">
          <cell r="B788">
            <v>0</v>
          </cell>
          <cell r="D788" t="str">
            <v>Chi phÝ m¸y ®iÒu chinh t¨ng thªm C1 =  MTCx 0,13</v>
          </cell>
          <cell r="M788">
            <v>0</v>
          </cell>
          <cell r="N788">
            <v>0</v>
          </cell>
        </row>
        <row r="789">
          <cell r="B789">
            <v>7</v>
          </cell>
          <cell r="D789" t="str">
            <v>Chi phÝ s¶n xuÊt chung: 71% CFNC</v>
          </cell>
          <cell r="L789">
            <v>78225.766786022927</v>
          </cell>
          <cell r="N789">
            <v>78225.766786022927</v>
          </cell>
        </row>
        <row r="790">
          <cell r="B790">
            <v>8</v>
          </cell>
          <cell r="D790" t="str">
            <v>Thu nhËp chÞu thuÕ tÝnh tr­íc 6% Z</v>
          </cell>
          <cell r="N790">
            <v>65723.285449759525</v>
          </cell>
        </row>
        <row r="791">
          <cell r="A791">
            <v>55</v>
          </cell>
          <cell r="C791" t="str">
            <v>XNR-35</v>
          </cell>
          <cell r="D791" t="str">
            <v>Xµ nÐo rÏ 3 pha</v>
          </cell>
          <cell r="K791">
            <v>889980</v>
          </cell>
          <cell r="L791">
            <v>45754.431587026542</v>
          </cell>
          <cell r="N791">
            <v>1057917.185211452</v>
          </cell>
        </row>
        <row r="792">
          <cell r="B792">
            <v>1</v>
          </cell>
          <cell r="C792" t="str">
            <v>PL§G</v>
          </cell>
          <cell r="D792" t="str">
            <v>ThÐp lµm xµ</v>
          </cell>
          <cell r="E792" t="str">
            <v>kg</v>
          </cell>
          <cell r="F792">
            <v>84.76</v>
          </cell>
          <cell r="H792">
            <v>10500</v>
          </cell>
          <cell r="K792">
            <v>889980</v>
          </cell>
          <cell r="N792">
            <v>889980</v>
          </cell>
        </row>
        <row r="793">
          <cell r="B793">
            <v>2</v>
          </cell>
          <cell r="C793" t="str">
            <v>02.1352</v>
          </cell>
          <cell r="D793" t="str">
            <v>VËn chuyÓn thÐp</v>
          </cell>
          <cell r="E793" t="str">
            <v>TÊn</v>
          </cell>
          <cell r="F793">
            <v>8.4760000000000002E-2</v>
          </cell>
          <cell r="I793">
            <v>47413.4</v>
          </cell>
          <cell r="L793">
            <v>4018.7597840000003</v>
          </cell>
          <cell r="N793">
            <v>4018.7597840000003</v>
          </cell>
        </row>
        <row r="794">
          <cell r="B794">
            <v>3</v>
          </cell>
          <cell r="C794" t="str">
            <v>05.6012</v>
          </cell>
          <cell r="D794" t="str">
            <v xml:space="preserve">L¾p xµ </v>
          </cell>
          <cell r="E794" t="str">
            <v>bé</v>
          </cell>
          <cell r="F794">
            <v>1</v>
          </cell>
          <cell r="I794">
            <v>17496</v>
          </cell>
          <cell r="L794">
            <v>17496</v>
          </cell>
          <cell r="N794">
            <v>17496</v>
          </cell>
        </row>
        <row r="795">
          <cell r="B795">
            <v>4</v>
          </cell>
          <cell r="D795" t="str">
            <v>V/C tõ Hµ néi ®Õn huyÖn + bèc dì</v>
          </cell>
          <cell r="E795" t="str">
            <v>TÊn</v>
          </cell>
          <cell r="F795">
            <v>8.4760000000000002E-2</v>
          </cell>
          <cell r="H795">
            <v>241647.93268460195</v>
          </cell>
          <cell r="K795">
            <v>20482.078774346861</v>
          </cell>
          <cell r="L795">
            <v>0</v>
          </cell>
          <cell r="N795">
            <v>20482.078774346861</v>
          </cell>
        </row>
        <row r="796">
          <cell r="B796">
            <v>5</v>
          </cell>
          <cell r="D796" t="str">
            <v>VËn chuyÓn tõ huyÖn ®Õn tuyÕn + bèc dì</v>
          </cell>
          <cell r="E796" t="str">
            <v>TÊn</v>
          </cell>
          <cell r="F796">
            <v>8.4760000000000002E-2</v>
          </cell>
          <cell r="H796">
            <v>110110</v>
          </cell>
          <cell r="K796">
            <v>9332.9236000000001</v>
          </cell>
          <cell r="L796">
            <v>0</v>
          </cell>
          <cell r="N796">
            <v>9332.9236000000001</v>
          </cell>
        </row>
        <row r="797">
          <cell r="B797">
            <v>6</v>
          </cell>
          <cell r="D797" t="str">
            <v>Nh©n c«ng ®iÒu chØnh t¨ng thªm  = NC x {(1+0,3/2,638 ) x 2,01x0,95 - 1}</v>
          </cell>
          <cell r="L797">
            <v>24239.67180302654</v>
          </cell>
          <cell r="N797">
            <v>24239.67180302654</v>
          </cell>
        </row>
        <row r="798">
          <cell r="B798">
            <v>0</v>
          </cell>
          <cell r="D798" t="str">
            <v>Chi phÝ m¸y ®iÒu chinh t¨ng thªm C1 =  MTCx 0,13</v>
          </cell>
          <cell r="M798">
            <v>0</v>
          </cell>
          <cell r="N798">
            <v>0</v>
          </cell>
        </row>
        <row r="799">
          <cell r="B799">
            <v>7</v>
          </cell>
          <cell r="D799" t="str">
            <v>Chi phÝ s¶n xuÊt chung: 71% CFNC</v>
          </cell>
          <cell r="L799">
            <v>32485.646426788844</v>
          </cell>
          <cell r="N799">
            <v>32485.646426788844</v>
          </cell>
        </row>
        <row r="800">
          <cell r="B800">
            <v>8</v>
          </cell>
          <cell r="D800" t="str">
            <v>Thu nhËp chÞu thuÕ tÝnh tr­íc 6% Z</v>
          </cell>
          <cell r="N800">
            <v>59882.104823289737</v>
          </cell>
        </row>
        <row r="801">
          <cell r="A801">
            <v>56</v>
          </cell>
          <cell r="C801" t="str">
            <v>XCD22-1L</v>
          </cell>
          <cell r="D801" t="str">
            <v xml:space="preserve">Xµ cÇu dao </v>
          </cell>
          <cell r="K801">
            <v>2731574.9999999995</v>
          </cell>
          <cell r="L801">
            <v>212777.80609839159</v>
          </cell>
          <cell r="N801">
            <v>3377419.4291072376</v>
          </cell>
        </row>
        <row r="802">
          <cell r="B802">
            <v>1</v>
          </cell>
          <cell r="C802" t="str">
            <v>PL§G</v>
          </cell>
          <cell r="D802" t="str">
            <v>ThÐp lµm xµ</v>
          </cell>
          <cell r="E802" t="str">
            <v>kg</v>
          </cell>
          <cell r="F802">
            <v>260.14999999999998</v>
          </cell>
          <cell r="H802">
            <v>10500</v>
          </cell>
          <cell r="K802">
            <v>2731574.9999999995</v>
          </cell>
          <cell r="N802">
            <v>2731574.9999999995</v>
          </cell>
        </row>
        <row r="803">
          <cell r="B803">
            <v>2</v>
          </cell>
          <cell r="C803" t="str">
            <v>02.1352</v>
          </cell>
          <cell r="D803" t="str">
            <v>VËn chuyÓn thÐp</v>
          </cell>
          <cell r="E803" t="str">
            <v>TÊn</v>
          </cell>
          <cell r="F803">
            <v>0.26014999999999999</v>
          </cell>
          <cell r="I803">
            <v>47413.4</v>
          </cell>
          <cell r="L803">
            <v>12334.596009999999</v>
          </cell>
          <cell r="N803">
            <v>12334.596009999999</v>
          </cell>
        </row>
        <row r="804">
          <cell r="B804">
            <v>3</v>
          </cell>
          <cell r="C804" t="str">
            <v>0 5.6054</v>
          </cell>
          <cell r="D804" t="str">
            <v xml:space="preserve">L¾p xµ </v>
          </cell>
          <cell r="E804" t="str">
            <v>bé</v>
          </cell>
          <cell r="F804">
            <v>1</v>
          </cell>
          <cell r="G804">
            <v>1.7</v>
          </cell>
          <cell r="I804">
            <v>51599</v>
          </cell>
          <cell r="L804">
            <v>87718.3</v>
          </cell>
          <cell r="N804">
            <v>87718.3</v>
          </cell>
        </row>
        <row r="805">
          <cell r="B805">
            <v>4</v>
          </cell>
          <cell r="D805" t="str">
            <v>V/C tõ Hµ néi ®Õn huyÖn + bèc dì</v>
          </cell>
          <cell r="E805" t="str">
            <v>TÊn</v>
          </cell>
          <cell r="F805">
            <v>0.26014999999999999</v>
          </cell>
          <cell r="H805">
            <v>266267.5581636391</v>
          </cell>
          <cell r="K805">
            <v>69269.505256270713</v>
          </cell>
          <cell r="L805">
            <v>0</v>
          </cell>
          <cell r="N805">
            <v>69269.505256270713</v>
          </cell>
        </row>
        <row r="806">
          <cell r="B806">
            <v>5</v>
          </cell>
          <cell r="D806" t="str">
            <v>VËn chuyÓn tõ huyÖn ®Õn tuyÕn + bèc dì</v>
          </cell>
          <cell r="E806" t="str">
            <v>TÊn</v>
          </cell>
          <cell r="F806">
            <v>0.26014999999999999</v>
          </cell>
          <cell r="H806">
            <v>82837.5581636391</v>
          </cell>
          <cell r="K806">
            <v>21550.190756270713</v>
          </cell>
          <cell r="L806">
            <v>0</v>
          </cell>
          <cell r="N806">
            <v>21550.190756270713</v>
          </cell>
        </row>
        <row r="807">
          <cell r="B807">
            <v>6</v>
          </cell>
          <cell r="D807" t="str">
            <v>Nh©n c«ng ®iÒu chØnh t¨ng thªm  = NC x {(1+0,3/2,638 ) x 2,01x0,95 - 1}</v>
          </cell>
          <cell r="L807">
            <v>112724.9100883916</v>
          </cell>
          <cell r="N807">
            <v>112724.9100883916</v>
          </cell>
        </row>
        <row r="808">
          <cell r="B808">
            <v>0</v>
          </cell>
          <cell r="D808" t="str">
            <v>Chi phÝ m¸y ®iÒu chinh t¨ng thªm C1 =  MTCx 0,13</v>
          </cell>
          <cell r="M808">
            <v>0</v>
          </cell>
          <cell r="N808">
            <v>0</v>
          </cell>
        </row>
        <row r="809">
          <cell r="B809">
            <v>7</v>
          </cell>
          <cell r="D809" t="str">
            <v>Chi phÝ s¶n xuÊt chung: 71% CFNC</v>
          </cell>
          <cell r="L809">
            <v>151072.24232985801</v>
          </cell>
          <cell r="N809">
            <v>151072.24232985801</v>
          </cell>
        </row>
        <row r="810">
          <cell r="B810">
            <v>8</v>
          </cell>
          <cell r="D810" t="str">
            <v>Thu nhËp chÞu thuÕ tÝnh tr­íc 6% Z</v>
          </cell>
          <cell r="N810">
            <v>191174.6846664474</v>
          </cell>
        </row>
        <row r="811">
          <cell r="A811">
            <v>57</v>
          </cell>
          <cell r="C811" t="str">
            <v>CDT-98</v>
          </cell>
          <cell r="D811" t="str">
            <v>Cæ dÒ nÐo d©y nÐo</v>
          </cell>
          <cell r="K811">
            <v>106890</v>
          </cell>
          <cell r="L811">
            <v>16578.682756070404</v>
          </cell>
          <cell r="N811">
            <v>147121.04385291759</v>
          </cell>
        </row>
        <row r="812">
          <cell r="B812">
            <v>1</v>
          </cell>
          <cell r="C812" t="str">
            <v>PL§G</v>
          </cell>
          <cell r="D812" t="str">
            <v>ThÐp lµm cæ dÒ</v>
          </cell>
          <cell r="E812" t="str">
            <v>kg</v>
          </cell>
          <cell r="F812">
            <v>10.18</v>
          </cell>
          <cell r="H812">
            <v>10500</v>
          </cell>
          <cell r="K812">
            <v>106890</v>
          </cell>
          <cell r="L812">
            <v>0</v>
          </cell>
          <cell r="N812">
            <v>106890</v>
          </cell>
        </row>
        <row r="813">
          <cell r="B813">
            <v>2</v>
          </cell>
          <cell r="C813" t="str">
            <v>06.2110</v>
          </cell>
          <cell r="D813" t="str">
            <v>L¾p cæ dÒ</v>
          </cell>
          <cell r="E813" t="str">
            <v>Bé</v>
          </cell>
          <cell r="F813">
            <v>1</v>
          </cell>
          <cell r="I813">
            <v>7313</v>
          </cell>
          <cell r="L813">
            <v>7313</v>
          </cell>
          <cell r="N813">
            <v>7313</v>
          </cell>
        </row>
        <row r="814">
          <cell r="B814">
            <v>3</v>
          </cell>
          <cell r="C814" t="str">
            <v>02.1352</v>
          </cell>
          <cell r="D814" t="str">
            <v>VËn chuyÓn cæ dÒ</v>
          </cell>
          <cell r="E814" t="str">
            <v>TÊn</v>
          </cell>
          <cell r="F814">
            <v>1.018E-2</v>
          </cell>
          <cell r="I814">
            <v>47413.4</v>
          </cell>
          <cell r="L814">
            <v>482.66841199999999</v>
          </cell>
          <cell r="N814">
            <v>482.66841199999999</v>
          </cell>
        </row>
        <row r="815">
          <cell r="B815">
            <v>4</v>
          </cell>
          <cell r="D815" t="str">
            <v>V/C tõ Hµ néi ®Õn huyÖn + bèc dì</v>
          </cell>
          <cell r="E815" t="str">
            <v>TÊn</v>
          </cell>
          <cell r="F815">
            <v>1.018E-2</v>
          </cell>
          <cell r="H815">
            <v>266267.5581636391</v>
          </cell>
          <cell r="K815">
            <v>2710.6037421058459</v>
          </cell>
          <cell r="L815">
            <v>0</v>
          </cell>
          <cell r="N815">
            <v>2710.6037421058459</v>
          </cell>
        </row>
        <row r="816">
          <cell r="B816">
            <v>5</v>
          </cell>
          <cell r="D816" t="str">
            <v>VËn chuyÓn tõ huyÖn ®Õn tuyÕn + bèc dì</v>
          </cell>
          <cell r="E816" t="str">
            <v>TÊn</v>
          </cell>
          <cell r="F816">
            <v>1.018E-2</v>
          </cell>
          <cell r="H816">
            <v>82837.5581636391</v>
          </cell>
          <cell r="K816">
            <v>843.28634210584607</v>
          </cell>
          <cell r="L816">
            <v>0</v>
          </cell>
          <cell r="N816">
            <v>843.28634210584607</v>
          </cell>
        </row>
        <row r="817">
          <cell r="B817">
            <v>6</v>
          </cell>
          <cell r="D817" t="str">
            <v>Nh©n c«ng ®iÒu chØnh t¨ng thªm  = NC x {(1+0,3/2,638 ) x 2,01x0,95 - 1}</v>
          </cell>
          <cell r="L817">
            <v>8783.0143440704032</v>
          </cell>
          <cell r="N817">
            <v>8783.0143440704032</v>
          </cell>
        </row>
        <row r="818">
          <cell r="B818">
            <v>0</v>
          </cell>
          <cell r="D818" t="str">
            <v>Chi phÝ m¸y ®iÒu chinh t¨ng thªm C1 =  MTCx 0,13</v>
          </cell>
          <cell r="M818">
            <v>0</v>
          </cell>
          <cell r="N818">
            <v>0</v>
          </cell>
        </row>
        <row r="819">
          <cell r="B819">
            <v>7</v>
          </cell>
          <cell r="D819" t="str">
            <v>Chi phÝ s¶n xuÊt chung: 71% CFNC</v>
          </cell>
          <cell r="L819">
            <v>11770.864756809986</v>
          </cell>
          <cell r="N819">
            <v>11770.864756809986</v>
          </cell>
        </row>
        <row r="820">
          <cell r="B820">
            <v>8</v>
          </cell>
          <cell r="D820" t="str">
            <v>Thu nhËp chÞu thuÕ tÝnh tr­íc 6% Z</v>
          </cell>
          <cell r="N820">
            <v>8327.6062558255235</v>
          </cell>
        </row>
        <row r="821">
          <cell r="A821">
            <v>58</v>
          </cell>
          <cell r="C821" t="str">
            <v>CDC</v>
          </cell>
          <cell r="D821" t="str">
            <v xml:space="preserve">Cæ dÒ nÐo </v>
          </cell>
          <cell r="K821">
            <v>90615.000000000015</v>
          </cell>
          <cell r="L821">
            <v>16422.393378824207</v>
          </cell>
          <cell r="N821">
            <v>129012.67402159545</v>
          </cell>
        </row>
        <row r="822">
          <cell r="B822">
            <v>1</v>
          </cell>
          <cell r="C822" t="str">
            <v>PL§G</v>
          </cell>
          <cell r="D822" t="str">
            <v>ThÐp lµm cæ dÒ</v>
          </cell>
          <cell r="E822" t="str">
            <v>kg</v>
          </cell>
          <cell r="F822">
            <v>8.6300000000000008</v>
          </cell>
          <cell r="H822">
            <v>10500</v>
          </cell>
          <cell r="K822">
            <v>90615.000000000015</v>
          </cell>
          <cell r="L822">
            <v>0</v>
          </cell>
          <cell r="N822">
            <v>90615.000000000015</v>
          </cell>
        </row>
        <row r="823">
          <cell r="B823">
            <v>2</v>
          </cell>
          <cell r="C823" t="str">
            <v>06.2110</v>
          </cell>
          <cell r="D823" t="str">
            <v>L¾p cæ dÒ</v>
          </cell>
          <cell r="E823" t="str">
            <v>Bé</v>
          </cell>
          <cell r="F823">
            <v>1</v>
          </cell>
          <cell r="I823">
            <v>7313</v>
          </cell>
          <cell r="L823">
            <v>7313</v>
          </cell>
          <cell r="N823">
            <v>7313</v>
          </cell>
        </row>
        <row r="824">
          <cell r="B824">
            <v>3</v>
          </cell>
          <cell r="C824" t="str">
            <v>02.1352</v>
          </cell>
          <cell r="D824" t="str">
            <v>VËn chuyÓn cæ dÒ</v>
          </cell>
          <cell r="E824" t="str">
            <v>TÊn</v>
          </cell>
          <cell r="F824">
            <v>8.6300000000000005E-3</v>
          </cell>
          <cell r="I824">
            <v>47413.4</v>
          </cell>
          <cell r="L824">
            <v>409.17764200000005</v>
          </cell>
          <cell r="N824">
            <v>409.17764200000005</v>
          </cell>
        </row>
        <row r="825">
          <cell r="B825">
            <v>4</v>
          </cell>
          <cell r="D825" t="str">
            <v>V/C tõ Hµ néi ®Õn huyÖn + bèc dì</v>
          </cell>
          <cell r="E825" t="str">
            <v>TÊn</v>
          </cell>
          <cell r="F825">
            <v>8.6300000000000005E-3</v>
          </cell>
          <cell r="H825">
            <v>266267.5581636391</v>
          </cell>
          <cell r="K825">
            <v>2297.8890269522058</v>
          </cell>
          <cell r="L825">
            <v>0</v>
          </cell>
          <cell r="N825">
            <v>2297.8890269522058</v>
          </cell>
        </row>
        <row r="826">
          <cell r="B826">
            <v>5</v>
          </cell>
          <cell r="D826" t="str">
            <v>VËn chuyÓn tõ huyÖn ®Õn tuyÕn + bèc dì</v>
          </cell>
          <cell r="E826" t="str">
            <v>TÊn</v>
          </cell>
          <cell r="F826">
            <v>8.6300000000000005E-3</v>
          </cell>
          <cell r="H826">
            <v>82837.5581636391</v>
          </cell>
          <cell r="K826">
            <v>714.88812695220543</v>
          </cell>
          <cell r="L826">
            <v>0</v>
          </cell>
          <cell r="N826">
            <v>714.88812695220543</v>
          </cell>
        </row>
        <row r="827">
          <cell r="B827">
            <v>6</v>
          </cell>
          <cell r="D827" t="str">
            <v>Nh©n c«ng ®iÒu chØnh t¨ng thªm  = NC x {(1+0,3/2,638 ) x 2,01x0,95 - 1}</v>
          </cell>
          <cell r="L827">
            <v>8700.215736824206</v>
          </cell>
          <cell r="N827">
            <v>8700.215736824206</v>
          </cell>
        </row>
        <row r="828">
          <cell r="B828">
            <v>0</v>
          </cell>
          <cell r="D828" t="str">
            <v>Chi phÝ m¸y ®iÒu chinh t¨ng thªm C1 =  MTCx 0,13</v>
          </cell>
          <cell r="M828">
            <v>0</v>
          </cell>
          <cell r="N828">
            <v>0</v>
          </cell>
        </row>
        <row r="829">
          <cell r="B829">
            <v>7</v>
          </cell>
          <cell r="D829" t="str">
            <v>Chi phÝ s¶n xuÊt chung: 71% CFNC</v>
          </cell>
          <cell r="L829">
            <v>11659.899298965187</v>
          </cell>
          <cell r="N829">
            <v>11659.899298965187</v>
          </cell>
        </row>
        <row r="830">
          <cell r="B830">
            <v>8</v>
          </cell>
          <cell r="D830" t="str">
            <v>Thu nhËp chÞu thuÕ tÝnh tr­íc 6% Z</v>
          </cell>
          <cell r="N830">
            <v>7302.6041899016291</v>
          </cell>
        </row>
        <row r="831">
          <cell r="A831">
            <v>59</v>
          </cell>
          <cell r="C831" t="str">
            <v>CDG-98</v>
          </cell>
          <cell r="D831" t="str">
            <v>Cæ dÒ nÐo d©y nÐo</v>
          </cell>
          <cell r="K831">
            <v>106890</v>
          </cell>
          <cell r="L831">
            <v>16578.682756070404</v>
          </cell>
          <cell r="N831">
            <v>147121.04385291759</v>
          </cell>
        </row>
        <row r="832">
          <cell r="B832">
            <v>1</v>
          </cell>
          <cell r="C832" t="str">
            <v>PL§G</v>
          </cell>
          <cell r="D832" t="str">
            <v>ThÐp lµm cæ dÒ</v>
          </cell>
          <cell r="E832" t="str">
            <v>kg</v>
          </cell>
          <cell r="F832">
            <v>10.18</v>
          </cell>
          <cell r="H832">
            <v>10500</v>
          </cell>
          <cell r="K832">
            <v>106890</v>
          </cell>
          <cell r="L832">
            <v>0</v>
          </cell>
          <cell r="N832">
            <v>106890</v>
          </cell>
        </row>
        <row r="833">
          <cell r="B833">
            <v>2</v>
          </cell>
          <cell r="C833" t="str">
            <v>06.2110</v>
          </cell>
          <cell r="D833" t="str">
            <v>L¾p cæ dÒ</v>
          </cell>
          <cell r="E833" t="str">
            <v>Bé</v>
          </cell>
          <cell r="F833">
            <v>1</v>
          </cell>
          <cell r="I833">
            <v>7313</v>
          </cell>
          <cell r="L833">
            <v>7313</v>
          </cell>
          <cell r="N833">
            <v>7313</v>
          </cell>
        </row>
        <row r="834">
          <cell r="B834">
            <v>3</v>
          </cell>
          <cell r="C834" t="str">
            <v>02.1352</v>
          </cell>
          <cell r="D834" t="str">
            <v>VËn chuyÓn cæ dÒ</v>
          </cell>
          <cell r="E834" t="str">
            <v>TÊn</v>
          </cell>
          <cell r="F834">
            <v>1.018E-2</v>
          </cell>
          <cell r="I834">
            <v>47413.4</v>
          </cell>
          <cell r="L834">
            <v>482.66841199999999</v>
          </cell>
          <cell r="N834">
            <v>482.66841199999999</v>
          </cell>
        </row>
        <row r="835">
          <cell r="B835">
            <v>4</v>
          </cell>
          <cell r="D835" t="str">
            <v>V/C tõ Hµ néi ®Õn huyÖn + bèc dì</v>
          </cell>
          <cell r="E835" t="str">
            <v>TÊn</v>
          </cell>
          <cell r="F835">
            <v>1.018E-2</v>
          </cell>
          <cell r="H835">
            <v>266267.5581636391</v>
          </cell>
          <cell r="K835">
            <v>2710.6037421058459</v>
          </cell>
          <cell r="L835">
            <v>0</v>
          </cell>
          <cell r="N835">
            <v>2710.6037421058459</v>
          </cell>
        </row>
        <row r="836">
          <cell r="B836">
            <v>5</v>
          </cell>
          <cell r="D836" t="str">
            <v>VËn chuyÓn tõ huyÖn ®Õn tuyÕn + bèc dì</v>
          </cell>
          <cell r="E836" t="str">
            <v>TÊn</v>
          </cell>
          <cell r="F836">
            <v>1.018E-2</v>
          </cell>
          <cell r="H836">
            <v>82837.5581636391</v>
          </cell>
          <cell r="K836">
            <v>843.28634210584607</v>
          </cell>
          <cell r="L836">
            <v>0</v>
          </cell>
          <cell r="N836">
            <v>843.28634210584607</v>
          </cell>
        </row>
        <row r="837">
          <cell r="B837">
            <v>6</v>
          </cell>
          <cell r="D837" t="str">
            <v>Nh©n c«ng ®iÒu chØnh t¨ng thªm  = NC x {(1+0,3/2,638 ) x 2,01x0,95 - 1}</v>
          </cell>
          <cell r="L837">
            <v>8783.0143440704032</v>
          </cell>
          <cell r="N837">
            <v>8783.0143440704032</v>
          </cell>
        </row>
        <row r="838">
          <cell r="B838">
            <v>0</v>
          </cell>
          <cell r="D838" t="str">
            <v>Chi phÝ m¸y ®iÒu chinh t¨ng thªm C1 =  MTCx 0,13</v>
          </cell>
          <cell r="M838">
            <v>0</v>
          </cell>
          <cell r="N838">
            <v>0</v>
          </cell>
        </row>
        <row r="839">
          <cell r="B839">
            <v>7</v>
          </cell>
          <cell r="D839" t="str">
            <v>Chi phÝ s¶n xuÊt chung: 71% CFNC</v>
          </cell>
          <cell r="L839">
            <v>11770.864756809986</v>
          </cell>
          <cell r="N839">
            <v>11770.864756809986</v>
          </cell>
        </row>
        <row r="840">
          <cell r="B840">
            <v>8</v>
          </cell>
          <cell r="D840" t="str">
            <v>Thu nhËp chÞu thuÕ tÝnh tr­íc 6% Z</v>
          </cell>
          <cell r="N840">
            <v>8327.6062558255235</v>
          </cell>
        </row>
        <row r="841">
          <cell r="A841">
            <v>60</v>
          </cell>
          <cell r="C841" t="str">
            <v>CDG</v>
          </cell>
          <cell r="D841" t="str">
            <v>Cæ dÒ nÐo</v>
          </cell>
          <cell r="K841">
            <v>147000</v>
          </cell>
          <cell r="L841">
            <v>13508.049084315237</v>
          </cell>
          <cell r="N841">
            <v>185485.40969652662</v>
          </cell>
        </row>
        <row r="842">
          <cell r="B842">
            <v>0</v>
          </cell>
          <cell r="C842" t="str">
            <v>PLDG</v>
          </cell>
          <cell r="D842" t="str">
            <v>Kho¸ ®ì</v>
          </cell>
          <cell r="E842" t="str">
            <v>c¸i</v>
          </cell>
          <cell r="H842">
            <v>33509</v>
          </cell>
          <cell r="K842">
            <v>0</v>
          </cell>
          <cell r="N842">
            <v>0</v>
          </cell>
        </row>
        <row r="843">
          <cell r="B843">
            <v>1</v>
          </cell>
          <cell r="C843" t="str">
            <v>PL§G</v>
          </cell>
          <cell r="D843" t="str">
            <v>ThÐp lµm cæ dÒ</v>
          </cell>
          <cell r="E843" t="str">
            <v>kg</v>
          </cell>
          <cell r="F843">
            <v>14</v>
          </cell>
          <cell r="H843">
            <v>10500</v>
          </cell>
          <cell r="K843">
            <v>147000</v>
          </cell>
          <cell r="N843">
            <v>147000</v>
          </cell>
        </row>
        <row r="844">
          <cell r="B844">
            <v>2</v>
          </cell>
          <cell r="C844" t="str">
            <v>06.2110</v>
          </cell>
          <cell r="D844" t="str">
            <v>L¾p cæ dÒ</v>
          </cell>
          <cell r="E844" t="str">
            <v>bé</v>
          </cell>
          <cell r="F844">
            <v>1</v>
          </cell>
          <cell r="I844">
            <v>5688</v>
          </cell>
          <cell r="L844">
            <v>5688</v>
          </cell>
          <cell r="N844">
            <v>5688</v>
          </cell>
        </row>
        <row r="845">
          <cell r="B845">
            <v>3</v>
          </cell>
          <cell r="C845" t="str">
            <v>02.1352</v>
          </cell>
          <cell r="D845" t="str">
            <v>VËn chuyÓn thÐp</v>
          </cell>
          <cell r="E845" t="str">
            <v>TÊn</v>
          </cell>
          <cell r="F845">
            <v>1.4E-2</v>
          </cell>
          <cell r="I845">
            <v>47413.4</v>
          </cell>
          <cell r="L845">
            <v>663.7876</v>
          </cell>
          <cell r="N845">
            <v>663.7876</v>
          </cell>
        </row>
        <row r="846">
          <cell r="B846">
            <v>4</v>
          </cell>
          <cell r="D846" t="str">
            <v>V/C tõ Hµ néi ®Õn huyÖn + bèc dì</v>
          </cell>
          <cell r="E846" t="str">
            <v>TÊn</v>
          </cell>
          <cell r="F846">
            <v>1.4E-2</v>
          </cell>
          <cell r="H846">
            <v>266267.5581636391</v>
          </cell>
          <cell r="K846">
            <v>3727.7458142909477</v>
          </cell>
          <cell r="L846">
            <v>0</v>
          </cell>
          <cell r="N846">
            <v>3727.7458142909477</v>
          </cell>
        </row>
        <row r="847">
          <cell r="B847">
            <v>5</v>
          </cell>
          <cell r="D847" t="str">
            <v>VËn chuyÓn tõ huyÖn ®Õn tuyÕn + bèc dì</v>
          </cell>
          <cell r="E847" t="str">
            <v>TÊn</v>
          </cell>
          <cell r="F847">
            <v>1.4E-2</v>
          </cell>
          <cell r="H847">
            <v>82837.5581636391</v>
          </cell>
          <cell r="K847">
            <v>1159.7258142909475</v>
          </cell>
          <cell r="L847">
            <v>0</v>
          </cell>
          <cell r="N847">
            <v>1159.7258142909475</v>
          </cell>
        </row>
        <row r="848">
          <cell r="B848">
            <v>6</v>
          </cell>
          <cell r="D848" t="str">
            <v>Nh©n c«ng ®iÒu chØnh t¨ng thªm  = NC x {(1+0,3/2,638 ) x 2,01x0,95 - 1}</v>
          </cell>
          <cell r="L848">
            <v>7156.2614843152369</v>
          </cell>
          <cell r="N848">
            <v>7156.2614843152369</v>
          </cell>
        </row>
        <row r="849">
          <cell r="B849">
            <v>0</v>
          </cell>
          <cell r="D849" t="str">
            <v>Chi phÝ m¸y ®iÒu chinh t¨ng thªm C1 =  MTCx 0,13</v>
          </cell>
          <cell r="M849">
            <v>0</v>
          </cell>
          <cell r="N849">
            <v>0</v>
          </cell>
        </row>
        <row r="850">
          <cell r="B850">
            <v>7</v>
          </cell>
          <cell r="D850" t="str">
            <v>Chi phÝ s¶n xuÊt chung: 71% CFNC</v>
          </cell>
          <cell r="L850">
            <v>9590.714849863818</v>
          </cell>
          <cell r="N850">
            <v>9590.714849863818</v>
          </cell>
        </row>
        <row r="851">
          <cell r="B851">
            <v>8</v>
          </cell>
          <cell r="D851" t="str">
            <v>Thu nhËp chÞu thuÕ tÝnh tr­íc 6% Z</v>
          </cell>
          <cell r="N851">
            <v>10499.174133765657</v>
          </cell>
        </row>
        <row r="852">
          <cell r="A852">
            <v>61</v>
          </cell>
          <cell r="C852" t="str">
            <v>GC§-22</v>
          </cell>
          <cell r="D852" t="str">
            <v xml:space="preserve">GhÕ c¸ch ®iÖn </v>
          </cell>
          <cell r="K852">
            <v>1561140</v>
          </cell>
          <cell r="L852">
            <v>201393.46666403284</v>
          </cell>
          <cell r="N852">
            <v>2296237.2209821413</v>
          </cell>
        </row>
        <row r="853">
          <cell r="B853">
            <v>1</v>
          </cell>
          <cell r="C853" t="str">
            <v>PL§G</v>
          </cell>
          <cell r="D853" t="str">
            <v>ThÐp lµm ghÕ</v>
          </cell>
          <cell r="E853" t="str">
            <v>kg</v>
          </cell>
          <cell r="F853">
            <v>148.68</v>
          </cell>
          <cell r="H853">
            <v>10500</v>
          </cell>
          <cell r="K853">
            <v>1561140</v>
          </cell>
          <cell r="L853">
            <v>0</v>
          </cell>
          <cell r="N853">
            <v>1561140</v>
          </cell>
        </row>
        <row r="854">
          <cell r="B854">
            <v>2</v>
          </cell>
          <cell r="C854" t="str">
            <v>02.1352</v>
          </cell>
          <cell r="D854" t="str">
            <v>V/c xµ thÐp</v>
          </cell>
          <cell r="E854" t="str">
            <v xml:space="preserve">TÊn </v>
          </cell>
          <cell r="F854">
            <v>0.14868000000000001</v>
          </cell>
          <cell r="I854">
            <v>47413.4</v>
          </cell>
          <cell r="L854">
            <v>7049.4243120000001</v>
          </cell>
          <cell r="N854">
            <v>7049.4243120000001</v>
          </cell>
        </row>
        <row r="855">
          <cell r="B855">
            <v>3</v>
          </cell>
          <cell r="C855" t="str">
            <v>05.6054</v>
          </cell>
          <cell r="D855" t="str">
            <v>L¾p ghÕ thÐp TL&lt;140kg</v>
          </cell>
          <cell r="E855" t="str">
            <v>Bé</v>
          </cell>
          <cell r="F855">
            <v>1</v>
          </cell>
          <cell r="G855">
            <v>1.7</v>
          </cell>
          <cell r="I855">
            <v>51559</v>
          </cell>
          <cell r="L855">
            <v>87650.3</v>
          </cell>
          <cell r="N855">
            <v>87650.3</v>
          </cell>
        </row>
        <row r="856">
          <cell r="B856">
            <v>0</v>
          </cell>
          <cell r="D856" t="str">
            <v>Sø c¸ch ®iÖn ®øng</v>
          </cell>
          <cell r="E856" t="str">
            <v>Qu¶</v>
          </cell>
          <cell r="G856">
            <v>1.002</v>
          </cell>
          <cell r="H856">
            <v>134000</v>
          </cell>
          <cell r="K856">
            <v>0</v>
          </cell>
          <cell r="L856">
            <v>0</v>
          </cell>
          <cell r="N856">
            <v>0</v>
          </cell>
        </row>
        <row r="857">
          <cell r="B857">
            <v>4</v>
          </cell>
          <cell r="D857" t="str">
            <v>V/C tõ Hµ néi ®Õn huyÖn + bèc dì</v>
          </cell>
          <cell r="E857" t="str">
            <v>TÊn</v>
          </cell>
          <cell r="F857">
            <v>1</v>
          </cell>
          <cell r="H857">
            <v>266267.5581636391</v>
          </cell>
          <cell r="K857">
            <v>266267.5581636391</v>
          </cell>
          <cell r="L857">
            <v>0</v>
          </cell>
          <cell r="N857">
            <v>266267.5581636391</v>
          </cell>
        </row>
        <row r="858">
          <cell r="B858">
            <v>5</v>
          </cell>
          <cell r="D858" t="str">
            <v>VËn chuyÓn tõ huyÖn ®Õn tuyÕn + bèc dì</v>
          </cell>
          <cell r="E858" t="str">
            <v>TÊn</v>
          </cell>
          <cell r="F858">
            <v>1</v>
          </cell>
          <cell r="H858">
            <v>82837.5581636391</v>
          </cell>
          <cell r="K858">
            <v>82837.5581636391</v>
          </cell>
          <cell r="L858">
            <v>0</v>
          </cell>
          <cell r="N858">
            <v>82837.5581636391</v>
          </cell>
        </row>
        <row r="859">
          <cell r="B859">
            <v>6</v>
          </cell>
          <cell r="D859" t="str">
            <v>Nh©n c«ng ®iÒu chØnh t¨ng thªm  = NC x {(1+0,3/2,638 ) x 2,01x0,95 - 1}</v>
          </cell>
          <cell r="L859">
            <v>106693.74235203282</v>
          </cell>
          <cell r="N859">
            <v>106693.74235203282</v>
          </cell>
        </row>
        <row r="860">
          <cell r="B860">
            <v>0</v>
          </cell>
          <cell r="D860" t="str">
            <v>Chi phÝ m¸y ®iÒu chinh t¨ng thªm C1 =  MTCx 0,13</v>
          </cell>
          <cell r="M860">
            <v>0</v>
          </cell>
          <cell r="N860">
            <v>0</v>
          </cell>
        </row>
        <row r="861">
          <cell r="B861">
            <v>7</v>
          </cell>
          <cell r="D861" t="str">
            <v>Chi phÝ s¶n xuÊt chung: 71% CFNC</v>
          </cell>
          <cell r="L861">
            <v>142989.3613314633</v>
          </cell>
          <cell r="N861">
            <v>142989.3613314633</v>
          </cell>
        </row>
        <row r="862">
          <cell r="B862">
            <v>8</v>
          </cell>
          <cell r="D862" t="str">
            <v>Thu nhËp chÞu thuÕ tÝnh tr­íc 6% Z</v>
          </cell>
          <cell r="N862">
            <v>41609.276659366464</v>
          </cell>
        </row>
        <row r="863">
          <cell r="A863">
            <v>62</v>
          </cell>
          <cell r="C863" t="str">
            <v>TT</v>
          </cell>
          <cell r="D863" t="str">
            <v>Thang thÐp</v>
          </cell>
          <cell r="K863">
            <v>328377</v>
          </cell>
          <cell r="L863">
            <v>14536.089806544949</v>
          </cell>
          <cell r="N863">
            <v>386088.66662532825</v>
          </cell>
        </row>
        <row r="864">
          <cell r="B864">
            <v>1</v>
          </cell>
          <cell r="C864" t="str">
            <v>PL§G</v>
          </cell>
          <cell r="D864" t="str">
            <v>ThÐp lµm thang</v>
          </cell>
          <cell r="E864" t="str">
            <v>kg</v>
          </cell>
          <cell r="F864">
            <v>31.274000000000001</v>
          </cell>
          <cell r="H864">
            <v>10500</v>
          </cell>
          <cell r="K864">
            <v>328377</v>
          </cell>
          <cell r="L864">
            <v>0</v>
          </cell>
          <cell r="N864">
            <v>328377</v>
          </cell>
        </row>
        <row r="865">
          <cell r="B865">
            <v>2</v>
          </cell>
          <cell r="C865" t="str">
            <v>04.8101</v>
          </cell>
          <cell r="D865" t="str">
            <v>L¾p thang</v>
          </cell>
          <cell r="E865" t="str">
            <v>Bé</v>
          </cell>
          <cell r="F865">
            <v>3.1274000000000003E-2</v>
          </cell>
          <cell r="I865">
            <v>171145</v>
          </cell>
          <cell r="L865">
            <v>5352.3887300000006</v>
          </cell>
          <cell r="N865">
            <v>5352.3887300000006</v>
          </cell>
        </row>
        <row r="866">
          <cell r="B866">
            <v>3</v>
          </cell>
          <cell r="C866" t="str">
            <v>02.1352</v>
          </cell>
          <cell r="D866" t="str">
            <v xml:space="preserve">v/c thÐp </v>
          </cell>
          <cell r="E866" t="str">
            <v>TÊn</v>
          </cell>
          <cell r="F866">
            <v>3.1274000000000003E-2</v>
          </cell>
          <cell r="I866">
            <v>47413.4</v>
          </cell>
          <cell r="L866">
            <v>1482.8066716000003</v>
          </cell>
          <cell r="N866">
            <v>1482.8066716000003</v>
          </cell>
        </row>
        <row r="867">
          <cell r="B867">
            <v>4</v>
          </cell>
          <cell r="D867" t="str">
            <v>V/C tõ Hµ néi ®Õn huyÖn + bèc dì</v>
          </cell>
          <cell r="E867" t="str">
            <v>TÊn</v>
          </cell>
          <cell r="F867">
            <v>3.1274000000000003E-2</v>
          </cell>
          <cell r="H867">
            <v>241647.93268460195</v>
          </cell>
          <cell r="K867">
            <v>7557.2974467782424</v>
          </cell>
          <cell r="L867">
            <v>0</v>
          </cell>
          <cell r="N867">
            <v>7557.2974467782424</v>
          </cell>
        </row>
        <row r="868">
          <cell r="B868">
            <v>5</v>
          </cell>
          <cell r="D868" t="str">
            <v>VËn chuyÓn tõ huyÖn ®Õn tuyÕn + bèc dì</v>
          </cell>
          <cell r="E868" t="str">
            <v>TÊn</v>
          </cell>
          <cell r="F868">
            <v>3.1274000000000003E-2</v>
          </cell>
          <cell r="H868">
            <v>110110</v>
          </cell>
          <cell r="K868">
            <v>3443.5801400000005</v>
          </cell>
          <cell r="L868">
            <v>0</v>
          </cell>
          <cell r="N868">
            <v>3443.5801400000005</v>
          </cell>
        </row>
        <row r="869">
          <cell r="B869">
            <v>6</v>
          </cell>
          <cell r="D869" t="str">
            <v>Nh©n c«ng ®iÒu chØnh t¨ng thªm  = NC x {(1+0,3/2,638 ) x 2,01x0,95 - 1}</v>
          </cell>
          <cell r="L869">
            <v>7700.8944049449483</v>
          </cell>
          <cell r="N869">
            <v>7700.8944049449483</v>
          </cell>
        </row>
        <row r="870">
          <cell r="B870">
            <v>0</v>
          </cell>
          <cell r="D870" t="str">
            <v>Chi phÝ m¸y ®iÒu chinh t¨ng thªm C1 =  MTCx 0,13</v>
          </cell>
          <cell r="M870">
            <v>0</v>
          </cell>
          <cell r="N870">
            <v>0</v>
          </cell>
        </row>
        <row r="871">
          <cell r="B871">
            <v>7</v>
          </cell>
          <cell r="D871" t="str">
            <v>Chi phÝ s¶n xuÊt chung: 71% CFNC</v>
          </cell>
          <cell r="L871">
            <v>10320.623762646914</v>
          </cell>
          <cell r="N871">
            <v>10320.623762646914</v>
          </cell>
        </row>
        <row r="872">
          <cell r="B872">
            <v>8</v>
          </cell>
          <cell r="D872" t="str">
            <v>Thu nhËp chÞu thuÕ tÝnh tr­íc 6% Z</v>
          </cell>
          <cell r="N872">
            <v>21854.075469358202</v>
          </cell>
        </row>
        <row r="873">
          <cell r="A873">
            <v>63</v>
          </cell>
          <cell r="C873" t="str">
            <v>DN16-10</v>
          </cell>
          <cell r="D873" t="str">
            <v xml:space="preserve">D©y nÐo </v>
          </cell>
          <cell r="K873">
            <v>261449.99999999997</v>
          </cell>
          <cell r="L873">
            <v>18062.927680627843</v>
          </cell>
          <cell r="N873">
            <v>682741.27135958418</v>
          </cell>
        </row>
        <row r="874">
          <cell r="B874">
            <v>1</v>
          </cell>
          <cell r="C874" t="str">
            <v>PL§G</v>
          </cell>
          <cell r="D874" t="str">
            <v>ThÐp lµm d©y nÐo</v>
          </cell>
          <cell r="E874" t="str">
            <v>kg</v>
          </cell>
          <cell r="F874">
            <v>24.9</v>
          </cell>
          <cell r="H874">
            <v>10500</v>
          </cell>
          <cell r="K874">
            <v>261449.99999999997</v>
          </cell>
          <cell r="L874">
            <v>0</v>
          </cell>
          <cell r="N874">
            <v>261449.99999999997</v>
          </cell>
        </row>
        <row r="875">
          <cell r="B875">
            <v>2</v>
          </cell>
          <cell r="C875" t="str">
            <v>06.2120</v>
          </cell>
          <cell r="D875" t="str">
            <v>L¾p d©y nÐo</v>
          </cell>
          <cell r="E875" t="str">
            <v>Bé</v>
          </cell>
          <cell r="F875">
            <v>1</v>
          </cell>
          <cell r="I875">
            <v>7313</v>
          </cell>
          <cell r="L875">
            <v>7313</v>
          </cell>
          <cell r="N875">
            <v>7313</v>
          </cell>
        </row>
        <row r="876">
          <cell r="B876">
            <v>3</v>
          </cell>
          <cell r="C876" t="str">
            <v>02.1352</v>
          </cell>
          <cell r="D876" t="str">
            <v>V/c d©y nÐo</v>
          </cell>
          <cell r="E876" t="str">
            <v>TÊn</v>
          </cell>
          <cell r="F876">
            <v>2.4899999999999999E-2</v>
          </cell>
          <cell r="I876">
            <v>47413.4</v>
          </cell>
          <cell r="L876">
            <v>1180.59366</v>
          </cell>
          <cell r="N876">
            <v>1180.59366</v>
          </cell>
        </row>
        <row r="877">
          <cell r="B877">
            <v>4</v>
          </cell>
          <cell r="D877" t="str">
            <v>V/C tõ Hµ néi ®Õn huyÖn + bèc dì</v>
          </cell>
          <cell r="E877" t="str">
            <v>TÊn</v>
          </cell>
          <cell r="F877">
            <v>1</v>
          </cell>
          <cell r="H877">
            <v>241647.93268460195</v>
          </cell>
          <cell r="K877">
            <v>241647.93268460195</v>
          </cell>
          <cell r="L877">
            <v>0</v>
          </cell>
          <cell r="N877">
            <v>241647.93268460195</v>
          </cell>
        </row>
        <row r="878">
          <cell r="B878">
            <v>5</v>
          </cell>
          <cell r="D878" t="str">
            <v>VËn chuyÓn tõ huyÖn ®Õn tuyÕn + bèc dì</v>
          </cell>
          <cell r="E878" t="str">
            <v>TÊn</v>
          </cell>
          <cell r="F878">
            <v>1</v>
          </cell>
          <cell r="H878">
            <v>110110</v>
          </cell>
          <cell r="K878">
            <v>110110</v>
          </cell>
          <cell r="L878">
            <v>0</v>
          </cell>
          <cell r="N878">
            <v>110110</v>
          </cell>
        </row>
        <row r="879">
          <cell r="B879">
            <v>6</v>
          </cell>
          <cell r="D879" t="str">
            <v>Nh©n c«ng ®iÒu chØnh t¨ng thªm  = NC x {(1+0,3/2,638 ) x 2,01x0,95 - 1}</v>
          </cell>
          <cell r="L879">
            <v>9569.3340206278444</v>
          </cell>
          <cell r="N879">
            <v>9569.3340206278444</v>
          </cell>
        </row>
        <row r="880">
          <cell r="B880">
            <v>0</v>
          </cell>
          <cell r="D880" t="str">
            <v>Chi phÝ m¸y ®iÒu chinh t¨ng thªm C1 =  MTCx 0,13</v>
          </cell>
          <cell r="M880">
            <v>0</v>
          </cell>
          <cell r="N880">
            <v>0</v>
          </cell>
        </row>
        <row r="881">
          <cell r="B881">
            <v>7</v>
          </cell>
          <cell r="D881" t="str">
            <v>Chi phÝ s¶n xuÊt chung: 71% CFNC</v>
          </cell>
          <cell r="L881">
            <v>12824.678653245768</v>
          </cell>
          <cell r="N881">
            <v>12824.678653245768</v>
          </cell>
        </row>
        <row r="882">
          <cell r="B882">
            <v>8</v>
          </cell>
          <cell r="D882" t="str">
            <v>Thu nhËp chÞu thuÕ tÝnh tr­íc 6% Z</v>
          </cell>
          <cell r="N882">
            <v>38645.732341108538</v>
          </cell>
        </row>
        <row r="883">
          <cell r="A883" t="str">
            <v>6.3</v>
          </cell>
          <cell r="C883" t="str">
            <v>DN16-11</v>
          </cell>
          <cell r="D883" t="str">
            <v xml:space="preserve">D©y nÐo </v>
          </cell>
          <cell r="K883">
            <v>322875</v>
          </cell>
          <cell r="L883">
            <v>18652.794039911882</v>
          </cell>
          <cell r="N883">
            <v>748920.96312242234</v>
          </cell>
        </row>
        <row r="884">
          <cell r="B884">
            <v>1</v>
          </cell>
          <cell r="C884" t="str">
            <v>PL§G</v>
          </cell>
          <cell r="D884" t="str">
            <v>ThÐp lµm d©y nÐo</v>
          </cell>
          <cell r="E884" t="str">
            <v>kg</v>
          </cell>
          <cell r="F884">
            <v>30.75</v>
          </cell>
          <cell r="H884">
            <v>10500</v>
          </cell>
          <cell r="K884">
            <v>322875</v>
          </cell>
          <cell r="L884">
            <v>0</v>
          </cell>
          <cell r="N884">
            <v>322875</v>
          </cell>
        </row>
        <row r="885">
          <cell r="B885">
            <v>2</v>
          </cell>
          <cell r="C885" t="str">
            <v>06.2120</v>
          </cell>
          <cell r="D885" t="str">
            <v>L¾p d©y nÐo</v>
          </cell>
          <cell r="E885" t="str">
            <v>Bé</v>
          </cell>
          <cell r="F885">
            <v>1</v>
          </cell>
          <cell r="I885">
            <v>7313</v>
          </cell>
          <cell r="L885">
            <v>7313</v>
          </cell>
          <cell r="N885">
            <v>7313</v>
          </cell>
        </row>
        <row r="886">
          <cell r="B886">
            <v>3</v>
          </cell>
          <cell r="C886" t="str">
            <v>02.1352</v>
          </cell>
          <cell r="D886" t="str">
            <v>V/c d©y nÐo</v>
          </cell>
          <cell r="E886" t="str">
            <v>TÊn</v>
          </cell>
          <cell r="F886">
            <v>3.075E-2</v>
          </cell>
          <cell r="I886">
            <v>47413.4</v>
          </cell>
          <cell r="L886">
            <v>1457.9620500000001</v>
          </cell>
          <cell r="N886">
            <v>1457.9620500000001</v>
          </cell>
        </row>
        <row r="887">
          <cell r="B887">
            <v>4</v>
          </cell>
          <cell r="D887" t="str">
            <v>V/C tõ Hµ néi ®Õn huyÖn + bèc dì</v>
          </cell>
          <cell r="E887" t="str">
            <v>TÊn</v>
          </cell>
          <cell r="F887">
            <v>1</v>
          </cell>
          <cell r="H887">
            <v>241647.93268460195</v>
          </cell>
          <cell r="K887">
            <v>241647.93268460195</v>
          </cell>
          <cell r="L887">
            <v>0</v>
          </cell>
          <cell r="N887">
            <v>241647.93268460195</v>
          </cell>
        </row>
        <row r="888">
          <cell r="B888">
            <v>5</v>
          </cell>
          <cell r="D888" t="str">
            <v>VËn chuyÓn tõ huyÖn ®Õn tuyÕn + bèc dì</v>
          </cell>
          <cell r="E888" t="str">
            <v>TÊn</v>
          </cell>
          <cell r="F888">
            <v>1</v>
          </cell>
          <cell r="H888">
            <v>110110</v>
          </cell>
          <cell r="K888">
            <v>110110</v>
          </cell>
          <cell r="L888">
            <v>0</v>
          </cell>
          <cell r="N888">
            <v>110110</v>
          </cell>
        </row>
        <row r="889">
          <cell r="B889">
            <v>6</v>
          </cell>
          <cell r="D889" t="str">
            <v>Nh©n c«ng ®iÒu chØnh t¨ng thªm  = NC x {(1+0,3/2,638 ) x 2,01x0,95 - 1}</v>
          </cell>
          <cell r="L889">
            <v>9881.8319899118815</v>
          </cell>
          <cell r="N889">
            <v>9881.8319899118815</v>
          </cell>
        </row>
        <row r="890">
          <cell r="B890">
            <v>0</v>
          </cell>
          <cell r="D890" t="str">
            <v>Chi phÝ m¸y ®iÒu chinh t¨ng thªm C1 =  MTCx 0,13</v>
          </cell>
          <cell r="M890">
            <v>0</v>
          </cell>
          <cell r="N890">
            <v>0</v>
          </cell>
        </row>
        <row r="891">
          <cell r="B891">
            <v>7</v>
          </cell>
          <cell r="D891" t="str">
            <v>Chi phÝ s¶n xuÊt chung: 71% CFNC</v>
          </cell>
          <cell r="L891">
            <v>13243.483768337435</v>
          </cell>
          <cell r="N891">
            <v>13243.483768337435</v>
          </cell>
        </row>
        <row r="892">
          <cell r="B892">
            <v>8</v>
          </cell>
          <cell r="D892" t="str">
            <v>Thu nhËp chÞu thuÕ tÝnh tr­íc 6% Z</v>
          </cell>
          <cell r="N892">
            <v>42391.75262957107</v>
          </cell>
        </row>
        <row r="893">
          <cell r="A893" t="str">
            <v>64.</v>
          </cell>
          <cell r="C893" t="str">
            <v>DN50-12</v>
          </cell>
          <cell r="D893" t="str">
            <v xml:space="preserve">D©y nÐo </v>
          </cell>
          <cell r="K893">
            <v>387040</v>
          </cell>
          <cell r="L893">
            <v>17503.512541942742</v>
          </cell>
          <cell r="N893">
            <v>814852.67547920335</v>
          </cell>
        </row>
        <row r="894">
          <cell r="B894">
            <v>1</v>
          </cell>
          <cell r="C894" t="str">
            <v>PL§G</v>
          </cell>
          <cell r="D894" t="str">
            <v>ThÐp lµm d©y nÐo</v>
          </cell>
          <cell r="E894" t="str">
            <v>kg</v>
          </cell>
          <cell r="F894">
            <v>19.352</v>
          </cell>
          <cell r="H894">
            <v>20000</v>
          </cell>
          <cell r="K894">
            <v>387040</v>
          </cell>
          <cell r="L894">
            <v>0</v>
          </cell>
          <cell r="N894">
            <v>387040</v>
          </cell>
        </row>
        <row r="895">
          <cell r="B895">
            <v>2</v>
          </cell>
          <cell r="C895" t="str">
            <v>06.2120</v>
          </cell>
          <cell r="D895" t="str">
            <v>L¾p d©y nÐo</v>
          </cell>
          <cell r="E895" t="str">
            <v>Bé</v>
          </cell>
          <cell r="F895">
            <v>1</v>
          </cell>
          <cell r="I895">
            <v>7313</v>
          </cell>
          <cell r="L895">
            <v>7313</v>
          </cell>
          <cell r="N895">
            <v>7313</v>
          </cell>
        </row>
        <row r="896">
          <cell r="B896">
            <v>3</v>
          </cell>
          <cell r="C896" t="str">
            <v>02.1352</v>
          </cell>
          <cell r="D896" t="str">
            <v>V/c d©y nÐo</v>
          </cell>
          <cell r="E896" t="str">
            <v>TÊn</v>
          </cell>
          <cell r="F896">
            <v>1.9352000000000001E-2</v>
          </cell>
          <cell r="I896">
            <v>47413.4</v>
          </cell>
          <cell r="L896">
            <v>917.5441168000001</v>
          </cell>
          <cell r="N896">
            <v>917.5441168000001</v>
          </cell>
        </row>
        <row r="897">
          <cell r="B897">
            <v>4</v>
          </cell>
          <cell r="D897" t="str">
            <v>V/C tõ Hµ néi ®Õn huyÖn + bèc dì</v>
          </cell>
          <cell r="E897" t="str">
            <v>TÊn</v>
          </cell>
          <cell r="F897">
            <v>1</v>
          </cell>
          <cell r="H897">
            <v>241647.93268460195</v>
          </cell>
          <cell r="K897">
            <v>241647.93268460195</v>
          </cell>
          <cell r="L897">
            <v>0</v>
          </cell>
          <cell r="N897">
            <v>241647.93268460195</v>
          </cell>
        </row>
        <row r="898">
          <cell r="B898">
            <v>5</v>
          </cell>
          <cell r="D898" t="str">
            <v>VËn chuyÓn tõ huyÖn ®Õn tuyÕn + bèc dì</v>
          </cell>
          <cell r="E898" t="str">
            <v>TÊn</v>
          </cell>
          <cell r="F898">
            <v>1</v>
          </cell>
          <cell r="H898">
            <v>110110</v>
          </cell>
          <cell r="K898">
            <v>110110</v>
          </cell>
          <cell r="L898">
            <v>0</v>
          </cell>
          <cell r="N898">
            <v>110110</v>
          </cell>
        </row>
        <row r="899">
          <cell r="B899">
            <v>6</v>
          </cell>
          <cell r="D899" t="str">
            <v>Nh©n c«ng ®iÒu chØnh t¨ng thªm  = NC x {(1+0,3/2,638 ) x 2,01x0,95 - 1}</v>
          </cell>
          <cell r="L899">
            <v>9272.9684251427443</v>
          </cell>
          <cell r="N899">
            <v>9272.9684251427443</v>
          </cell>
        </row>
        <row r="900">
          <cell r="B900">
            <v>0</v>
          </cell>
          <cell r="D900" t="str">
            <v>Chi phÝ m¸y ®iÒu chinh t¨ng thªm C1 =  MTCx 0,13</v>
          </cell>
          <cell r="M900">
            <v>0</v>
          </cell>
          <cell r="N900">
            <v>0</v>
          </cell>
        </row>
        <row r="901">
          <cell r="B901">
            <v>7</v>
          </cell>
          <cell r="D901" t="str">
            <v>Chi phÝ s¶n xuÊt chung: 71% CFNC</v>
          </cell>
          <cell r="L901">
            <v>12427.493904779347</v>
          </cell>
          <cell r="N901">
            <v>12427.493904779347</v>
          </cell>
        </row>
        <row r="902">
          <cell r="B902">
            <v>8</v>
          </cell>
          <cell r="D902" t="str">
            <v>Thu nhËp chÞu thuÕ tÝnh tr­íc 6% Z</v>
          </cell>
          <cell r="N902">
            <v>46123.736347879436</v>
          </cell>
        </row>
        <row r="903">
          <cell r="A903">
            <v>64</v>
          </cell>
          <cell r="C903" t="str">
            <v>DN16-12</v>
          </cell>
          <cell r="D903" t="str">
            <v xml:space="preserve">D©y nÐo </v>
          </cell>
          <cell r="K903">
            <v>294630</v>
          </cell>
          <cell r="L903">
            <v>18381.556346497513</v>
          </cell>
          <cell r="N903">
            <v>718489.61767933948</v>
          </cell>
        </row>
        <row r="904">
          <cell r="B904">
            <v>1</v>
          </cell>
          <cell r="C904" t="str">
            <v>PL§G</v>
          </cell>
          <cell r="D904" t="str">
            <v>ThÐp lµm d©y nÐo</v>
          </cell>
          <cell r="E904" t="str">
            <v>kg</v>
          </cell>
          <cell r="F904">
            <v>28.06</v>
          </cell>
          <cell r="H904">
            <v>10500</v>
          </cell>
          <cell r="K904">
            <v>294630</v>
          </cell>
          <cell r="L904">
            <v>0</v>
          </cell>
          <cell r="N904">
            <v>294630</v>
          </cell>
        </row>
        <row r="905">
          <cell r="B905">
            <v>2</v>
          </cell>
          <cell r="C905" t="str">
            <v>06.2120</v>
          </cell>
          <cell r="D905" t="str">
            <v>L¾p d©y nÐo</v>
          </cell>
          <cell r="E905" t="str">
            <v>Bé</v>
          </cell>
          <cell r="F905">
            <v>1</v>
          </cell>
          <cell r="I905">
            <v>7313</v>
          </cell>
          <cell r="L905">
            <v>7313</v>
          </cell>
          <cell r="N905">
            <v>7313</v>
          </cell>
        </row>
        <row r="906">
          <cell r="B906">
            <v>3</v>
          </cell>
          <cell r="C906" t="str">
            <v>02.1352</v>
          </cell>
          <cell r="D906" t="str">
            <v>V/c d©y nÐo</v>
          </cell>
          <cell r="E906" t="str">
            <v>TÊn</v>
          </cell>
          <cell r="F906">
            <v>2.8059999999999998E-2</v>
          </cell>
          <cell r="I906">
            <v>47413.4</v>
          </cell>
          <cell r="L906">
            <v>1330.4200040000001</v>
          </cell>
          <cell r="N906">
            <v>1330.4200040000001</v>
          </cell>
        </row>
        <row r="907">
          <cell r="B907">
            <v>4</v>
          </cell>
          <cell r="D907" t="str">
            <v>V/C tõ Hµ néi ®Õn huyÖn + bèc dì</v>
          </cell>
          <cell r="E907" t="str">
            <v>TÊn</v>
          </cell>
          <cell r="F907">
            <v>1</v>
          </cell>
          <cell r="H907">
            <v>241647.93268460195</v>
          </cell>
          <cell r="K907">
            <v>241647.93268460195</v>
          </cell>
          <cell r="L907">
            <v>0</v>
          </cell>
          <cell r="N907">
            <v>241647.93268460195</v>
          </cell>
        </row>
        <row r="908">
          <cell r="B908">
            <v>5</v>
          </cell>
          <cell r="D908" t="str">
            <v>VËn chuyÓn tõ huyÖn ®Õn tuyÕn + bèc dì</v>
          </cell>
          <cell r="E908" t="str">
            <v>TÊn</v>
          </cell>
          <cell r="F908">
            <v>1</v>
          </cell>
          <cell r="H908">
            <v>110110</v>
          </cell>
          <cell r="K908">
            <v>110110</v>
          </cell>
          <cell r="L908">
            <v>0</v>
          </cell>
          <cell r="N908">
            <v>110110</v>
          </cell>
        </row>
        <row r="909">
          <cell r="B909">
            <v>6</v>
          </cell>
          <cell r="D909" t="str">
            <v>Nh©n c«ng ®iÒu chØnh t¨ng thªm  = NC x {(1+0,3/2,638 ) x 2,01x0,95 - 1}</v>
          </cell>
          <cell r="L909">
            <v>9738.1363424975116</v>
          </cell>
          <cell r="N909">
            <v>9738.1363424975116</v>
          </cell>
        </row>
        <row r="910">
          <cell r="B910">
            <v>0</v>
          </cell>
          <cell r="D910" t="str">
            <v>Chi phÝ m¸y ®iÒu chinh t¨ng thªm C1 =  MTCx 0,13</v>
          </cell>
          <cell r="M910">
            <v>0</v>
          </cell>
          <cell r="N910">
            <v>0</v>
          </cell>
        </row>
        <row r="911">
          <cell r="B911">
            <v>7</v>
          </cell>
          <cell r="D911" t="str">
            <v>Chi phÝ s¶n xuÊt chung: 71% CFNC</v>
          </cell>
          <cell r="L911">
            <v>13050.905006013234</v>
          </cell>
          <cell r="N911">
            <v>13050.905006013234</v>
          </cell>
        </row>
        <row r="912">
          <cell r="B912">
            <v>8</v>
          </cell>
          <cell r="D912" t="str">
            <v>Thu nhËp chÞu thuÕ tÝnh tr­íc 6% Z</v>
          </cell>
          <cell r="N912">
            <v>40669.22364222676</v>
          </cell>
        </row>
        <row r="913">
          <cell r="A913" t="str">
            <v>6.5</v>
          </cell>
          <cell r="C913" t="str">
            <v>DN16-13</v>
          </cell>
          <cell r="D913" t="str">
            <v xml:space="preserve">D©y nÐo </v>
          </cell>
          <cell r="K913">
            <v>356054.99999999994</v>
          </cell>
          <cell r="L913">
            <v>18971.422705781548</v>
          </cell>
          <cell r="N913">
            <v>784669.30944217753</v>
          </cell>
        </row>
        <row r="914">
          <cell r="B914">
            <v>1</v>
          </cell>
          <cell r="C914" t="str">
            <v>PL§G</v>
          </cell>
          <cell r="D914" t="str">
            <v>ThÐp lµm d©y nÐo</v>
          </cell>
          <cell r="E914" t="str">
            <v>kg</v>
          </cell>
          <cell r="F914">
            <v>33.909999999999997</v>
          </cell>
          <cell r="H914">
            <v>10500</v>
          </cell>
          <cell r="K914">
            <v>356054.99999999994</v>
          </cell>
          <cell r="L914">
            <v>0</v>
          </cell>
          <cell r="N914">
            <v>356054.99999999994</v>
          </cell>
        </row>
        <row r="915">
          <cell r="B915">
            <v>2</v>
          </cell>
          <cell r="C915" t="str">
            <v>06.2120</v>
          </cell>
          <cell r="D915" t="str">
            <v>L¾p d©y nÐo</v>
          </cell>
          <cell r="E915" t="str">
            <v>Bé</v>
          </cell>
          <cell r="F915">
            <v>1</v>
          </cell>
          <cell r="I915">
            <v>7313</v>
          </cell>
          <cell r="L915">
            <v>7313</v>
          </cell>
          <cell r="N915">
            <v>7313</v>
          </cell>
        </row>
        <row r="916">
          <cell r="B916">
            <v>3</v>
          </cell>
          <cell r="C916" t="str">
            <v>02.1352</v>
          </cell>
          <cell r="D916" t="str">
            <v>V/c d©y nÐo</v>
          </cell>
          <cell r="E916" t="str">
            <v>TÊn</v>
          </cell>
          <cell r="F916">
            <v>3.3909999999999996E-2</v>
          </cell>
          <cell r="I916">
            <v>47413.4</v>
          </cell>
          <cell r="L916">
            <v>1607.7883939999999</v>
          </cell>
          <cell r="N916">
            <v>1607.7883939999999</v>
          </cell>
        </row>
        <row r="917">
          <cell r="B917">
            <v>4</v>
          </cell>
          <cell r="D917" t="str">
            <v>V/C tõ Hµ néi ®Õn huyÖn + bèc dì</v>
          </cell>
          <cell r="E917" t="str">
            <v>TÊn</v>
          </cell>
          <cell r="F917">
            <v>1</v>
          </cell>
          <cell r="H917">
            <v>241647.93268460195</v>
          </cell>
          <cell r="K917">
            <v>241647.93268460195</v>
          </cell>
          <cell r="L917">
            <v>0</v>
          </cell>
          <cell r="N917">
            <v>241647.93268460195</v>
          </cell>
        </row>
        <row r="918">
          <cell r="B918">
            <v>5</v>
          </cell>
          <cell r="D918" t="str">
            <v>VËn chuyÓn tõ huyÖn ®Õn tuyÕn + bèc dì</v>
          </cell>
          <cell r="E918" t="str">
            <v>TÊn</v>
          </cell>
          <cell r="F918">
            <v>1</v>
          </cell>
          <cell r="H918">
            <v>110110</v>
          </cell>
          <cell r="K918">
            <v>110110</v>
          </cell>
          <cell r="L918">
            <v>0</v>
          </cell>
          <cell r="N918">
            <v>110110</v>
          </cell>
        </row>
        <row r="919">
          <cell r="B919">
            <v>6</v>
          </cell>
          <cell r="D919" t="str">
            <v>Nh©n c«ng ®iÒu chØnh t¨ng thªm  = NC x {(1+0,3/2,638 ) x 2,01x0,95 - 1}</v>
          </cell>
          <cell r="L919">
            <v>10050.634311781549</v>
          </cell>
          <cell r="N919">
            <v>10050.634311781549</v>
          </cell>
        </row>
        <row r="920">
          <cell r="B920">
            <v>0</v>
          </cell>
          <cell r="D920" t="str">
            <v>Chi phÝ m¸y ®iÒu chinh t¨ng thªm C1 =  MTCx 0,13</v>
          </cell>
          <cell r="M920">
            <v>0</v>
          </cell>
          <cell r="N920">
            <v>0</v>
          </cell>
        </row>
        <row r="921">
          <cell r="B921">
            <v>7</v>
          </cell>
          <cell r="D921" t="str">
            <v>Chi phÝ s¶n xuÊt chung: 71% CFNC</v>
          </cell>
          <cell r="L921">
            <v>13469.710121104898</v>
          </cell>
          <cell r="N921">
            <v>13469.710121104898</v>
          </cell>
        </row>
        <row r="922">
          <cell r="B922">
            <v>8</v>
          </cell>
          <cell r="D922" t="str">
            <v>Thu nhËp chÞu thuÕ tÝnh tr­íc 6% Z</v>
          </cell>
          <cell r="N922">
            <v>44415.243930689292</v>
          </cell>
        </row>
        <row r="923">
          <cell r="A923">
            <v>65</v>
          </cell>
          <cell r="C923" t="str">
            <v>DN16-14</v>
          </cell>
          <cell r="D923" t="str">
            <v xml:space="preserve">D©y nÐo </v>
          </cell>
          <cell r="K923">
            <v>327810</v>
          </cell>
          <cell r="L923">
            <v>18700.185012367183</v>
          </cell>
          <cell r="N923">
            <v>754237.96399909479</v>
          </cell>
        </row>
        <row r="924">
          <cell r="B924">
            <v>1</v>
          </cell>
          <cell r="C924" t="str">
            <v>PL§G</v>
          </cell>
          <cell r="D924" t="str">
            <v>ThÐp lµm d©y nÐo</v>
          </cell>
          <cell r="E924" t="str">
            <v>kg</v>
          </cell>
          <cell r="F924">
            <v>31.22</v>
          </cell>
          <cell r="H924">
            <v>10500</v>
          </cell>
          <cell r="K924">
            <v>327810</v>
          </cell>
          <cell r="L924">
            <v>0</v>
          </cell>
          <cell r="N924">
            <v>327810</v>
          </cell>
        </row>
        <row r="925">
          <cell r="B925">
            <v>2</v>
          </cell>
          <cell r="C925" t="str">
            <v>06.2120</v>
          </cell>
          <cell r="D925" t="str">
            <v>L¾p d©y nÐo</v>
          </cell>
          <cell r="E925" t="str">
            <v>Bé</v>
          </cell>
          <cell r="F925">
            <v>1</v>
          </cell>
          <cell r="I925">
            <v>7313</v>
          </cell>
          <cell r="L925">
            <v>7313</v>
          </cell>
          <cell r="N925">
            <v>7313</v>
          </cell>
        </row>
        <row r="926">
          <cell r="B926">
            <v>3</v>
          </cell>
          <cell r="C926" t="str">
            <v>02.1352</v>
          </cell>
          <cell r="D926" t="str">
            <v>V/c d©y nÐo</v>
          </cell>
          <cell r="E926" t="str">
            <v>TÊn</v>
          </cell>
          <cell r="F926">
            <v>3.1219999999999998E-2</v>
          </cell>
          <cell r="I926">
            <v>47413.4</v>
          </cell>
          <cell r="L926">
            <v>1480.2463479999999</v>
          </cell>
          <cell r="N926">
            <v>1480.2463479999999</v>
          </cell>
        </row>
        <row r="927">
          <cell r="B927">
            <v>4</v>
          </cell>
          <cell r="D927" t="str">
            <v>V/C tõ Hµ néi ®Õn huyÖn + bèc dì</v>
          </cell>
          <cell r="E927" t="str">
            <v>TÊn</v>
          </cell>
          <cell r="F927">
            <v>1</v>
          </cell>
          <cell r="H927">
            <v>241647.93268460195</v>
          </cell>
          <cell r="K927">
            <v>241647.93268460195</v>
          </cell>
          <cell r="L927">
            <v>0</v>
          </cell>
          <cell r="N927">
            <v>241647.93268460195</v>
          </cell>
        </row>
        <row r="928">
          <cell r="B928">
            <v>5</v>
          </cell>
          <cell r="D928" t="str">
            <v>VËn chuyÓn tõ huyÖn ®Õn tuyÕn + bèc dì</v>
          </cell>
          <cell r="E928" t="str">
            <v>TÊn</v>
          </cell>
          <cell r="F928">
            <v>1</v>
          </cell>
          <cell r="H928">
            <v>110110</v>
          </cell>
          <cell r="K928">
            <v>110110</v>
          </cell>
          <cell r="L928">
            <v>0</v>
          </cell>
          <cell r="N928">
            <v>110110</v>
          </cell>
        </row>
        <row r="929">
          <cell r="B929">
            <v>6</v>
          </cell>
          <cell r="D929" t="str">
            <v>Nh©n c«ng ®iÒu chØnh t¨ng thªm  = NC x {(1+0,3/2,638 ) x 2,01x0,95 - 1}</v>
          </cell>
          <cell r="L929">
            <v>9906.9386643671805</v>
          </cell>
          <cell r="N929">
            <v>9906.9386643671805</v>
          </cell>
        </row>
        <row r="930">
          <cell r="B930">
            <v>0</v>
          </cell>
          <cell r="D930" t="str">
            <v>Chi phÝ m¸y ®iÒu chinh t¨ng thªm C1 =  MTCx 0,13</v>
          </cell>
          <cell r="M930">
            <v>0</v>
          </cell>
          <cell r="N930">
            <v>0</v>
          </cell>
        </row>
        <row r="931">
          <cell r="B931">
            <v>7</v>
          </cell>
          <cell r="D931" t="str">
            <v>Chi phÝ s¶n xuÊt chung: 71% CFNC</v>
          </cell>
          <cell r="L931">
            <v>13277.1313587807</v>
          </cell>
          <cell r="N931">
            <v>13277.1313587807</v>
          </cell>
        </row>
        <row r="932">
          <cell r="B932">
            <v>8</v>
          </cell>
          <cell r="D932" t="str">
            <v>Thu nhËp chÞu thuÕ tÝnh tr­íc 6% Z</v>
          </cell>
          <cell r="N932">
            <v>42692.714943344989</v>
          </cell>
        </row>
        <row r="933">
          <cell r="A933">
            <v>66</v>
          </cell>
          <cell r="C933" t="str">
            <v>DN16-16</v>
          </cell>
          <cell r="D933" t="str">
            <v>D©y nÐo</v>
          </cell>
          <cell r="K933">
            <v>360990</v>
          </cell>
          <cell r="L933">
            <v>19018.813678236846</v>
          </cell>
          <cell r="N933">
            <v>789986.3103188501</v>
          </cell>
        </row>
        <row r="934">
          <cell r="B934">
            <v>1</v>
          </cell>
          <cell r="C934" t="str">
            <v>PL§G</v>
          </cell>
          <cell r="D934" t="str">
            <v>ThÐp lµm d©y nÐo</v>
          </cell>
          <cell r="E934" t="str">
            <v>kg</v>
          </cell>
          <cell r="F934">
            <v>34.380000000000003</v>
          </cell>
          <cell r="H934">
            <v>10500</v>
          </cell>
          <cell r="K934">
            <v>360990</v>
          </cell>
          <cell r="L934">
            <v>0</v>
          </cell>
          <cell r="N934">
            <v>360990</v>
          </cell>
        </row>
        <row r="935">
          <cell r="B935">
            <v>2</v>
          </cell>
          <cell r="C935" t="str">
            <v>06.2120</v>
          </cell>
          <cell r="D935" t="str">
            <v>L¾p d©y nÐo</v>
          </cell>
          <cell r="E935" t="str">
            <v>Bé</v>
          </cell>
          <cell r="F935">
            <v>1</v>
          </cell>
          <cell r="I935">
            <v>7313</v>
          </cell>
          <cell r="L935">
            <v>7313</v>
          </cell>
          <cell r="N935">
            <v>7313</v>
          </cell>
        </row>
        <row r="936">
          <cell r="B936">
            <v>3</v>
          </cell>
          <cell r="C936" t="str">
            <v>02.1352</v>
          </cell>
          <cell r="D936" t="str">
            <v>V/c d©y nÐo</v>
          </cell>
          <cell r="E936" t="str">
            <v>TÊn</v>
          </cell>
          <cell r="F936">
            <v>3.4380000000000001E-2</v>
          </cell>
          <cell r="I936">
            <v>47413.4</v>
          </cell>
          <cell r="L936">
            <v>1630.0726920000002</v>
          </cell>
          <cell r="N936">
            <v>1630.0726920000002</v>
          </cell>
        </row>
        <row r="937">
          <cell r="B937">
            <v>4</v>
          </cell>
          <cell r="D937" t="str">
            <v>V/C tõ Hµ néi ®Õn huyÖn + bèc dì</v>
          </cell>
          <cell r="E937" t="str">
            <v>TÊn</v>
          </cell>
          <cell r="F937">
            <v>1</v>
          </cell>
          <cell r="H937">
            <v>241647.93268460195</v>
          </cell>
          <cell r="K937">
            <v>241647.93268460195</v>
          </cell>
          <cell r="L937">
            <v>0</v>
          </cell>
          <cell r="N937">
            <v>241647.93268460195</v>
          </cell>
        </row>
        <row r="938">
          <cell r="B938">
            <v>5</v>
          </cell>
          <cell r="D938" t="str">
            <v>VËn chuyÓn tõ huyÖn ®Õn tuyÕn + bèc dì</v>
          </cell>
          <cell r="E938" t="str">
            <v>TÊn</v>
          </cell>
          <cell r="F938">
            <v>1</v>
          </cell>
          <cell r="H938">
            <v>110110</v>
          </cell>
          <cell r="K938">
            <v>110110</v>
          </cell>
          <cell r="L938">
            <v>0</v>
          </cell>
          <cell r="N938">
            <v>110110</v>
          </cell>
        </row>
        <row r="939">
          <cell r="B939">
            <v>6</v>
          </cell>
          <cell r="D939" t="str">
            <v>Nh©n c«ng ®iÒu chØnh t¨ng thªm  = NC x {(1+0,3/2,638 ) x 2,01x0,95 - 1}</v>
          </cell>
          <cell r="L939">
            <v>10075.740986236848</v>
          </cell>
          <cell r="N939">
            <v>10075.740986236848</v>
          </cell>
        </row>
        <row r="940">
          <cell r="B940">
            <v>0</v>
          </cell>
          <cell r="D940" t="str">
            <v>Chi phÝ m¸y ®iÒu chinh t¨ng thªm C1 =  MTCx 0,13</v>
          </cell>
          <cell r="M940">
            <v>0</v>
          </cell>
          <cell r="N940">
            <v>0</v>
          </cell>
        </row>
        <row r="941">
          <cell r="B941">
            <v>7</v>
          </cell>
          <cell r="D941" t="str">
            <v>Chi phÝ s¶n xuÊt chung: 71% CFNC</v>
          </cell>
          <cell r="L941">
            <v>13503.35771154816</v>
          </cell>
          <cell r="N941">
            <v>13503.35771154816</v>
          </cell>
        </row>
        <row r="942">
          <cell r="B942">
            <v>8</v>
          </cell>
          <cell r="D942" t="str">
            <v>Thu nhËp chÞu thuÕ tÝnh tr­íc 6% Z</v>
          </cell>
          <cell r="N942">
            <v>44716.20624446321</v>
          </cell>
        </row>
        <row r="943">
          <cell r="A943">
            <v>67</v>
          </cell>
          <cell r="C943" t="str">
            <v>DN16-18</v>
          </cell>
          <cell r="D943" t="str">
            <v xml:space="preserve">D©y nÐo </v>
          </cell>
          <cell r="K943">
            <v>394170</v>
          </cell>
          <cell r="L943">
            <v>19337.442344106516</v>
          </cell>
          <cell r="N943">
            <v>825734.65663860564</v>
          </cell>
        </row>
        <row r="944">
          <cell r="B944">
            <v>1</v>
          </cell>
          <cell r="C944" t="str">
            <v>PL§G</v>
          </cell>
          <cell r="D944" t="str">
            <v>ThÐp lµm d©y nÐo</v>
          </cell>
          <cell r="E944" t="str">
            <v>kg</v>
          </cell>
          <cell r="F944">
            <v>37.54</v>
          </cell>
          <cell r="H944">
            <v>10500</v>
          </cell>
          <cell r="K944">
            <v>394170</v>
          </cell>
          <cell r="L944">
            <v>0</v>
          </cell>
          <cell r="N944">
            <v>394170</v>
          </cell>
        </row>
        <row r="945">
          <cell r="B945">
            <v>2</v>
          </cell>
          <cell r="C945" t="str">
            <v>06.2120</v>
          </cell>
          <cell r="D945" t="str">
            <v>L¾p d©y nÐo</v>
          </cell>
          <cell r="E945" t="str">
            <v>Bé</v>
          </cell>
          <cell r="F945">
            <v>1</v>
          </cell>
          <cell r="I945">
            <v>7313</v>
          </cell>
          <cell r="L945">
            <v>7313</v>
          </cell>
          <cell r="N945">
            <v>7313</v>
          </cell>
        </row>
        <row r="946">
          <cell r="B946">
            <v>3</v>
          </cell>
          <cell r="C946" t="str">
            <v>02.1352</v>
          </cell>
          <cell r="D946" t="str">
            <v>V/c d©y nÐo</v>
          </cell>
          <cell r="E946" t="str">
            <v>TÊn</v>
          </cell>
          <cell r="F946">
            <v>3.7539999999999997E-2</v>
          </cell>
          <cell r="I946">
            <v>47413.4</v>
          </cell>
          <cell r="L946">
            <v>1779.899036</v>
          </cell>
          <cell r="N946">
            <v>1779.899036</v>
          </cell>
        </row>
        <row r="947">
          <cell r="B947">
            <v>4</v>
          </cell>
          <cell r="D947" t="str">
            <v>V/C tõ Hµ néi ®Õn huyÖn + bèc dì</v>
          </cell>
          <cell r="E947" t="str">
            <v>TÊn</v>
          </cell>
          <cell r="F947">
            <v>1</v>
          </cell>
          <cell r="H947">
            <v>241647.93268460195</v>
          </cell>
          <cell r="K947">
            <v>241647.93268460195</v>
          </cell>
          <cell r="L947">
            <v>0</v>
          </cell>
          <cell r="N947">
            <v>241647.93268460195</v>
          </cell>
        </row>
        <row r="948">
          <cell r="B948">
            <v>5</v>
          </cell>
          <cell r="D948" t="str">
            <v>VËn chuyÓn tõ huyÖn ®Õn tuyÕn + bèc dì</v>
          </cell>
          <cell r="E948" t="str">
            <v>TÊn</v>
          </cell>
          <cell r="F948">
            <v>1</v>
          </cell>
          <cell r="H948">
            <v>110110</v>
          </cell>
          <cell r="K948">
            <v>110110</v>
          </cell>
          <cell r="L948">
            <v>0</v>
          </cell>
          <cell r="N948">
            <v>110110</v>
          </cell>
        </row>
        <row r="949">
          <cell r="B949">
            <v>6</v>
          </cell>
          <cell r="D949" t="str">
            <v>Nh©n c«ng ®iÒu chØnh t¨ng thªm  = NC x {(1+0,3/2,638 ) x 2,01x0,95 - 1}</v>
          </cell>
          <cell r="L949">
            <v>10244.543308106517</v>
          </cell>
          <cell r="N949">
            <v>10244.543308106517</v>
          </cell>
        </row>
        <row r="950">
          <cell r="B950">
            <v>0</v>
          </cell>
          <cell r="D950" t="str">
            <v>Chi phÝ m¸y ®iÒu chinh t¨ng thªm C1 =  MTCx 0,13</v>
          </cell>
          <cell r="M950">
            <v>0</v>
          </cell>
          <cell r="N950">
            <v>0</v>
          </cell>
        </row>
        <row r="951">
          <cell r="B951">
            <v>7</v>
          </cell>
          <cell r="D951" t="str">
            <v>Chi phÝ s¶n xuÊt chung: 71% CFNC</v>
          </cell>
          <cell r="L951">
            <v>13729.584064315626</v>
          </cell>
          <cell r="N951">
            <v>13729.584064315626</v>
          </cell>
        </row>
        <row r="952">
          <cell r="B952">
            <v>8</v>
          </cell>
          <cell r="D952" t="str">
            <v>Thu nhËp chÞu thuÕ tÝnh tr­íc 6% Z</v>
          </cell>
          <cell r="N952">
            <v>46739.697545581446</v>
          </cell>
        </row>
        <row r="953">
          <cell r="A953" t="str">
            <v>6.8</v>
          </cell>
          <cell r="C953" t="str">
            <v>DN20-11</v>
          </cell>
          <cell r="D953" t="str">
            <v xml:space="preserve">D©y nÐo </v>
          </cell>
          <cell r="K953">
            <v>447929.99999999994</v>
          </cell>
          <cell r="L953">
            <v>16397.890085525578</v>
          </cell>
          <cell r="N953">
            <v>877392.02421470173</v>
          </cell>
        </row>
        <row r="954">
          <cell r="B954">
            <v>1</v>
          </cell>
          <cell r="C954" t="str">
            <v>PL§G</v>
          </cell>
          <cell r="D954" t="str">
            <v>ThÐp lµm d©y nÐo</v>
          </cell>
          <cell r="E954" t="str">
            <v>kg</v>
          </cell>
          <cell r="F954">
            <v>42.66</v>
          </cell>
          <cell r="H954">
            <v>10500</v>
          </cell>
          <cell r="K954">
            <v>447929.99999999994</v>
          </cell>
          <cell r="L954">
            <v>0</v>
          </cell>
          <cell r="N954">
            <v>447929.99999999994</v>
          </cell>
        </row>
        <row r="955">
          <cell r="B955">
            <v>2</v>
          </cell>
          <cell r="C955" t="str">
            <v>06.2120</v>
          </cell>
          <cell r="D955" t="str">
            <v>L¾p d©y nÐo</v>
          </cell>
          <cell r="E955" t="str">
            <v>Bé</v>
          </cell>
          <cell r="F955">
            <v>1</v>
          </cell>
          <cell r="I955">
            <v>5688</v>
          </cell>
          <cell r="L955">
            <v>5688</v>
          </cell>
          <cell r="N955">
            <v>5688</v>
          </cell>
        </row>
        <row r="956">
          <cell r="B956">
            <v>3</v>
          </cell>
          <cell r="C956" t="str">
            <v>02.1352</v>
          </cell>
          <cell r="D956" t="str">
            <v>V/c d©y nÐo</v>
          </cell>
          <cell r="E956" t="str">
            <v>TÊn</v>
          </cell>
          <cell r="F956">
            <v>4.2659999999999997E-2</v>
          </cell>
          <cell r="I956">
            <v>47413.4</v>
          </cell>
          <cell r="L956">
            <v>2022.6556439999999</v>
          </cell>
          <cell r="N956">
            <v>2022.6556439999999</v>
          </cell>
        </row>
        <row r="957">
          <cell r="B957">
            <v>4</v>
          </cell>
          <cell r="D957" t="str">
            <v>V/C tõ Hµ néi ®Õn huyÖn + bèc dì</v>
          </cell>
          <cell r="E957" t="str">
            <v>TÊn</v>
          </cell>
          <cell r="F957">
            <v>1</v>
          </cell>
          <cell r="H957">
            <v>241647.93268460195</v>
          </cell>
          <cell r="K957">
            <v>241647.93268460195</v>
          </cell>
          <cell r="L957">
            <v>0</v>
          </cell>
          <cell r="N957">
            <v>241647.93268460195</v>
          </cell>
        </row>
        <row r="958">
          <cell r="B958">
            <v>5</v>
          </cell>
          <cell r="D958" t="str">
            <v>VËn chuyÓn tõ huyÖn ®Õn tuyÕn + bèc dì</v>
          </cell>
          <cell r="E958" t="str">
            <v>TÊn</v>
          </cell>
          <cell r="F958">
            <v>1</v>
          </cell>
          <cell r="H958">
            <v>110110</v>
          </cell>
          <cell r="K958">
            <v>110110</v>
          </cell>
          <cell r="L958">
            <v>0</v>
          </cell>
          <cell r="N958">
            <v>110110</v>
          </cell>
        </row>
        <row r="959">
          <cell r="B959">
            <v>6</v>
          </cell>
          <cell r="D959" t="str">
            <v>Nh©n c«ng ®iÒu chØnh t¨ng thªm  = NC x {(1+0,3/2,638 ) x 2,01x0,95 - 1}</v>
          </cell>
          <cell r="L959">
            <v>8687.2344415255793</v>
          </cell>
          <cell r="N959">
            <v>8687.2344415255793</v>
          </cell>
        </row>
        <row r="960">
          <cell r="B960">
            <v>0</v>
          </cell>
          <cell r="D960" t="str">
            <v>Chi phÝ m¸y ®iÒu chinh t¨ng thªm C1 =  MTCx 0,13</v>
          </cell>
          <cell r="M960">
            <v>0</v>
          </cell>
          <cell r="N960">
            <v>0</v>
          </cell>
        </row>
        <row r="961">
          <cell r="B961">
            <v>1</v>
          </cell>
          <cell r="D961" t="str">
            <v>Chi phÝ s¶n xuÊt chung: 71% CFNC</v>
          </cell>
          <cell r="L961">
            <v>11642.501960723159</v>
          </cell>
          <cell r="N961">
            <v>11642.501960723159</v>
          </cell>
        </row>
        <row r="962">
          <cell r="B962">
            <v>8</v>
          </cell>
          <cell r="D962" t="str">
            <v>Thu nhËp chÞu thuÕ tÝnh tr­íc 6% Z</v>
          </cell>
          <cell r="N962">
            <v>49663.699483851036</v>
          </cell>
        </row>
        <row r="963">
          <cell r="A963">
            <v>68</v>
          </cell>
          <cell r="C963" t="str">
            <v>DN20-10</v>
          </cell>
          <cell r="D963" t="str">
            <v xml:space="preserve">D©y nÐo </v>
          </cell>
          <cell r="K963">
            <v>382200</v>
          </cell>
          <cell r="L963">
            <v>15766.682665163517</v>
          </cell>
          <cell r="N963">
            <v>803762.11230579019</v>
          </cell>
        </row>
        <row r="964">
          <cell r="B964">
            <v>1</v>
          </cell>
          <cell r="C964" t="str">
            <v>PL§G</v>
          </cell>
          <cell r="D964" t="str">
            <v>ThÐp lµm d©y nÐo</v>
          </cell>
          <cell r="E964" t="str">
            <v>kg</v>
          </cell>
          <cell r="F964">
            <v>36.4</v>
          </cell>
          <cell r="H964">
            <v>10500</v>
          </cell>
          <cell r="K964">
            <v>382200</v>
          </cell>
          <cell r="L964">
            <v>0</v>
          </cell>
          <cell r="N964">
            <v>382200</v>
          </cell>
        </row>
        <row r="965">
          <cell r="B965">
            <v>2</v>
          </cell>
          <cell r="C965" t="str">
            <v>06.2120</v>
          </cell>
          <cell r="D965" t="str">
            <v>L¾p d©y nÐo</v>
          </cell>
          <cell r="E965" t="str">
            <v>Bé</v>
          </cell>
          <cell r="F965">
            <v>1</v>
          </cell>
          <cell r="I965">
            <v>5688</v>
          </cell>
          <cell r="L965">
            <v>5688</v>
          </cell>
          <cell r="N965">
            <v>5688</v>
          </cell>
        </row>
        <row r="966">
          <cell r="B966">
            <v>3</v>
          </cell>
          <cell r="C966" t="str">
            <v>02.1352</v>
          </cell>
          <cell r="D966" t="str">
            <v>V/c d©y nÐo</v>
          </cell>
          <cell r="E966" t="str">
            <v>TÊn</v>
          </cell>
          <cell r="F966">
            <v>3.6400000000000002E-2</v>
          </cell>
          <cell r="I966">
            <v>47413.4</v>
          </cell>
          <cell r="L966">
            <v>1725.8477600000001</v>
          </cell>
          <cell r="N966">
            <v>1725.8477600000001</v>
          </cell>
        </row>
        <row r="967">
          <cell r="B967">
            <v>4</v>
          </cell>
          <cell r="D967" t="str">
            <v>V/C tõ Hµ néi ®Õn huyÖn + bèc dì</v>
          </cell>
          <cell r="E967" t="str">
            <v>TÊn</v>
          </cell>
          <cell r="F967">
            <v>1</v>
          </cell>
          <cell r="H967">
            <v>266267.5581636391</v>
          </cell>
          <cell r="K967">
            <v>266267.5581636391</v>
          </cell>
          <cell r="L967">
            <v>0</v>
          </cell>
          <cell r="N967">
            <v>266267.5581636391</v>
          </cell>
        </row>
        <row r="968">
          <cell r="B968">
            <v>5</v>
          </cell>
          <cell r="D968" t="str">
            <v>VËn chuyÓn tõ huyÖn ®Õn tuyÕn + bèc dì</v>
          </cell>
          <cell r="E968" t="str">
            <v>TÊn</v>
          </cell>
          <cell r="F968">
            <v>1</v>
          </cell>
          <cell r="H968">
            <v>82837.5581636391</v>
          </cell>
          <cell r="K968">
            <v>82837.5581636391</v>
          </cell>
          <cell r="L968">
            <v>0</v>
          </cell>
          <cell r="N968">
            <v>82837.5581636391</v>
          </cell>
        </row>
        <row r="969">
          <cell r="B969">
            <v>6</v>
          </cell>
          <cell r="D969" t="str">
            <v>Nh©n c«ng ®iÒu chØnh t¨ng thªm  = NC x {(1+0,3/2,638 ) x 2,01x0,95 - 1}</v>
          </cell>
          <cell r="L969">
            <v>8352.8349051635159</v>
          </cell>
          <cell r="N969">
            <v>8352.8349051635159</v>
          </cell>
        </row>
        <row r="970">
          <cell r="B970">
            <v>0</v>
          </cell>
          <cell r="D970" t="str">
            <v>Chi phÝ m¸y ®iÒu chinh t¨ng thªm C1 =  MTCx 0,13</v>
          </cell>
          <cell r="M970">
            <v>0</v>
          </cell>
          <cell r="N970">
            <v>0</v>
          </cell>
        </row>
        <row r="971">
          <cell r="B971">
            <v>7</v>
          </cell>
          <cell r="D971" t="str">
            <v>Chi phÝ s¶n xuÊt chung: 71% CFNC</v>
          </cell>
          <cell r="L971">
            <v>11194.344692266097</v>
          </cell>
          <cell r="N971">
            <v>11194.344692266097</v>
          </cell>
        </row>
        <row r="972">
          <cell r="B972">
            <v>8</v>
          </cell>
          <cell r="D972" t="str">
            <v>Thu nhËp chÞu thuÕ tÝnh tr­íc 6% Z</v>
          </cell>
          <cell r="N972">
            <v>45495.968621082458</v>
          </cell>
        </row>
        <row r="973">
          <cell r="A973">
            <v>69</v>
          </cell>
          <cell r="C973" t="str">
            <v>DN20-12</v>
          </cell>
          <cell r="D973" t="str">
            <v xml:space="preserve">D©y nÐo </v>
          </cell>
          <cell r="K973">
            <v>433860</v>
          </cell>
          <cell r="L973">
            <v>16262.775398099835</v>
          </cell>
          <cell r="N973">
            <v>859420.92999351071</v>
          </cell>
        </row>
        <row r="974">
          <cell r="B974">
            <v>1</v>
          </cell>
          <cell r="C974" t="str">
            <v>PL§G</v>
          </cell>
          <cell r="D974" t="str">
            <v>ThÐp lµm d©y nÐo</v>
          </cell>
          <cell r="E974" t="str">
            <v>kg</v>
          </cell>
          <cell r="F974">
            <v>41.32</v>
          </cell>
          <cell r="H974">
            <v>10500</v>
          </cell>
          <cell r="K974">
            <v>433860</v>
          </cell>
          <cell r="L974">
            <v>0</v>
          </cell>
          <cell r="N974">
            <v>433860</v>
          </cell>
        </row>
        <row r="975">
          <cell r="B975">
            <v>2</v>
          </cell>
          <cell r="C975" t="str">
            <v>06.2120</v>
          </cell>
          <cell r="D975" t="str">
            <v>L¾p d©y nÐo</v>
          </cell>
          <cell r="E975" t="str">
            <v>Bé</v>
          </cell>
          <cell r="F975">
            <v>1</v>
          </cell>
          <cell r="I975">
            <v>5688</v>
          </cell>
          <cell r="L975">
            <v>5688</v>
          </cell>
          <cell r="N975">
            <v>5688</v>
          </cell>
        </row>
        <row r="976">
          <cell r="B976">
            <v>3</v>
          </cell>
          <cell r="C976" t="str">
            <v>02.1352</v>
          </cell>
          <cell r="D976" t="str">
            <v>V/c d©y nÐo</v>
          </cell>
          <cell r="E976" t="str">
            <v>TÊn</v>
          </cell>
          <cell r="F976">
            <v>4.1320000000000003E-2</v>
          </cell>
          <cell r="I976">
            <v>47413.4</v>
          </cell>
          <cell r="L976">
            <v>1959.1216880000002</v>
          </cell>
          <cell r="N976">
            <v>1959.1216880000002</v>
          </cell>
        </row>
        <row r="977">
          <cell r="B977">
            <v>4</v>
          </cell>
          <cell r="D977" t="str">
            <v>V/C tõ Hµ néi ®Õn huyÖn + bèc dì</v>
          </cell>
          <cell r="E977" t="str">
            <v>TÊn</v>
          </cell>
          <cell r="F977">
            <v>1</v>
          </cell>
          <cell r="H977">
            <v>266267.5581636391</v>
          </cell>
          <cell r="K977">
            <v>266267.5581636391</v>
          </cell>
          <cell r="L977">
            <v>0</v>
          </cell>
          <cell r="N977">
            <v>266267.5581636391</v>
          </cell>
        </row>
        <row r="978">
          <cell r="B978">
            <v>5</v>
          </cell>
          <cell r="D978" t="str">
            <v>VËn chuyÓn tõ huyÖn ®Õn tuyÕn + bèc dì</v>
          </cell>
          <cell r="E978" t="str">
            <v>TÊn</v>
          </cell>
          <cell r="F978">
            <v>1</v>
          </cell>
          <cell r="H978">
            <v>82837.5581636391</v>
          </cell>
          <cell r="K978">
            <v>82837.5581636391</v>
          </cell>
          <cell r="L978">
            <v>0</v>
          </cell>
          <cell r="N978">
            <v>82837.5581636391</v>
          </cell>
        </row>
        <row r="979">
          <cell r="B979">
            <v>6</v>
          </cell>
          <cell r="D979" t="str">
            <v>Nh©n c«ng ®iÒu chØnh t¨ng thªm  = NC x {(1+0,3/2,638 ) x 2,01x0,95 - 1}</v>
          </cell>
          <cell r="L979">
            <v>8615.6537100998339</v>
          </cell>
          <cell r="N979">
            <v>8615.6537100998339</v>
          </cell>
        </row>
        <row r="980">
          <cell r="B980">
            <v>0</v>
          </cell>
          <cell r="D980" t="str">
            <v>Chi phÝ m¸y ®iÒu chinh t¨ng thªm C1 =  MTCx 0,13</v>
          </cell>
          <cell r="M980">
            <v>0</v>
          </cell>
          <cell r="N980">
            <v>0</v>
          </cell>
        </row>
        <row r="981">
          <cell r="B981">
            <v>7</v>
          </cell>
          <cell r="D981" t="str">
            <v>Chi phÝ s¶n xuÊt chung: 71% CFNC</v>
          </cell>
          <cell r="L981">
            <v>11546.570532650881</v>
          </cell>
          <cell r="N981">
            <v>11546.570532650881</v>
          </cell>
        </row>
        <row r="982">
          <cell r="B982">
            <v>8</v>
          </cell>
          <cell r="D982" t="str">
            <v>Thu nhËp chÞu thuÕ tÝnh tr­íc 6% Z</v>
          </cell>
          <cell r="N982">
            <v>48646.46773548174</v>
          </cell>
        </row>
        <row r="983">
          <cell r="A983">
            <v>70</v>
          </cell>
          <cell r="C983" t="str">
            <v>DN20-14</v>
          </cell>
          <cell r="D983" t="str">
            <v xml:space="preserve">D©y nÐo </v>
          </cell>
          <cell r="K983">
            <v>506520</v>
          </cell>
          <cell r="L983">
            <v>16960.531843611891</v>
          </cell>
          <cell r="N983">
            <v>940517.26866540895</v>
          </cell>
        </row>
        <row r="984">
          <cell r="B984">
            <v>1</v>
          </cell>
          <cell r="C984" t="str">
            <v>PL§G</v>
          </cell>
          <cell r="D984" t="str">
            <v>ThÐp lµm d©y nÐo</v>
          </cell>
          <cell r="E984" t="str">
            <v>kg</v>
          </cell>
          <cell r="F984">
            <v>48.24</v>
          </cell>
          <cell r="H984">
            <v>10500</v>
          </cell>
          <cell r="K984">
            <v>506520</v>
          </cell>
          <cell r="L984">
            <v>0</v>
          </cell>
          <cell r="N984">
            <v>506520</v>
          </cell>
        </row>
        <row r="985">
          <cell r="B985">
            <v>2</v>
          </cell>
          <cell r="C985" t="str">
            <v>06.2120</v>
          </cell>
          <cell r="D985" t="str">
            <v>L¾p d©y nÐo</v>
          </cell>
          <cell r="E985" t="str">
            <v>Bé</v>
          </cell>
          <cell r="F985">
            <v>1</v>
          </cell>
          <cell r="I985">
            <v>5688</v>
          </cell>
          <cell r="L985">
            <v>5688</v>
          </cell>
          <cell r="N985">
            <v>5688</v>
          </cell>
        </row>
        <row r="986">
          <cell r="B986">
            <v>3</v>
          </cell>
          <cell r="C986" t="str">
            <v>02.1352</v>
          </cell>
          <cell r="D986" t="str">
            <v>V/c d©y nÐo</v>
          </cell>
          <cell r="E986" t="str">
            <v>TÊn</v>
          </cell>
          <cell r="F986">
            <v>4.8240000000000005E-2</v>
          </cell>
          <cell r="I986">
            <v>47413.4</v>
          </cell>
          <cell r="L986">
            <v>2287.2224160000005</v>
          </cell>
          <cell r="N986">
            <v>2287.2224160000005</v>
          </cell>
        </row>
        <row r="987">
          <cell r="B987">
            <v>4</v>
          </cell>
          <cell r="D987" t="str">
            <v>V/C tõ Hµ néi ®Õn huyÖn + bèc dì</v>
          </cell>
          <cell r="E987" t="str">
            <v>TÊn</v>
          </cell>
          <cell r="F987">
            <v>1</v>
          </cell>
          <cell r="H987">
            <v>241647.93268460195</v>
          </cell>
          <cell r="K987">
            <v>241647.93268460195</v>
          </cell>
          <cell r="L987">
            <v>0</v>
          </cell>
          <cell r="N987">
            <v>241647.93268460195</v>
          </cell>
        </row>
        <row r="988">
          <cell r="B988">
            <v>5</v>
          </cell>
          <cell r="D988" t="str">
            <v>VËn chuyÓn tõ huyÖn ®Õn tuyÕn + bèc dì</v>
          </cell>
          <cell r="E988" t="str">
            <v>TÊn</v>
          </cell>
          <cell r="F988">
            <v>1</v>
          </cell>
          <cell r="H988">
            <v>110110</v>
          </cell>
          <cell r="K988">
            <v>110110</v>
          </cell>
          <cell r="L988">
            <v>0</v>
          </cell>
          <cell r="N988">
            <v>110110</v>
          </cell>
        </row>
        <row r="989">
          <cell r="B989">
            <v>6</v>
          </cell>
          <cell r="D989" t="str">
            <v>Nh©n c«ng ®iÒu chØnh t¨ng thªm  = NC x {(1+0,3/2,638 ) x 2,01x0,95 - 1}</v>
          </cell>
          <cell r="L989">
            <v>8985.3094276118918</v>
          </cell>
          <cell r="N989">
            <v>8985.3094276118918</v>
          </cell>
        </row>
        <row r="990">
          <cell r="B990">
            <v>0</v>
          </cell>
          <cell r="D990" t="str">
            <v>Chi phÝ m¸y ®iÒu chinh t¨ng thªm C1 =  MTCx 0,13</v>
          </cell>
          <cell r="M990">
            <v>0</v>
          </cell>
          <cell r="N990">
            <v>0</v>
          </cell>
        </row>
        <row r="991">
          <cell r="B991">
            <v>7</v>
          </cell>
          <cell r="D991" t="str">
            <v>Chi phÝ s¶n xuÊt chung: 71% CFNC</v>
          </cell>
          <cell r="L991">
            <v>12041.977608964442</v>
          </cell>
          <cell r="N991">
            <v>12041.977608964442</v>
          </cell>
        </row>
        <row r="992">
          <cell r="B992">
            <v>8</v>
          </cell>
          <cell r="D992" t="str">
            <v>Thu nhËp chÞu thuÕ tÝnh tr­íc 6% Z</v>
          </cell>
          <cell r="N992">
            <v>53236.826528230697</v>
          </cell>
        </row>
        <row r="993">
          <cell r="A993">
            <v>71</v>
          </cell>
          <cell r="C993" t="str">
            <v>DN20-16</v>
          </cell>
          <cell r="D993" t="str">
            <v xml:space="preserve">D©y nÐo </v>
          </cell>
          <cell r="K993">
            <v>532035</v>
          </cell>
          <cell r="L993">
            <v>17205.553254391416</v>
          </cell>
          <cell r="N993">
            <v>968007.29447458789</v>
          </cell>
        </row>
        <row r="994">
          <cell r="B994">
            <v>1</v>
          </cell>
          <cell r="C994" t="str">
            <v>PL§G</v>
          </cell>
          <cell r="D994" t="str">
            <v>ThÐp lµm d©y nÐo</v>
          </cell>
          <cell r="E994" t="str">
            <v>kg</v>
          </cell>
          <cell r="F994">
            <v>50.67</v>
          </cell>
          <cell r="H994">
            <v>10500</v>
          </cell>
          <cell r="K994">
            <v>532035</v>
          </cell>
          <cell r="L994">
            <v>0</v>
          </cell>
          <cell r="N994">
            <v>532035</v>
          </cell>
        </row>
        <row r="995">
          <cell r="B995">
            <v>2</v>
          </cell>
          <cell r="C995" t="str">
            <v>06.2110</v>
          </cell>
          <cell r="D995" t="str">
            <v>L¾p d©y nÐo</v>
          </cell>
          <cell r="E995" t="str">
            <v>Bé</v>
          </cell>
          <cell r="F995">
            <v>1</v>
          </cell>
          <cell r="I995">
            <v>5688</v>
          </cell>
          <cell r="L995">
            <v>5688</v>
          </cell>
          <cell r="N995">
            <v>5688</v>
          </cell>
        </row>
        <row r="996">
          <cell r="B996">
            <v>3</v>
          </cell>
          <cell r="C996" t="str">
            <v>02.1352</v>
          </cell>
          <cell r="D996" t="str">
            <v>V/c d©y nÐo</v>
          </cell>
          <cell r="E996" t="str">
            <v>TÊn</v>
          </cell>
          <cell r="F996">
            <v>5.067E-2</v>
          </cell>
          <cell r="I996">
            <v>47413.4</v>
          </cell>
          <cell r="L996">
            <v>2402.4369780000002</v>
          </cell>
          <cell r="N996">
            <v>2402.4369780000002</v>
          </cell>
        </row>
        <row r="997">
          <cell r="B997">
            <v>4</v>
          </cell>
          <cell r="D997" t="str">
            <v>V/C tõ Hµ néi ®Õn huyÖn + bèc dì</v>
          </cell>
          <cell r="E997" t="str">
            <v>TÊn</v>
          </cell>
          <cell r="F997">
            <v>1</v>
          </cell>
          <cell r="H997">
            <v>241647.93268460195</v>
          </cell>
          <cell r="K997">
            <v>241647.93268460195</v>
          </cell>
          <cell r="L997">
            <v>0</v>
          </cell>
          <cell r="N997">
            <v>241647.93268460195</v>
          </cell>
        </row>
        <row r="998">
          <cell r="B998">
            <v>5</v>
          </cell>
          <cell r="D998" t="str">
            <v>VËn chuyÓn tõ huyÖn ®Õn tuyÕn + bèc dì</v>
          </cell>
          <cell r="E998" t="str">
            <v>TÊn</v>
          </cell>
          <cell r="F998">
            <v>1</v>
          </cell>
          <cell r="H998">
            <v>110110</v>
          </cell>
          <cell r="K998">
            <v>110110</v>
          </cell>
          <cell r="L998">
            <v>0</v>
          </cell>
          <cell r="N998">
            <v>110110</v>
          </cell>
        </row>
        <row r="999">
          <cell r="B999">
            <v>6</v>
          </cell>
          <cell r="D999" t="str">
            <v>Nh©n c«ng ®iÒu chØnh t¨ng thªm  = NC x {(1+0,3/2,638 ) x 2,01x0,95 - 1}</v>
          </cell>
          <cell r="L999">
            <v>9115.1162763914144</v>
          </cell>
          <cell r="N999">
            <v>9115.1162763914144</v>
          </cell>
        </row>
        <row r="1000">
          <cell r="B1000">
            <v>0</v>
          </cell>
          <cell r="D1000" t="str">
            <v>Chi phÝ m¸y ®iÒu chinh t¨ng thªm C1 =  MTCx 0,13</v>
          </cell>
          <cell r="M1000">
            <v>0</v>
          </cell>
          <cell r="N1000">
            <v>0</v>
          </cell>
        </row>
        <row r="1001">
          <cell r="B1001">
            <v>7</v>
          </cell>
          <cell r="D1001" t="str">
            <v>Chi phÝ s¶n xuÊt chung: 71% CFNC</v>
          </cell>
          <cell r="L1001">
            <v>12215.942810617904</v>
          </cell>
          <cell r="N1001">
            <v>12215.942810617904</v>
          </cell>
        </row>
        <row r="1002">
          <cell r="B1002">
            <v>8</v>
          </cell>
          <cell r="D1002" t="str">
            <v>Thu nhËp chÞu thuÕ tÝnh tr­íc 6% Z</v>
          </cell>
          <cell r="N1002">
            <v>54792.865724976677</v>
          </cell>
        </row>
        <row r="1003">
          <cell r="A1003">
            <v>72</v>
          </cell>
          <cell r="C1003" t="str">
            <v>DN20-18</v>
          </cell>
          <cell r="D1003" t="str">
            <v xml:space="preserve">D©y nÐo </v>
          </cell>
          <cell r="K1003">
            <v>588735</v>
          </cell>
          <cell r="L1003">
            <v>17750.045278345911</v>
          </cell>
          <cell r="N1003">
            <v>1029096.2407172079</v>
          </cell>
        </row>
        <row r="1004">
          <cell r="B1004">
            <v>1</v>
          </cell>
          <cell r="C1004" t="str">
            <v>PL§G</v>
          </cell>
          <cell r="D1004" t="str">
            <v>ThÐp lµm d©y nÐo</v>
          </cell>
          <cell r="E1004" t="str">
            <v>kg</v>
          </cell>
          <cell r="F1004">
            <v>56.07</v>
          </cell>
          <cell r="H1004">
            <v>10500</v>
          </cell>
          <cell r="K1004">
            <v>588735</v>
          </cell>
          <cell r="L1004">
            <v>0</v>
          </cell>
          <cell r="N1004">
            <v>588735</v>
          </cell>
        </row>
        <row r="1005">
          <cell r="B1005">
            <v>2</v>
          </cell>
          <cell r="C1005" t="str">
            <v>06.2110</v>
          </cell>
          <cell r="D1005" t="str">
            <v>L¾p d©y nÐo</v>
          </cell>
          <cell r="E1005" t="str">
            <v>Bé</v>
          </cell>
          <cell r="F1005">
            <v>1</v>
          </cell>
          <cell r="I1005">
            <v>5688</v>
          </cell>
          <cell r="L1005">
            <v>5688</v>
          </cell>
          <cell r="N1005">
            <v>5688</v>
          </cell>
        </row>
        <row r="1006">
          <cell r="B1006">
            <v>3</v>
          </cell>
          <cell r="C1006" t="str">
            <v>02.1352</v>
          </cell>
          <cell r="D1006" t="str">
            <v>V/c d©y nÐo</v>
          </cell>
          <cell r="E1006" t="str">
            <v>TÊn</v>
          </cell>
          <cell r="F1006">
            <v>5.6070000000000002E-2</v>
          </cell>
          <cell r="I1006">
            <v>47413.4</v>
          </cell>
          <cell r="L1006">
            <v>2658.4693380000003</v>
          </cell>
          <cell r="N1006">
            <v>2658.4693380000003</v>
          </cell>
        </row>
        <row r="1007">
          <cell r="B1007">
            <v>4</v>
          </cell>
          <cell r="D1007" t="str">
            <v>V/C tõ Hµ néi ®Õn huyÖn + bèc dì</v>
          </cell>
          <cell r="E1007" t="str">
            <v>TÊn</v>
          </cell>
          <cell r="F1007">
            <v>1</v>
          </cell>
          <cell r="H1007">
            <v>241647.93268460195</v>
          </cell>
          <cell r="K1007">
            <v>241647.93268460195</v>
          </cell>
          <cell r="L1007">
            <v>0</v>
          </cell>
          <cell r="N1007">
            <v>241647.93268460195</v>
          </cell>
        </row>
        <row r="1008">
          <cell r="B1008">
            <v>5</v>
          </cell>
          <cell r="D1008" t="str">
            <v>VËn chuyÓn tõ huyÖn ®Õn tuyÕn + bèc dì</v>
          </cell>
          <cell r="E1008" t="str">
            <v>TÊn</v>
          </cell>
          <cell r="F1008">
            <v>1</v>
          </cell>
          <cell r="H1008">
            <v>110110</v>
          </cell>
          <cell r="K1008">
            <v>110110</v>
          </cell>
          <cell r="L1008">
            <v>0</v>
          </cell>
          <cell r="N1008">
            <v>110110</v>
          </cell>
        </row>
        <row r="1009">
          <cell r="B1009">
            <v>6</v>
          </cell>
          <cell r="D1009" t="str">
            <v>Nh©n c«ng ®iÒu chØnh t¨ng thªm  = NC x {(1+0,3/2,638 ) x 2,01x0,95 - 1}</v>
          </cell>
          <cell r="L1009">
            <v>9403.5759403459106</v>
          </cell>
          <cell r="N1009">
            <v>9403.5759403459106</v>
          </cell>
        </row>
        <row r="1010">
          <cell r="B1010">
            <v>0</v>
          </cell>
          <cell r="D1010" t="str">
            <v>Chi phÝ m¸y ®iÒu chinh t¨ng thªm C1 =  MTCx 0,13</v>
          </cell>
          <cell r="M1010">
            <v>0</v>
          </cell>
          <cell r="N1010">
            <v>0</v>
          </cell>
        </row>
        <row r="1011">
          <cell r="B1011">
            <v>7</v>
          </cell>
          <cell r="D1011" t="str">
            <v>Chi phÝ s¶n xuÊt chung: 71% CFNC</v>
          </cell>
          <cell r="L1011">
            <v>12602.532147625596</v>
          </cell>
          <cell r="N1011">
            <v>12602.532147625596</v>
          </cell>
        </row>
        <row r="1012">
          <cell r="B1012">
            <v>8</v>
          </cell>
          <cell r="D1012" t="str">
            <v>Thu nhËp chÞu thuÕ tÝnh tr­íc 6% Z</v>
          </cell>
          <cell r="N1012">
            <v>58250.73060663441</v>
          </cell>
        </row>
        <row r="1013">
          <cell r="A1013">
            <v>73</v>
          </cell>
          <cell r="C1013" t="str">
            <v>DN20-20</v>
          </cell>
          <cell r="D1013" t="str">
            <v xml:space="preserve">D©y nÐo </v>
          </cell>
          <cell r="K1013">
            <v>640500</v>
          </cell>
          <cell r="L1013">
            <v>18247.146329845105</v>
          </cell>
          <cell r="N1013">
            <v>1084868.1860831552</v>
          </cell>
        </row>
        <row r="1014">
          <cell r="B1014">
            <v>1</v>
          </cell>
          <cell r="C1014" t="str">
            <v>PL§G</v>
          </cell>
          <cell r="D1014" t="str">
            <v>ThÐp lµm d©y nÐo</v>
          </cell>
          <cell r="E1014" t="str">
            <v>kg</v>
          </cell>
          <cell r="F1014">
            <v>61</v>
          </cell>
          <cell r="H1014">
            <v>10500</v>
          </cell>
          <cell r="K1014">
            <v>640500</v>
          </cell>
          <cell r="L1014">
            <v>0</v>
          </cell>
          <cell r="N1014">
            <v>640500</v>
          </cell>
        </row>
        <row r="1015">
          <cell r="B1015">
            <v>2</v>
          </cell>
          <cell r="C1015" t="str">
            <v>06.2110</v>
          </cell>
          <cell r="D1015" t="str">
            <v>L¾p d©y nÐo</v>
          </cell>
          <cell r="E1015" t="str">
            <v>Bé</v>
          </cell>
          <cell r="F1015">
            <v>1</v>
          </cell>
          <cell r="I1015">
            <v>5688</v>
          </cell>
          <cell r="L1015">
            <v>5688</v>
          </cell>
          <cell r="N1015">
            <v>5688</v>
          </cell>
        </row>
        <row r="1016">
          <cell r="B1016">
            <v>3</v>
          </cell>
          <cell r="C1016" t="str">
            <v>02.1352</v>
          </cell>
          <cell r="D1016" t="str">
            <v>V/c d©y nÐo</v>
          </cell>
          <cell r="E1016" t="str">
            <v>TÊn</v>
          </cell>
          <cell r="F1016">
            <v>6.0999999999999999E-2</v>
          </cell>
          <cell r="I1016">
            <v>47413.4</v>
          </cell>
          <cell r="L1016">
            <v>2892.2174</v>
          </cell>
          <cell r="N1016">
            <v>2892.2174</v>
          </cell>
        </row>
        <row r="1017">
          <cell r="B1017">
            <v>4</v>
          </cell>
          <cell r="D1017" t="str">
            <v>V/C tõ Hµ néi ®Õn huyÖn + bèc dì</v>
          </cell>
          <cell r="E1017" t="str">
            <v>TÊn</v>
          </cell>
          <cell r="F1017">
            <v>1</v>
          </cell>
          <cell r="H1017">
            <v>241647.93268460195</v>
          </cell>
          <cell r="K1017">
            <v>241647.93268460195</v>
          </cell>
          <cell r="L1017">
            <v>0</v>
          </cell>
          <cell r="N1017">
            <v>241647.93268460195</v>
          </cell>
        </row>
        <row r="1018">
          <cell r="B1018">
            <v>5</v>
          </cell>
          <cell r="D1018" t="str">
            <v>VËn chuyÓn tõ huyÖn ®Õn tuyÕn + bèc dì</v>
          </cell>
          <cell r="E1018" t="str">
            <v>TÊn</v>
          </cell>
          <cell r="F1018">
            <v>1</v>
          </cell>
          <cell r="H1018">
            <v>110110</v>
          </cell>
          <cell r="K1018">
            <v>110110</v>
          </cell>
          <cell r="L1018">
            <v>0</v>
          </cell>
          <cell r="N1018">
            <v>110110</v>
          </cell>
        </row>
        <row r="1019">
          <cell r="B1019">
            <v>6</v>
          </cell>
          <cell r="D1019" t="str">
            <v>Nh©n c«ng ®iÒu chØnh t¨ng thªm  = NC x {(1+0,3/2,638 ) x 2,01x0,95 - 1}</v>
          </cell>
          <cell r="L1019">
            <v>9666.9289298451076</v>
          </cell>
          <cell r="N1019">
            <v>9666.9289298451076</v>
          </cell>
        </row>
        <row r="1020">
          <cell r="B1020">
            <v>0</v>
          </cell>
          <cell r="D1020" t="str">
            <v>Chi phÝ m¸y ®iÒu chinh t¨ng thªm C1 =  MTCx 0,13</v>
          </cell>
          <cell r="M1020">
            <v>0</v>
          </cell>
          <cell r="N1020">
            <v>0</v>
          </cell>
        </row>
        <row r="1021">
          <cell r="B1021">
            <v>7</v>
          </cell>
          <cell r="D1021" t="str">
            <v>Chi phÝ s¶n xuÊt chung: 71% CFNC</v>
          </cell>
          <cell r="L1021">
            <v>12955.473894190025</v>
          </cell>
          <cell r="N1021">
            <v>12955.473894190025</v>
          </cell>
        </row>
        <row r="1022">
          <cell r="B1022">
            <v>8</v>
          </cell>
          <cell r="D1022" t="str">
            <v>Thu nhËp chÞu thuÕ tÝnh tr­íc 6% Z</v>
          </cell>
          <cell r="N1022">
            <v>61407.633174518225</v>
          </cell>
        </row>
        <row r="1023">
          <cell r="A1023">
            <v>74</v>
          </cell>
          <cell r="D1023" t="str">
            <v xml:space="preserve">Gi¸ l¾p thu l«i èng </v>
          </cell>
          <cell r="K1023">
            <v>159512.28</v>
          </cell>
          <cell r="L1023">
            <v>18718.935721664922</v>
          </cell>
          <cell r="N1023">
            <v>575876.36833476787</v>
          </cell>
        </row>
        <row r="1024">
          <cell r="B1024">
            <v>1</v>
          </cell>
          <cell r="C1024" t="str">
            <v>PL§G</v>
          </cell>
          <cell r="D1024" t="str">
            <v>ThÐp lµm gi¸ thu l«i</v>
          </cell>
          <cell r="E1024" t="str">
            <v>kg</v>
          </cell>
          <cell r="F1024">
            <v>14.28</v>
          </cell>
          <cell r="H1024">
            <v>9726</v>
          </cell>
          <cell r="K1024">
            <v>138887.28</v>
          </cell>
          <cell r="N1024">
            <v>138887.28</v>
          </cell>
        </row>
        <row r="1025">
          <cell r="B1025">
            <v>2</v>
          </cell>
          <cell r="C1025" t="str">
            <v>PL§G</v>
          </cell>
          <cell r="D1025" t="str">
            <v>CÆp kim thu l«i</v>
          </cell>
          <cell r="E1025" t="str">
            <v>Bé</v>
          </cell>
          <cell r="F1025">
            <v>3</v>
          </cell>
          <cell r="H1025">
            <v>6875</v>
          </cell>
          <cell r="K1025">
            <v>20625</v>
          </cell>
          <cell r="N1025">
            <v>20625</v>
          </cell>
        </row>
        <row r="1026">
          <cell r="B1026">
            <v>3</v>
          </cell>
          <cell r="C1026" t="str">
            <v>06.2100</v>
          </cell>
          <cell r="D1026" t="str">
            <v>L¾p gi¸ thu l«i trªn xµ ®ì</v>
          </cell>
          <cell r="E1026" t="str">
            <v>Bé</v>
          </cell>
          <cell r="F1026">
            <v>1</v>
          </cell>
          <cell r="I1026">
            <v>8125</v>
          </cell>
          <cell r="K1026">
            <v>0</v>
          </cell>
          <cell r="L1026">
            <v>8125</v>
          </cell>
          <cell r="N1026">
            <v>8125</v>
          </cell>
        </row>
        <row r="1027">
          <cell r="B1027">
            <v>4</v>
          </cell>
          <cell r="C1027" t="str">
            <v>02.1352</v>
          </cell>
          <cell r="D1027" t="str">
            <v xml:space="preserve">V/c thu l«i </v>
          </cell>
          <cell r="E1027" t="str">
            <v>TÊn</v>
          </cell>
          <cell r="F1027">
            <v>1.4279999999999999E-2</v>
          </cell>
          <cell r="I1027">
            <v>47413.4</v>
          </cell>
          <cell r="J1027">
            <v>4370</v>
          </cell>
          <cell r="K1027">
            <v>0</v>
          </cell>
          <cell r="L1027">
            <v>677.06335200000001</v>
          </cell>
          <cell r="N1027">
            <v>677.06335200000001</v>
          </cell>
        </row>
        <row r="1028">
          <cell r="B1028">
            <v>5</v>
          </cell>
          <cell r="D1028" t="str">
            <v>V/C tõ Hµ néi ®Õn huyÖn + bèc dì</v>
          </cell>
          <cell r="E1028" t="str">
            <v>TÊn</v>
          </cell>
          <cell r="F1028">
            <v>1</v>
          </cell>
          <cell r="H1028">
            <v>241647.93268460195</v>
          </cell>
          <cell r="K1028">
            <v>241647.93268460195</v>
          </cell>
          <cell r="L1028">
            <v>0</v>
          </cell>
          <cell r="N1028">
            <v>241647.93268460195</v>
          </cell>
        </row>
        <row r="1029">
          <cell r="B1029">
            <v>6</v>
          </cell>
          <cell r="D1029" t="str">
            <v>VËn chuyÓn tõ huyÖn ®Õn tuyÕn + bèc dì</v>
          </cell>
          <cell r="E1029" t="str">
            <v>TÊn</v>
          </cell>
          <cell r="F1029">
            <v>1</v>
          </cell>
          <cell r="H1029">
            <v>110110</v>
          </cell>
          <cell r="K1029">
            <v>110110</v>
          </cell>
          <cell r="L1029">
            <v>0</v>
          </cell>
          <cell r="N1029">
            <v>110110</v>
          </cell>
        </row>
        <row r="1030">
          <cell r="B1030">
            <v>7</v>
          </cell>
          <cell r="D1030" t="str">
            <v>Nh©n c«ng ®iÒu chØnh t¨ng thªm  = NC x {(1+0,3/2,638 ) x 2,01x0,95 - 1}</v>
          </cell>
          <cell r="L1030">
            <v>9916.8723696649213</v>
          </cell>
          <cell r="N1030">
            <v>9916.8723696649213</v>
          </cell>
        </row>
        <row r="1031">
          <cell r="B1031">
            <v>0</v>
          </cell>
          <cell r="D1031" t="str">
            <v>Chi phÝ m¸y ®iÒu chinh t¨ng thªm C1 =  MTCx 0,13</v>
          </cell>
          <cell r="M1031">
            <v>0</v>
          </cell>
          <cell r="N1031">
            <v>0</v>
          </cell>
        </row>
        <row r="1032">
          <cell r="B1032">
            <v>8</v>
          </cell>
          <cell r="D1032" t="str">
            <v>Chi phÝ s¶n xuÊt chung: 71% CFNC</v>
          </cell>
          <cell r="L1032">
            <v>13290.444362382093</v>
          </cell>
          <cell r="N1032">
            <v>13290.444362382093</v>
          </cell>
        </row>
        <row r="1033">
          <cell r="B1033">
            <v>9</v>
          </cell>
          <cell r="D1033" t="str">
            <v>Thu nhËp chÞu thuÕ tÝnh tr­íc 6% Z</v>
          </cell>
          <cell r="N1033">
            <v>32596.775566118937</v>
          </cell>
        </row>
        <row r="1034">
          <cell r="A1034">
            <v>75</v>
          </cell>
          <cell r="C1034" t="str">
            <v>G§PT-22</v>
          </cell>
          <cell r="D1034" t="str">
            <v>Gi¸ ®ì thu l«i cho sø ®øng</v>
          </cell>
          <cell r="K1034">
            <v>98700</v>
          </cell>
          <cell r="L1034">
            <v>18226.87626298012</v>
          </cell>
          <cell r="N1034">
            <v>141138.51929336277</v>
          </cell>
        </row>
        <row r="1035">
          <cell r="B1035">
            <v>1</v>
          </cell>
          <cell r="C1035" t="str">
            <v>PL§G</v>
          </cell>
          <cell r="D1035" t="str">
            <v xml:space="preserve">ThÐp lµm gi¸ </v>
          </cell>
          <cell r="E1035" t="str">
            <v>kg</v>
          </cell>
          <cell r="F1035">
            <v>9.4</v>
          </cell>
          <cell r="H1035">
            <v>10500</v>
          </cell>
          <cell r="K1035">
            <v>98700</v>
          </cell>
          <cell r="N1035">
            <v>98700</v>
          </cell>
        </row>
        <row r="1036">
          <cell r="B1036">
            <v>2</v>
          </cell>
          <cell r="C1036" t="str">
            <v>06.2090</v>
          </cell>
          <cell r="D1036" t="str">
            <v xml:space="preserve">L¾p gi¸ thu l«i </v>
          </cell>
          <cell r="E1036" t="str">
            <v>Bé</v>
          </cell>
          <cell r="F1036">
            <v>1</v>
          </cell>
          <cell r="I1036">
            <v>8125</v>
          </cell>
          <cell r="L1036">
            <v>8125</v>
          </cell>
          <cell r="N1036">
            <v>8125</v>
          </cell>
        </row>
        <row r="1037">
          <cell r="B1037">
            <v>3</v>
          </cell>
          <cell r="C1037" t="str">
            <v>02.1352</v>
          </cell>
          <cell r="D1037" t="str">
            <v xml:space="preserve">V/c thu l«i </v>
          </cell>
          <cell r="E1037" t="str">
            <v>TÊn</v>
          </cell>
          <cell r="F1037">
            <v>9.4000000000000004E-3</v>
          </cell>
          <cell r="I1037">
            <v>47413.4</v>
          </cell>
          <cell r="L1037">
            <v>445.68596000000002</v>
          </cell>
          <cell r="N1037">
            <v>445.68596000000002</v>
          </cell>
        </row>
        <row r="1038">
          <cell r="B1038">
            <v>4</v>
          </cell>
          <cell r="D1038" t="str">
            <v>V/C tõ Hµ néi ®Õn huyÖn + bèc dì</v>
          </cell>
          <cell r="E1038" t="str">
            <v>TÊn</v>
          </cell>
          <cell r="F1038">
            <v>9.4000000000000004E-3</v>
          </cell>
          <cell r="H1038">
            <v>266267.5581636391</v>
          </cell>
          <cell r="K1038">
            <v>2502.9150467382078</v>
          </cell>
          <cell r="L1038">
            <v>0</v>
          </cell>
          <cell r="N1038">
            <v>2502.9150467382078</v>
          </cell>
        </row>
        <row r="1039">
          <cell r="B1039">
            <v>5</v>
          </cell>
          <cell r="D1039" t="str">
            <v>VËn chuyÓn tõ huyÖn ®Õn tuyÕn + bèc dì</v>
          </cell>
          <cell r="E1039" t="str">
            <v>TÊn</v>
          </cell>
          <cell r="F1039">
            <v>9.4000000000000004E-3</v>
          </cell>
          <cell r="H1039">
            <v>82837.5581636391</v>
          </cell>
          <cell r="K1039">
            <v>778.67304673820752</v>
          </cell>
          <cell r="L1039">
            <v>0</v>
          </cell>
          <cell r="N1039">
            <v>778.67304673820752</v>
          </cell>
        </row>
        <row r="1040">
          <cell r="B1040">
            <v>6</v>
          </cell>
          <cell r="D1040" t="str">
            <v>Nh©n c«ng ®iÒu chØnh t¨ng thªm  = NC x {(1+0,3/2,638 ) x 2,01x0,95 - 1}</v>
          </cell>
          <cell r="L1040">
            <v>9656.1903029801197</v>
          </cell>
          <cell r="N1040">
            <v>9656.1903029801197</v>
          </cell>
        </row>
        <row r="1041">
          <cell r="B1041">
            <v>0</v>
          </cell>
          <cell r="D1041" t="str">
            <v>Chi phÝ m¸y ®iÒu chinh t¨ng thªm C1 =  MTCx 0,13</v>
          </cell>
          <cell r="M1041">
            <v>0</v>
          </cell>
          <cell r="N1041">
            <v>0</v>
          </cell>
        </row>
        <row r="1042">
          <cell r="B1042">
            <v>7</v>
          </cell>
          <cell r="D1042" t="str">
            <v>Chi phÝ s¶n xuÊt chung: 71% CFNC</v>
          </cell>
          <cell r="L1042">
            <v>12941.082146715884</v>
          </cell>
          <cell r="N1042">
            <v>12941.082146715884</v>
          </cell>
        </row>
        <row r="1043">
          <cell r="B1043">
            <v>8</v>
          </cell>
          <cell r="D1043" t="str">
            <v>Thu nhËp chÞu thuÕ tÝnh tr­íc 6% Z</v>
          </cell>
          <cell r="N1043">
            <v>7988.9727901903452</v>
          </cell>
        </row>
        <row r="1044">
          <cell r="A1044">
            <v>76</v>
          </cell>
          <cell r="C1044" t="str">
            <v>GNPT-22</v>
          </cell>
          <cell r="D1044" t="str">
            <v>Gi¸ ®ì thu l«i cho sø chuçi</v>
          </cell>
          <cell r="K1044">
            <v>101430</v>
          </cell>
          <cell r="L1044">
            <v>24297.040787464852</v>
          </cell>
          <cell r="N1044">
            <v>155131.3128805036</v>
          </cell>
        </row>
        <row r="1045">
          <cell r="B1045">
            <v>1</v>
          </cell>
          <cell r="C1045" t="str">
            <v>PL§G</v>
          </cell>
          <cell r="D1045" t="str">
            <v>ThÐp lµm gi¸</v>
          </cell>
          <cell r="E1045" t="str">
            <v>kg</v>
          </cell>
          <cell r="F1045">
            <v>9.66</v>
          </cell>
          <cell r="H1045">
            <v>10500</v>
          </cell>
          <cell r="K1045">
            <v>101430</v>
          </cell>
          <cell r="N1045">
            <v>101430</v>
          </cell>
        </row>
        <row r="1046">
          <cell r="B1046">
            <v>2</v>
          </cell>
          <cell r="C1046" t="str">
            <v>06.2090</v>
          </cell>
          <cell r="D1046" t="str">
            <v>L¾p gi¸ thu l«i</v>
          </cell>
          <cell r="E1046" t="str">
            <v>Bé</v>
          </cell>
          <cell r="F1046">
            <v>1</v>
          </cell>
          <cell r="I1046">
            <v>10967</v>
          </cell>
          <cell r="L1046">
            <v>10967</v>
          </cell>
          <cell r="N1046">
            <v>10967</v>
          </cell>
        </row>
        <row r="1047">
          <cell r="B1047">
            <v>3</v>
          </cell>
          <cell r="C1047" t="str">
            <v>02.1352</v>
          </cell>
          <cell r="D1047" t="str">
            <v xml:space="preserve">V/c thu l«i </v>
          </cell>
          <cell r="E1047" t="str">
            <v>TÊn</v>
          </cell>
          <cell r="F1047">
            <v>9.6600000000000002E-3</v>
          </cell>
          <cell r="I1047">
            <v>47413.4</v>
          </cell>
          <cell r="L1047">
            <v>458.01344400000005</v>
          </cell>
          <cell r="N1047">
            <v>458.01344400000005</v>
          </cell>
        </row>
        <row r="1048">
          <cell r="B1048">
            <v>4</v>
          </cell>
          <cell r="D1048" t="str">
            <v>V/C tõ Hµ néi ®Õn huyÖn + bèc dì</v>
          </cell>
          <cell r="E1048" t="str">
            <v>TÊn</v>
          </cell>
          <cell r="F1048">
            <v>9.6600000000000002E-3</v>
          </cell>
          <cell r="H1048">
            <v>266267.5581636391</v>
          </cell>
          <cell r="K1048">
            <v>2572.1446118607537</v>
          </cell>
          <cell r="L1048">
            <v>0</v>
          </cell>
          <cell r="N1048">
            <v>2572.1446118607537</v>
          </cell>
        </row>
        <row r="1049">
          <cell r="B1049">
            <v>5</v>
          </cell>
          <cell r="D1049" t="str">
            <v>VËn chuyÓn tõ huyÖn ®Õn tuyÕn + bèc dì</v>
          </cell>
          <cell r="E1049" t="str">
            <v>TÊn</v>
          </cell>
          <cell r="F1049">
            <v>9.6600000000000002E-3</v>
          </cell>
          <cell r="H1049">
            <v>82837.5581636391</v>
          </cell>
          <cell r="K1049">
            <v>800.21081186075367</v>
          </cell>
          <cell r="L1049">
            <v>0</v>
          </cell>
          <cell r="N1049">
            <v>800.21081186075367</v>
          </cell>
        </row>
        <row r="1050">
          <cell r="B1050">
            <v>6</v>
          </cell>
          <cell r="D1050" t="str">
            <v>Nh©n c«ng ®iÒu chØnh t¨ng thªm  = NC x {(1+0,3/2,638 ) x 2,01x0,95 - 1}</v>
          </cell>
          <cell r="L1050">
            <v>12872.02734346485</v>
          </cell>
          <cell r="N1050">
            <v>12872.02734346485</v>
          </cell>
        </row>
        <row r="1051">
          <cell r="B1051">
            <v>0</v>
          </cell>
          <cell r="D1051" t="str">
            <v>Chi phÝ m¸y ®iÒu chinh t¨ng thªm C1 =  MTCx 0,13</v>
          </cell>
          <cell r="M1051">
            <v>0</v>
          </cell>
          <cell r="N1051">
            <v>0</v>
          </cell>
        </row>
        <row r="1052">
          <cell r="B1052">
            <v>7</v>
          </cell>
          <cell r="D1052" t="str">
            <v>Chi phÝ s¶n xuÊt chung: 71% CFNC</v>
          </cell>
          <cell r="L1052">
            <v>17250.898959100043</v>
          </cell>
          <cell r="N1052">
            <v>17250.898959100043</v>
          </cell>
        </row>
        <row r="1053">
          <cell r="B1053">
            <v>8</v>
          </cell>
          <cell r="D1053" t="str">
            <v>Thu nhËp chÞu thuÕ tÝnh tr­íc 6% Z</v>
          </cell>
          <cell r="N1053">
            <v>8781.0177102171838</v>
          </cell>
        </row>
        <row r="1054">
          <cell r="A1054">
            <v>77</v>
          </cell>
          <cell r="D1054" t="str">
            <v>TÊm b¾t sø</v>
          </cell>
          <cell r="K1054">
            <v>44739.6</v>
          </cell>
          <cell r="L1054">
            <v>23786.831594648233</v>
          </cell>
          <cell r="N1054">
            <v>463403.39559413749</v>
          </cell>
        </row>
        <row r="1055">
          <cell r="B1055">
            <v>1</v>
          </cell>
          <cell r="C1055" t="str">
            <v>PL§G</v>
          </cell>
          <cell r="D1055" t="str">
            <v>ThÐp lµm chi tiÕt</v>
          </cell>
          <cell r="E1055" t="str">
            <v>kg</v>
          </cell>
          <cell r="F1055">
            <v>4.5999999999999996</v>
          </cell>
          <cell r="H1055">
            <v>9726</v>
          </cell>
          <cell r="K1055">
            <v>44739.6</v>
          </cell>
          <cell r="N1055">
            <v>44739.6</v>
          </cell>
        </row>
        <row r="1056">
          <cell r="B1056">
            <v>2</v>
          </cell>
          <cell r="C1056" t="str">
            <v>055.111</v>
          </cell>
          <cell r="D1056" t="str">
            <v>L¾p chi tiÕt trªn cét ®· dùng</v>
          </cell>
          <cell r="E1056" t="str">
            <v>Bé</v>
          </cell>
          <cell r="F1056">
            <v>1</v>
          </cell>
          <cell r="I1056">
            <v>10967</v>
          </cell>
          <cell r="L1056">
            <v>10967</v>
          </cell>
          <cell r="N1056">
            <v>10967</v>
          </cell>
        </row>
        <row r="1057">
          <cell r="B1057">
            <v>3</v>
          </cell>
          <cell r="C1057" t="str">
            <v>02.1352</v>
          </cell>
          <cell r="D1057" t="str">
            <v xml:space="preserve">V/c thÐp </v>
          </cell>
          <cell r="E1057" t="str">
            <v>TÊn</v>
          </cell>
          <cell r="F1057">
            <v>4.5999999999999999E-3</v>
          </cell>
          <cell r="I1057">
            <v>47413.4</v>
          </cell>
          <cell r="L1057">
            <v>218.10164</v>
          </cell>
          <cell r="N1057">
            <v>218.10164</v>
          </cell>
        </row>
        <row r="1058">
          <cell r="B1058">
            <v>4</v>
          </cell>
          <cell r="D1058" t="str">
            <v>V/C tõ Hµ néi ®Õn huyÖn + bèc dì</v>
          </cell>
          <cell r="E1058" t="str">
            <v>TÊn</v>
          </cell>
          <cell r="F1058">
            <v>1</v>
          </cell>
          <cell r="H1058">
            <v>241647.93268460195</v>
          </cell>
          <cell r="K1058">
            <v>241647.93268460195</v>
          </cell>
          <cell r="L1058">
            <v>0</v>
          </cell>
          <cell r="N1058">
            <v>241647.93268460195</v>
          </cell>
        </row>
        <row r="1059">
          <cell r="B1059">
            <v>5</v>
          </cell>
          <cell r="D1059" t="str">
            <v>VËn chuyÓn tõ huyÖn ®Õn tuyÕn + bèc dì</v>
          </cell>
          <cell r="E1059" t="str">
            <v>TÊn</v>
          </cell>
          <cell r="F1059">
            <v>1</v>
          </cell>
          <cell r="H1059">
            <v>110110</v>
          </cell>
          <cell r="K1059">
            <v>110110</v>
          </cell>
          <cell r="L1059">
            <v>0</v>
          </cell>
          <cell r="N1059">
            <v>110110</v>
          </cell>
        </row>
        <row r="1060">
          <cell r="B1060">
            <v>6</v>
          </cell>
          <cell r="D1060" t="str">
            <v>Nh©n c«ng ®iÒu chØnh t¨ng thªm  = NC x {(1+0,3/2,638 ) x 2,01x0,95 - 1}</v>
          </cell>
          <cell r="L1060">
            <v>12601.729954648232</v>
          </cell>
          <cell r="N1060">
            <v>12601.729954648232</v>
          </cell>
        </row>
        <row r="1061">
          <cell r="B1061">
            <v>0</v>
          </cell>
          <cell r="D1061" t="str">
            <v>Chi phÝ m¸y ®iÒu chinh t¨ng thªm C1 =  MTCx 0,13</v>
          </cell>
          <cell r="M1061">
            <v>0</v>
          </cell>
          <cell r="N1061">
            <v>0</v>
          </cell>
        </row>
        <row r="1062">
          <cell r="B1062">
            <v>7</v>
          </cell>
          <cell r="D1062" t="str">
            <v>Chi phÝ s¶n xuÊt chung: 71% CFNC</v>
          </cell>
          <cell r="L1062">
            <v>16888.650432200244</v>
          </cell>
          <cell r="N1062">
            <v>16888.650432200244</v>
          </cell>
        </row>
        <row r="1063">
          <cell r="B1063">
            <v>8</v>
          </cell>
          <cell r="D1063" t="str">
            <v>Thu nhËp chÞu thuÕ tÝnh tr­íc 6% Z</v>
          </cell>
          <cell r="N1063">
            <v>26230.380882687026</v>
          </cell>
        </row>
        <row r="1064">
          <cell r="B1064" t="str">
            <v>PhÇn d©y sø, phô kiÖn</v>
          </cell>
        </row>
        <row r="1065">
          <cell r="A1065">
            <v>78</v>
          </cell>
          <cell r="D1065" t="str">
            <v>Mua chèng sÐt «ng</v>
          </cell>
          <cell r="K1065">
            <v>36000</v>
          </cell>
          <cell r="L1065">
            <v>42215.249935557236</v>
          </cell>
          <cell r="M1065">
            <v>21935</v>
          </cell>
          <cell r="N1065">
            <v>0</v>
          </cell>
        </row>
        <row r="1066">
          <cell r="B1066">
            <v>0</v>
          </cell>
          <cell r="D1066" t="str">
            <v>Chèng sÐt</v>
          </cell>
          <cell r="E1066" t="str">
            <v>Bé</v>
          </cell>
          <cell r="F1066">
            <v>0</v>
          </cell>
          <cell r="G1066">
            <v>1</v>
          </cell>
          <cell r="H1066">
            <v>1200000</v>
          </cell>
          <cell r="K1066">
            <v>0</v>
          </cell>
          <cell r="L1066">
            <v>0</v>
          </cell>
          <cell r="N1066">
            <v>0</v>
          </cell>
        </row>
        <row r="1067">
          <cell r="B1067">
            <v>0</v>
          </cell>
          <cell r="D1067" t="str">
            <v>Thu nhËp chÞu thuÕ tÝnh tr­íc 6% Z</v>
          </cell>
          <cell r="N1067">
            <v>0</v>
          </cell>
        </row>
        <row r="1068">
          <cell r="A1068">
            <v>79</v>
          </cell>
          <cell r="C1068" t="str">
            <v>PT-24</v>
          </cell>
          <cell r="D1068" t="str">
            <v xml:space="preserve">Chèng sÐt èng </v>
          </cell>
          <cell r="K1068">
            <v>36000</v>
          </cell>
          <cell r="L1068">
            <v>34090.249935557236</v>
          </cell>
          <cell r="M1068">
            <v>21935</v>
          </cell>
          <cell r="N1068">
            <v>128733.63703319104</v>
          </cell>
        </row>
        <row r="1069">
          <cell r="B1069">
            <v>1</v>
          </cell>
          <cell r="C1069">
            <v>62100</v>
          </cell>
          <cell r="D1069" t="str">
            <v>V/c + l¾p ®Æt chèng sÐt èng</v>
          </cell>
          <cell r="E1069" t="str">
            <v xml:space="preserve">Bé </v>
          </cell>
          <cell r="F1069">
            <v>1</v>
          </cell>
          <cell r="H1069">
            <v>36000</v>
          </cell>
          <cell r="I1069">
            <v>8125</v>
          </cell>
          <cell r="K1069">
            <v>36000</v>
          </cell>
          <cell r="L1069">
            <v>8125</v>
          </cell>
          <cell r="N1069">
            <v>44125</v>
          </cell>
        </row>
        <row r="1070">
          <cell r="B1070">
            <v>2</v>
          </cell>
          <cell r="D1070" t="str">
            <v>VËn chuyÓn tõ §iÖn lùc ®Õn tuyÕn</v>
          </cell>
          <cell r="E1070" t="str">
            <v>TÊn</v>
          </cell>
          <cell r="F1070">
            <v>1.4999999999999999E-2</v>
          </cell>
          <cell r="H1070">
            <v>110110</v>
          </cell>
          <cell r="K1070">
            <v>1651.6499999999999</v>
          </cell>
          <cell r="L1070">
            <v>0</v>
          </cell>
          <cell r="N1070">
            <v>1651.6499999999999</v>
          </cell>
        </row>
        <row r="1071">
          <cell r="B1071">
            <v>3</v>
          </cell>
          <cell r="C1071" t="str">
            <v>03.1104</v>
          </cell>
          <cell r="D1071" t="str">
            <v>ThÝ nghiÖm hiÖu chØnh</v>
          </cell>
          <cell r="E1071" t="str">
            <v>Bé</v>
          </cell>
          <cell r="F1071">
            <v>1</v>
          </cell>
          <cell r="H1071">
            <v>1153</v>
          </cell>
          <cell r="I1071">
            <v>7905</v>
          </cell>
          <cell r="J1071">
            <v>21935</v>
          </cell>
          <cell r="K1071">
            <v>1153</v>
          </cell>
          <cell r="L1071">
            <v>7905</v>
          </cell>
          <cell r="M1071">
            <v>21935</v>
          </cell>
          <cell r="N1071">
            <v>30993</v>
          </cell>
        </row>
        <row r="1072">
          <cell r="B1072">
            <v>4</v>
          </cell>
          <cell r="D1072" t="str">
            <v>Nh©n c«ng ®iÒu chØnh t¨ng thªm  = NC x {(1+0,3/2,638 ) x 2,01x0,95 - 1}</v>
          </cell>
          <cell r="L1072">
            <v>18060.249935557236</v>
          </cell>
          <cell r="N1072">
            <v>18060.249935557236</v>
          </cell>
        </row>
        <row r="1073">
          <cell r="B1073">
            <v>5</v>
          </cell>
          <cell r="D1073" t="str">
            <v>Chi phÝ m¸y ®iÒu chinh t¨ng thªm C1 =  0,11</v>
          </cell>
          <cell r="M1073">
            <v>2412.85</v>
          </cell>
          <cell r="N1073">
            <v>2412.85</v>
          </cell>
        </row>
        <row r="1074">
          <cell r="B1074">
            <v>6</v>
          </cell>
          <cell r="D1074" t="str">
            <v>Chi phÝ s¶n xuÊt chung: 71% CFNC</v>
          </cell>
          <cell r="L1074">
            <v>24204.077454245638</v>
          </cell>
          <cell r="N1074">
            <v>24204.077454245638</v>
          </cell>
        </row>
        <row r="1075">
          <cell r="B1075">
            <v>7</v>
          </cell>
          <cell r="D1075" t="str">
            <v>Thu nhËp chÞu thuÕ tÝnh tr­íc 6% Z</v>
          </cell>
          <cell r="N1075">
            <v>7286.8096433881719</v>
          </cell>
        </row>
        <row r="1076">
          <cell r="A1076">
            <v>80</v>
          </cell>
          <cell r="D1076" t="str">
            <v>Gi¸ cÇu dao liªn ®éng</v>
          </cell>
          <cell r="L1076">
            <v>336866.4417551175</v>
          </cell>
          <cell r="M1076">
            <v>50593</v>
          </cell>
          <cell r="N1076">
            <v>5724000</v>
          </cell>
        </row>
        <row r="1077">
          <cell r="B1077">
            <v>1</v>
          </cell>
          <cell r="D1077" t="str">
            <v>CÇu dao</v>
          </cell>
          <cell r="E1077" t="str">
            <v>Bé</v>
          </cell>
          <cell r="F1077">
            <v>1</v>
          </cell>
          <cell r="G1077">
            <v>1</v>
          </cell>
          <cell r="H1077">
            <v>5400000</v>
          </cell>
          <cell r="K1077">
            <v>5400000</v>
          </cell>
          <cell r="L1077">
            <v>0</v>
          </cell>
          <cell r="N1077">
            <v>5400000</v>
          </cell>
        </row>
        <row r="1078">
          <cell r="B1078">
            <v>2</v>
          </cell>
          <cell r="D1078" t="str">
            <v>Thu nhËp chÞu thuÕ tÝnh tr­íc 6% Z</v>
          </cell>
          <cell r="N1078">
            <v>324000</v>
          </cell>
        </row>
        <row r="1079">
          <cell r="A1079">
            <v>81</v>
          </cell>
          <cell r="C1079" t="str">
            <v>CD-24</v>
          </cell>
          <cell r="D1079" t="str">
            <v>CÇu dao liªn ®éng</v>
          </cell>
          <cell r="L1079">
            <v>251708.4417551175</v>
          </cell>
          <cell r="M1079">
            <v>50593</v>
          </cell>
          <cell r="N1079">
            <v>692174.34532532596</v>
          </cell>
        </row>
        <row r="1080">
          <cell r="B1080">
            <v>1</v>
          </cell>
          <cell r="D1080" t="str">
            <v>V/c cÇu dao, l¾p ®Æt</v>
          </cell>
          <cell r="E1080" t="str">
            <v>Bé</v>
          </cell>
          <cell r="F1080">
            <v>1</v>
          </cell>
          <cell r="G1080">
            <v>0.02</v>
          </cell>
          <cell r="H1080">
            <v>162000</v>
          </cell>
          <cell r="I1080">
            <v>85158</v>
          </cell>
          <cell r="K1080">
            <v>162000</v>
          </cell>
          <cell r="L1080">
            <v>85158</v>
          </cell>
          <cell r="M1080">
            <v>0</v>
          </cell>
          <cell r="N1080">
            <v>247158</v>
          </cell>
        </row>
        <row r="1081">
          <cell r="B1081">
            <v>2</v>
          </cell>
          <cell r="C1081" t="str">
            <v>02.2204</v>
          </cell>
          <cell r="D1081" t="str">
            <v>ThÝ nghiÖm hiÖu chØnh</v>
          </cell>
          <cell r="E1081" t="str">
            <v>Bé</v>
          </cell>
          <cell r="F1081">
            <v>1</v>
          </cell>
          <cell r="H1081">
            <v>4415</v>
          </cell>
          <cell r="I1081">
            <v>85175</v>
          </cell>
          <cell r="J1081">
            <v>50593</v>
          </cell>
          <cell r="K1081">
            <v>4415</v>
          </cell>
          <cell r="L1081">
            <v>85175</v>
          </cell>
          <cell r="M1081">
            <v>50593</v>
          </cell>
          <cell r="N1081">
            <v>140183</v>
          </cell>
        </row>
        <row r="1082">
          <cell r="B1082">
            <v>3</v>
          </cell>
          <cell r="D1082" t="str">
            <v>Nh©n c«ng ®iÒu chØnh t¨ng thªm  = NC x {(1+0,3/2,638 ) x 2,01x0,95 - 1}</v>
          </cell>
          <cell r="L1082">
            <v>81375.441755117514</v>
          </cell>
          <cell r="N1082">
            <v>81375.441755117514</v>
          </cell>
        </row>
        <row r="1083">
          <cell r="B1083">
            <v>4</v>
          </cell>
          <cell r="D1083" t="str">
            <v>Chi phÝ m¸y ®iÒu chinh t¨ng thªm C1 =  MTCx 0,13</v>
          </cell>
          <cell r="M1083">
            <v>5565.2300000000005</v>
          </cell>
          <cell r="N1083">
            <v>5565.2300000000005</v>
          </cell>
        </row>
        <row r="1084">
          <cell r="B1084">
            <v>5</v>
          </cell>
          <cell r="D1084" t="str">
            <v>Chi phÝ s¶n xuÊt chung: 71% CFNC</v>
          </cell>
          <cell r="L1084">
            <v>178712.99364613343</v>
          </cell>
          <cell r="N1084">
            <v>178712.99364613343</v>
          </cell>
        </row>
        <row r="1085">
          <cell r="B1085">
            <v>6</v>
          </cell>
          <cell r="D1085" t="str">
            <v>Thu nhËp chÞu thuÕ tÝnh tr­íc 6% Z</v>
          </cell>
          <cell r="N1085">
            <v>39179.679924075055</v>
          </cell>
        </row>
        <row r="1086">
          <cell r="A1086">
            <v>82</v>
          </cell>
          <cell r="D1086" t="str">
            <v>Gi¸ cÇu dao phô t¶i</v>
          </cell>
          <cell r="K1086">
            <v>28000000</v>
          </cell>
          <cell r="L1086">
            <v>85175</v>
          </cell>
          <cell r="M1086">
            <v>50593</v>
          </cell>
          <cell r="N1086">
            <v>29680000</v>
          </cell>
        </row>
        <row r="1087">
          <cell r="B1087">
            <v>1</v>
          </cell>
          <cell r="D1087" t="str">
            <v>CÇu dao</v>
          </cell>
          <cell r="E1087" t="str">
            <v>Bé</v>
          </cell>
          <cell r="F1087">
            <v>1</v>
          </cell>
          <cell r="G1087">
            <v>1</v>
          </cell>
          <cell r="H1087">
            <v>28000000</v>
          </cell>
          <cell r="K1087">
            <v>28000000</v>
          </cell>
          <cell r="L1087">
            <v>0</v>
          </cell>
          <cell r="N1087">
            <v>28000000</v>
          </cell>
        </row>
        <row r="1088">
          <cell r="B1088">
            <v>2</v>
          </cell>
          <cell r="D1088" t="str">
            <v>Thu nhËp chÞu thuÕ tÝnh tr­íc 6% Z</v>
          </cell>
          <cell r="N1088">
            <v>1680000</v>
          </cell>
        </row>
        <row r="1089">
          <cell r="A1089">
            <v>83</v>
          </cell>
          <cell r="D1089" t="str">
            <v>CÇu dao phô t¶i 3 pha</v>
          </cell>
          <cell r="K1089">
            <v>0</v>
          </cell>
          <cell r="L1089">
            <v>85175</v>
          </cell>
          <cell r="M1089">
            <v>50593</v>
          </cell>
          <cell r="N1089">
            <v>829703.31880000001</v>
          </cell>
        </row>
        <row r="1090">
          <cell r="B1090">
            <v>1</v>
          </cell>
          <cell r="C1090" t="str">
            <v>02.1463</v>
          </cell>
          <cell r="D1090" t="str">
            <v>V/c cÇu dao</v>
          </cell>
          <cell r="E1090" t="str">
            <v>TÊn</v>
          </cell>
          <cell r="F1090">
            <v>0.15</v>
          </cell>
          <cell r="G1090">
            <v>0.02</v>
          </cell>
          <cell r="H1090">
            <v>560000</v>
          </cell>
          <cell r="L1090">
            <v>0</v>
          </cell>
          <cell r="N1090">
            <v>560000</v>
          </cell>
        </row>
        <row r="1091">
          <cell r="B1091">
            <v>2</v>
          </cell>
          <cell r="D1091" t="str">
            <v>VËn chuyÓn tõ §iÖn lùc ®Õn tuyÕn</v>
          </cell>
          <cell r="E1091" t="str">
            <v>TÊn</v>
          </cell>
          <cell r="F1091">
            <v>0.15</v>
          </cell>
          <cell r="H1091">
            <v>110110</v>
          </cell>
          <cell r="K1091">
            <v>16516.5</v>
          </cell>
          <cell r="L1091">
            <v>0</v>
          </cell>
          <cell r="N1091">
            <v>16516.5</v>
          </cell>
        </row>
        <row r="1092">
          <cell r="B1092">
            <v>3</v>
          </cell>
          <cell r="C1092" t="str">
            <v>02.2204</v>
          </cell>
          <cell r="D1092" t="str">
            <v>ThÝ nghiÖm hiÖu chØnh</v>
          </cell>
          <cell r="E1092" t="str">
            <v>Bé</v>
          </cell>
          <cell r="F1092">
            <v>1</v>
          </cell>
          <cell r="H1092">
            <v>4415</v>
          </cell>
          <cell r="I1092">
            <v>85175</v>
          </cell>
          <cell r="J1092">
            <v>50593</v>
          </cell>
          <cell r="K1092">
            <v>4415</v>
          </cell>
          <cell r="L1092">
            <v>85175</v>
          </cell>
          <cell r="M1092">
            <v>50593</v>
          </cell>
          <cell r="N1092">
            <v>140183</v>
          </cell>
        </row>
        <row r="1093">
          <cell r="B1093">
            <v>0</v>
          </cell>
          <cell r="D1093" t="str">
            <v>Nh©n c«ng ®iÒu chØnh t¨ng thªm  = NC x {(1+0,3/2,638 ) x 2,01x0,95 - 1}</v>
          </cell>
          <cell r="L1093">
            <v>0</v>
          </cell>
          <cell r="N1093">
            <v>0</v>
          </cell>
        </row>
        <row r="1094">
          <cell r="B1094">
            <v>4</v>
          </cell>
          <cell r="D1094" t="str">
            <v>Chi phÝ m¸y ®iÒu chinh t¨ng thªm C1 =  MTCx1,11</v>
          </cell>
          <cell r="M1094">
            <v>5565.2300000000005</v>
          </cell>
          <cell r="N1094">
            <v>5565.2300000000005</v>
          </cell>
        </row>
        <row r="1095">
          <cell r="B1095">
            <v>5</v>
          </cell>
          <cell r="D1095" t="str">
            <v>Chi phÝ s¶n xuÊt chung: 71% CFNC</v>
          </cell>
          <cell r="L1095">
            <v>60474.25</v>
          </cell>
          <cell r="N1095">
            <v>60474.25</v>
          </cell>
        </row>
        <row r="1096">
          <cell r="B1096">
            <v>6</v>
          </cell>
          <cell r="D1096" t="str">
            <v>Thu nhËp chÞu thuÕ tÝnh tr­íc 6% Z</v>
          </cell>
          <cell r="N1096">
            <v>46964.338799999998</v>
          </cell>
        </row>
        <row r="1097">
          <cell r="A1097">
            <v>84</v>
          </cell>
          <cell r="D1097" t="str">
            <v>C¸ch ®iÖn ®øng 35kV</v>
          </cell>
          <cell r="K1097">
            <v>464</v>
          </cell>
          <cell r="M1097">
            <v>11284</v>
          </cell>
          <cell r="N1097">
            <v>42704.024977951747</v>
          </cell>
        </row>
        <row r="1098">
          <cell r="B1098">
            <v>1</v>
          </cell>
          <cell r="C1098" t="str">
            <v>06.1106</v>
          </cell>
          <cell r="D1098" t="str">
            <v>L¾p Sø ®øng  35kV</v>
          </cell>
          <cell r="E1098" t="str">
            <v>Qu¶</v>
          </cell>
          <cell r="F1098">
            <v>1</v>
          </cell>
          <cell r="H1098">
            <v>0</v>
          </cell>
          <cell r="I1098">
            <v>4459</v>
          </cell>
          <cell r="K1098">
            <v>0</v>
          </cell>
          <cell r="L1098">
            <v>4459</v>
          </cell>
          <cell r="M1098">
            <v>0</v>
          </cell>
          <cell r="N1098">
            <v>4459</v>
          </cell>
        </row>
        <row r="1099">
          <cell r="B1099">
            <v>2</v>
          </cell>
          <cell r="C1099" t="str">
            <v>03.2103</v>
          </cell>
          <cell r="D1099" t="str">
            <v>ThÝ nghiÖm sø</v>
          </cell>
          <cell r="E1099" t="str">
            <v>Qu¶</v>
          </cell>
          <cell r="F1099">
            <v>1</v>
          </cell>
          <cell r="H1099">
            <v>464</v>
          </cell>
          <cell r="I1099">
            <v>2440</v>
          </cell>
          <cell r="J1099">
            <v>11284</v>
          </cell>
          <cell r="K1099">
            <v>464</v>
          </cell>
          <cell r="L1099">
            <v>2440</v>
          </cell>
          <cell r="M1099">
            <v>11284</v>
          </cell>
          <cell r="N1099">
            <v>14188</v>
          </cell>
        </row>
        <row r="1100">
          <cell r="B1100">
            <v>3</v>
          </cell>
          <cell r="D1100" t="str">
            <v>V/c + bèc dì tõ huyÖn ®Õn tuyÕn</v>
          </cell>
          <cell r="E1100" t="str">
            <v>TÊn</v>
          </cell>
          <cell r="F1100">
            <v>6.4999999999999997E-3</v>
          </cell>
          <cell r="H1100">
            <v>84975.865369203937</v>
          </cell>
          <cell r="L1100">
            <v>552.34312489982551</v>
          </cell>
          <cell r="N1100">
            <v>552.34312489982551</v>
          </cell>
        </row>
        <row r="1101">
          <cell r="B1101">
            <v>4</v>
          </cell>
          <cell r="D1101" t="str">
            <v>VËn chuyÓn tõ §iÖn lùc ®Õn tuyÕn</v>
          </cell>
          <cell r="E1101" t="str">
            <v>TÊn</v>
          </cell>
          <cell r="F1101">
            <v>6.4999999999999997E-3</v>
          </cell>
          <cell r="H1101">
            <v>110110</v>
          </cell>
          <cell r="L1101">
            <v>715.71499999999992</v>
          </cell>
          <cell r="N1101">
            <v>715.71499999999992</v>
          </cell>
        </row>
        <row r="1102">
          <cell r="B1102">
            <v>5</v>
          </cell>
          <cell r="D1102" t="str">
            <v>Nh©n c«ng ®iÒu chØnh t¨ng thªm  = NC x {(1+0,3/2,638 ) x 2,01x0,95 - 1}</v>
          </cell>
          <cell r="N1102">
            <v>8093.6048382204153</v>
          </cell>
        </row>
        <row r="1103">
          <cell r="B1103">
            <v>6</v>
          </cell>
          <cell r="D1103" t="str">
            <v>Chi phÝ m¸y ®iÒu chinh t¨ng thªm C1 =  MTCx 0,13</v>
          </cell>
          <cell r="N1103">
            <v>1241.24</v>
          </cell>
        </row>
        <row r="1104">
          <cell r="B1104">
            <v>7</v>
          </cell>
          <cell r="D1104" t="str">
            <v>Chi phÝ s¶n xuÊt chung: 71% CFNC</v>
          </cell>
          <cell r="L1104">
            <v>0</v>
          </cell>
          <cell r="N1104">
            <v>11036.913053815371</v>
          </cell>
        </row>
        <row r="1105">
          <cell r="B1105">
            <v>8</v>
          </cell>
          <cell r="D1105" t="str">
            <v>Thu nhËp chÞu thuÕ tÝnh tr­íc 6% Z</v>
          </cell>
          <cell r="N1105">
            <v>2417.2089610161365</v>
          </cell>
        </row>
        <row r="1106">
          <cell r="A1106">
            <v>85</v>
          </cell>
          <cell r="C1106" t="str">
            <v>S§-24</v>
          </cell>
          <cell r="D1106" t="str">
            <v>Sø ®ì</v>
          </cell>
          <cell r="L1106">
            <v>6899</v>
          </cell>
          <cell r="M1106">
            <v>5642</v>
          </cell>
          <cell r="N1106">
            <v>34726.781644316477</v>
          </cell>
        </row>
        <row r="1107">
          <cell r="B1107">
            <v>1</v>
          </cell>
          <cell r="C1107" t="str">
            <v>06.1106</v>
          </cell>
          <cell r="D1107" t="str">
            <v xml:space="preserve">L¾p sø ®øng  35kV </v>
          </cell>
          <cell r="E1107" t="str">
            <v>Qu¶</v>
          </cell>
          <cell r="F1107">
            <v>1</v>
          </cell>
          <cell r="H1107">
            <v>155</v>
          </cell>
          <cell r="I1107">
            <v>4459</v>
          </cell>
          <cell r="K1107">
            <v>155</v>
          </cell>
          <cell r="L1107">
            <v>4459</v>
          </cell>
          <cell r="M1107">
            <v>0</v>
          </cell>
          <cell r="N1107">
            <v>4614</v>
          </cell>
        </row>
        <row r="1108">
          <cell r="B1108">
            <v>2</v>
          </cell>
          <cell r="C1108" t="str">
            <v>02.4102</v>
          </cell>
          <cell r="D1108" t="str">
            <v>ThÝ nghiÖm sø</v>
          </cell>
          <cell r="E1108" t="str">
            <v>Qu¶</v>
          </cell>
          <cell r="F1108">
            <v>1</v>
          </cell>
          <cell r="H1108">
            <v>464</v>
          </cell>
          <cell r="I1108">
            <v>2440</v>
          </cell>
          <cell r="J1108">
            <v>5642</v>
          </cell>
          <cell r="K1108">
            <v>464</v>
          </cell>
          <cell r="L1108">
            <v>2440</v>
          </cell>
          <cell r="M1108">
            <v>5642</v>
          </cell>
          <cell r="N1108">
            <v>8546</v>
          </cell>
        </row>
        <row r="1109">
          <cell r="B1109">
            <v>3</v>
          </cell>
          <cell r="D1109" t="str">
            <v>V/c + bèc dì tõ huyÖn ®Õn tuyÕn</v>
          </cell>
          <cell r="E1109" t="str">
            <v>TÊn</v>
          </cell>
          <cell r="F1109">
            <v>6.4999999999999997E-3</v>
          </cell>
          <cell r="H1109">
            <v>84975.865369203937</v>
          </cell>
          <cell r="K1109">
            <v>552.34312489982551</v>
          </cell>
          <cell r="L1109">
            <v>0</v>
          </cell>
          <cell r="M1109">
            <v>0</v>
          </cell>
          <cell r="N1109">
            <v>552.34312489982551</v>
          </cell>
        </row>
        <row r="1110">
          <cell r="B1110">
            <v>4</v>
          </cell>
          <cell r="D1110" t="str">
            <v>VËn chuyÓn tõ §iÖn lùc ®Õn tuyÕn</v>
          </cell>
          <cell r="E1110" t="str">
            <v>TÊn</v>
          </cell>
          <cell r="F1110">
            <v>6.4999999999999997E-3</v>
          </cell>
          <cell r="H1110">
            <v>110110</v>
          </cell>
          <cell r="K1110">
            <v>715.71499999999992</v>
          </cell>
          <cell r="N1110">
            <v>715.71499999999992</v>
          </cell>
        </row>
        <row r="1111">
          <cell r="B1111">
            <v>5</v>
          </cell>
          <cell r="D1111" t="str">
            <v>Nh©n c«ng ®iÒu chØnh t¨ng thªm  = NC x {(1+0,3/2,638 ) x 2,01x0,95 - 1}</v>
          </cell>
          <cell r="N1111">
            <v>7493.6530022744482</v>
          </cell>
        </row>
        <row r="1112">
          <cell r="B1112">
            <v>6</v>
          </cell>
          <cell r="D1112" t="str">
            <v>Chi phÝ m¸y ®iÒu chinh t¨ng thªm C1 =  MTCx0,046</v>
          </cell>
          <cell r="N1112">
            <v>620.62</v>
          </cell>
        </row>
        <row r="1113">
          <cell r="B1113">
            <v>7</v>
          </cell>
          <cell r="D1113" t="str">
            <v>Chi phÝ s¶n xuÊt chung: 71% CFNC</v>
          </cell>
          <cell r="L1113">
            <v>0</v>
          </cell>
          <cell r="N1113">
            <v>10218.783631614857</v>
          </cell>
        </row>
        <row r="1114">
          <cell r="B1114">
            <v>8</v>
          </cell>
          <cell r="D1114" t="str">
            <v>Thu nhËp chÞu thuÕ tÝnh tr­íc 6% Z</v>
          </cell>
          <cell r="N1114">
            <v>1965.6668855273479</v>
          </cell>
        </row>
        <row r="1115">
          <cell r="A1115">
            <v>86</v>
          </cell>
          <cell r="C1115" t="str">
            <v>C§-35</v>
          </cell>
          <cell r="D1115" t="str">
            <v>C¸ch ®iÖn chuçi ®ì d©y dÉn</v>
          </cell>
          <cell r="K1115">
            <v>7937.1171553634285</v>
          </cell>
          <cell r="M1115">
            <v>7094</v>
          </cell>
          <cell r="N1115">
            <v>40870.279379567721</v>
          </cell>
        </row>
        <row r="1116">
          <cell r="B1116">
            <v>0</v>
          </cell>
          <cell r="D1116" t="str">
            <v>Gugi«ng ch÷ U  CT-7</v>
          </cell>
          <cell r="E1116" t="str">
            <v>C¸i</v>
          </cell>
          <cell r="F1116">
            <v>1</v>
          </cell>
          <cell r="H1116">
            <v>10909</v>
          </cell>
          <cell r="K1116">
            <v>10909</v>
          </cell>
          <cell r="L1116">
            <v>0</v>
          </cell>
          <cell r="M1116">
            <v>0</v>
          </cell>
          <cell r="N1116">
            <v>0</v>
          </cell>
        </row>
        <row r="1117">
          <cell r="B1117">
            <v>0</v>
          </cell>
          <cell r="D1117" t="str">
            <v>M¾t nèi ®¬n MN1-6</v>
          </cell>
          <cell r="E1117" t="str">
            <v>C¸i</v>
          </cell>
          <cell r="F1117">
            <v>1</v>
          </cell>
          <cell r="H1117">
            <v>9091</v>
          </cell>
          <cell r="K1117">
            <v>9091</v>
          </cell>
          <cell r="L1117">
            <v>0</v>
          </cell>
          <cell r="M1117">
            <v>0</v>
          </cell>
          <cell r="N1117">
            <v>0</v>
          </cell>
        </row>
        <row r="1118">
          <cell r="B1118">
            <v>0</v>
          </cell>
          <cell r="D1118" t="str">
            <v>Kho¸ ®ì §-912</v>
          </cell>
          <cell r="E1118" t="str">
            <v>C¸i</v>
          </cell>
          <cell r="F1118">
            <v>1</v>
          </cell>
          <cell r="H1118">
            <v>32925</v>
          </cell>
          <cell r="K1118">
            <v>32925</v>
          </cell>
          <cell r="L1118">
            <v>0</v>
          </cell>
          <cell r="M1118">
            <v>0</v>
          </cell>
          <cell r="N1118">
            <v>0</v>
          </cell>
        </row>
        <row r="1119">
          <cell r="B1119">
            <v>0</v>
          </cell>
          <cell r="D1119" t="str">
            <v>Vßng treo ®Çu trßn</v>
          </cell>
          <cell r="E1119" t="str">
            <v>C¸i</v>
          </cell>
          <cell r="F1119">
            <v>1</v>
          </cell>
          <cell r="H1119">
            <v>6023</v>
          </cell>
          <cell r="K1119">
            <v>6023</v>
          </cell>
          <cell r="L1119">
            <v>0</v>
          </cell>
          <cell r="M1119">
            <v>0</v>
          </cell>
          <cell r="N1119">
            <v>0</v>
          </cell>
        </row>
        <row r="1120">
          <cell r="B1120">
            <v>0</v>
          </cell>
          <cell r="D1120" t="str">
            <v>B¾t c¸ch ®iÖn IIC-70</v>
          </cell>
          <cell r="E1120" t="str">
            <v>C¸i</v>
          </cell>
          <cell r="F1120">
            <v>3</v>
          </cell>
          <cell r="H1120">
            <v>85000</v>
          </cell>
          <cell r="K1120">
            <v>255000</v>
          </cell>
          <cell r="L1120">
            <v>0</v>
          </cell>
          <cell r="M1120">
            <v>0</v>
          </cell>
          <cell r="N1120">
            <v>0</v>
          </cell>
        </row>
        <row r="1121">
          <cell r="B1121">
            <v>1</v>
          </cell>
          <cell r="C1121" t="str">
            <v>03.2103</v>
          </cell>
          <cell r="D1121" t="str">
            <v>ThÝ nghiÖm sø</v>
          </cell>
          <cell r="E1121" t="str">
            <v>Chuçi</v>
          </cell>
          <cell r="F1121">
            <v>1</v>
          </cell>
          <cell r="H1121">
            <v>232</v>
          </cell>
          <cell r="I1121">
            <v>1220</v>
          </cell>
          <cell r="J1121">
            <v>5642</v>
          </cell>
          <cell r="K1121">
            <v>232</v>
          </cell>
          <cell r="L1121">
            <v>1220</v>
          </cell>
          <cell r="M1121">
            <v>7094</v>
          </cell>
          <cell r="N1121">
            <v>8546</v>
          </cell>
        </row>
        <row r="1122">
          <cell r="B1122">
            <v>2</v>
          </cell>
          <cell r="C1122" t="str">
            <v>06.1521</v>
          </cell>
          <cell r="D1122" t="str">
            <v>L¾p ®Æt chuçi nÐo</v>
          </cell>
          <cell r="E1122" t="str">
            <v>Chuçi</v>
          </cell>
          <cell r="F1122">
            <v>1</v>
          </cell>
          <cell r="H1122">
            <v>610</v>
          </cell>
          <cell r="I1122">
            <v>7313</v>
          </cell>
          <cell r="K1122">
            <v>610</v>
          </cell>
          <cell r="L1122">
            <v>7313</v>
          </cell>
          <cell r="M1122">
            <v>0</v>
          </cell>
          <cell r="N1122">
            <v>7923</v>
          </cell>
        </row>
        <row r="1123">
          <cell r="B1123">
            <v>3</v>
          </cell>
          <cell r="D1123" t="str">
            <v>VËn chuyÓn cét</v>
          </cell>
          <cell r="E1123" t="str">
            <v>TÊn</v>
          </cell>
          <cell r="F1123">
            <v>2.0199999999999999E-2</v>
          </cell>
          <cell r="H1123">
            <v>84975.865369203937</v>
          </cell>
          <cell r="K1123">
            <v>1716.5124804579195</v>
          </cell>
          <cell r="L1123">
            <v>0</v>
          </cell>
          <cell r="M1123">
            <v>0</v>
          </cell>
          <cell r="N1123">
            <v>1716.5124804579195</v>
          </cell>
        </row>
        <row r="1124">
          <cell r="B1124">
            <v>4</v>
          </cell>
          <cell r="D1124" t="str">
            <v>V/c + bèc dì tõ huyÖn ®Õn tuyÕn</v>
          </cell>
          <cell r="E1124" t="str">
            <v>TÊn</v>
          </cell>
          <cell r="F1124">
            <v>2.0199999999999999E-2</v>
          </cell>
          <cell r="H1124">
            <v>266267.5581636391</v>
          </cell>
          <cell r="K1124">
            <v>5378.6046749055095</v>
          </cell>
          <cell r="L1124">
            <v>0</v>
          </cell>
          <cell r="M1124">
            <v>0</v>
          </cell>
          <cell r="N1124">
            <v>5378.6046749055095</v>
          </cell>
        </row>
        <row r="1125">
          <cell r="B1125">
            <v>5</v>
          </cell>
          <cell r="D1125" t="str">
            <v>Nh©n c«ng ®iÒu chØnh t¨ng thªm  = NC x {(1+0,3/2,638 ) x 2,01x0,95 - 1}</v>
          </cell>
          <cell r="N1125">
            <v>8153.9801838514022</v>
          </cell>
        </row>
        <row r="1126">
          <cell r="B1126">
            <v>6</v>
          </cell>
          <cell r="D1126" t="str">
            <v>Chi phÝ m¸y ®iÒu chinh t¨ng thªm C1 =  MTCx 0,13</v>
          </cell>
          <cell r="N1126">
            <v>780.34</v>
          </cell>
        </row>
        <row r="1127">
          <cell r="B1127">
            <v>7</v>
          </cell>
          <cell r="D1127" t="str">
            <v>Chi phÝ s¶n xuÊt chung: 71% CFNC</v>
          </cell>
          <cell r="L1127">
            <v>0</v>
          </cell>
          <cell r="N1127">
            <v>6058.4299999999994</v>
          </cell>
        </row>
        <row r="1128">
          <cell r="B1128">
            <v>8</v>
          </cell>
          <cell r="D1128" t="str">
            <v>Thu nhËp chÞu thuÕ tÝnh tr­íc 6% Z</v>
          </cell>
          <cell r="N1128">
            <v>2313.41204035289</v>
          </cell>
        </row>
        <row r="1129">
          <cell r="A1129">
            <v>87</v>
          </cell>
          <cell r="C1129" t="str">
            <v>CN-24</v>
          </cell>
          <cell r="D1129" t="str">
            <v>Chuçi sø nÐo</v>
          </cell>
          <cell r="K1129">
            <v>4712.7344804579188</v>
          </cell>
          <cell r="L1129">
            <v>8045</v>
          </cell>
          <cell r="M1129">
            <v>3949</v>
          </cell>
          <cell r="N1129">
            <v>40737.247410671669</v>
          </cell>
        </row>
        <row r="1130">
          <cell r="B1130">
            <v>0</v>
          </cell>
          <cell r="D1130" t="str">
            <v>Mãc treo ch÷ U-MT-9</v>
          </cell>
          <cell r="E1130" t="str">
            <v>C¸i</v>
          </cell>
          <cell r="F1130">
            <v>1</v>
          </cell>
          <cell r="H1130">
            <v>9727</v>
          </cell>
          <cell r="K1130">
            <v>9727</v>
          </cell>
          <cell r="L1130">
            <v>0</v>
          </cell>
          <cell r="M1130">
            <v>0</v>
          </cell>
          <cell r="N1130">
            <v>0</v>
          </cell>
        </row>
        <row r="1131">
          <cell r="B1131">
            <v>0</v>
          </cell>
          <cell r="D1131" t="str">
            <v>Mãc treo ch÷ U-MT-6</v>
          </cell>
          <cell r="E1131" t="str">
            <v>C¸i</v>
          </cell>
          <cell r="F1131">
            <v>1</v>
          </cell>
          <cell r="H1131">
            <v>7363</v>
          </cell>
          <cell r="K1131">
            <v>7363</v>
          </cell>
          <cell r="L1131">
            <v>0</v>
          </cell>
          <cell r="M1131">
            <v>0</v>
          </cell>
          <cell r="N1131">
            <v>0</v>
          </cell>
        </row>
        <row r="1132">
          <cell r="B1132">
            <v>0</v>
          </cell>
          <cell r="D1132" t="str">
            <v>M¾t nèi l¾p r¸p NR-6</v>
          </cell>
          <cell r="E1132" t="str">
            <v>C¸i</v>
          </cell>
          <cell r="F1132">
            <v>1</v>
          </cell>
          <cell r="H1132">
            <v>16477</v>
          </cell>
          <cell r="K1132">
            <v>16477</v>
          </cell>
          <cell r="L1132">
            <v>0</v>
          </cell>
          <cell r="M1132">
            <v>0</v>
          </cell>
          <cell r="N1132">
            <v>0</v>
          </cell>
        </row>
        <row r="1133">
          <cell r="B1133">
            <v>0</v>
          </cell>
          <cell r="D1133" t="str">
            <v>M¾t vßng treo ®Çu trßn VT-6</v>
          </cell>
          <cell r="E1133" t="str">
            <v>C¸i</v>
          </cell>
          <cell r="F1133">
            <v>1</v>
          </cell>
          <cell r="H1133">
            <v>5114</v>
          </cell>
          <cell r="K1133">
            <v>5114</v>
          </cell>
          <cell r="L1133">
            <v>0</v>
          </cell>
          <cell r="M1133">
            <v>0</v>
          </cell>
          <cell r="N1133">
            <v>0</v>
          </cell>
        </row>
        <row r="1134">
          <cell r="B1134">
            <v>0</v>
          </cell>
          <cell r="D1134" t="str">
            <v>M¾t nèi kÐp MN2-6</v>
          </cell>
          <cell r="E1134" t="str">
            <v>C¸i</v>
          </cell>
          <cell r="H1134">
            <v>11364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</row>
        <row r="1135">
          <cell r="B1135">
            <v>0</v>
          </cell>
          <cell r="D1135" t="str">
            <v>M¾t nèi trung gian</v>
          </cell>
          <cell r="E1135" t="str">
            <v>C¸i</v>
          </cell>
          <cell r="F1135">
            <v>1</v>
          </cell>
          <cell r="H1135">
            <v>7500</v>
          </cell>
          <cell r="K1135">
            <v>7500</v>
          </cell>
          <cell r="L1135">
            <v>0</v>
          </cell>
          <cell r="M1135">
            <v>0</v>
          </cell>
          <cell r="N1135">
            <v>0</v>
          </cell>
        </row>
        <row r="1136">
          <cell r="B1136">
            <v>0</v>
          </cell>
          <cell r="D1136" t="str">
            <v>Kho¸ ®ì d©y N912</v>
          </cell>
          <cell r="E1136" t="str">
            <v>C¸i</v>
          </cell>
          <cell r="F1136">
            <v>1</v>
          </cell>
          <cell r="H1136">
            <v>32925</v>
          </cell>
          <cell r="K1136">
            <v>32925</v>
          </cell>
          <cell r="L1136">
            <v>0</v>
          </cell>
          <cell r="M1136">
            <v>0</v>
          </cell>
          <cell r="N1136">
            <v>0</v>
          </cell>
        </row>
        <row r="1137">
          <cell r="B1137">
            <v>0</v>
          </cell>
          <cell r="D1137" t="str">
            <v>B¾t c¸ch ®iÖn IIC-70</v>
          </cell>
          <cell r="E1137" t="str">
            <v>C¸i</v>
          </cell>
          <cell r="F1137">
            <v>4</v>
          </cell>
          <cell r="H1137">
            <v>85000</v>
          </cell>
          <cell r="K1137">
            <v>340000</v>
          </cell>
          <cell r="L1137">
            <v>0</v>
          </cell>
          <cell r="M1137">
            <v>0</v>
          </cell>
          <cell r="N1137">
            <v>0</v>
          </cell>
        </row>
        <row r="1138">
          <cell r="B1138">
            <v>1</v>
          </cell>
          <cell r="C1138" t="str">
            <v>02.4103x,05</v>
          </cell>
          <cell r="D1138" t="str">
            <v>ThÝ nghiÖm sø</v>
          </cell>
          <cell r="E1138" t="str">
            <v>Chuçi</v>
          </cell>
          <cell r="F1138">
            <v>1</v>
          </cell>
          <cell r="H1138">
            <v>162</v>
          </cell>
          <cell r="I1138">
            <v>732</v>
          </cell>
          <cell r="J1138">
            <v>3949</v>
          </cell>
          <cell r="K1138">
            <v>162</v>
          </cell>
          <cell r="L1138">
            <v>732</v>
          </cell>
          <cell r="M1138">
            <v>3949</v>
          </cell>
          <cell r="N1138">
            <v>4843</v>
          </cell>
        </row>
        <row r="1139">
          <cell r="B1139">
            <v>2</v>
          </cell>
          <cell r="C1139" t="str">
            <v>06.1521</v>
          </cell>
          <cell r="D1139" t="str">
            <v>L¾p ®Æt chuçi nÐo</v>
          </cell>
          <cell r="E1139" t="str">
            <v>Chuçi</v>
          </cell>
          <cell r="F1139">
            <v>1</v>
          </cell>
          <cell r="H1139">
            <v>610</v>
          </cell>
          <cell r="I1139">
            <v>7313</v>
          </cell>
          <cell r="K1139">
            <v>610</v>
          </cell>
          <cell r="L1139">
            <v>7313</v>
          </cell>
          <cell r="M1139">
            <v>0</v>
          </cell>
          <cell r="N1139">
            <v>7923</v>
          </cell>
        </row>
        <row r="1140">
          <cell r="B1140">
            <v>3</v>
          </cell>
          <cell r="D1140" t="str">
            <v>V/c + bèc dì tõ huyÖn ®Õn tuyÕn</v>
          </cell>
          <cell r="E1140" t="str">
            <v>TÊn</v>
          </cell>
          <cell r="F1140">
            <v>2.0199999999999999E-2</v>
          </cell>
          <cell r="H1140">
            <v>84975.865369203937</v>
          </cell>
          <cell r="K1140">
            <v>1716.5124804579195</v>
          </cell>
          <cell r="L1140">
            <v>0</v>
          </cell>
          <cell r="M1140">
            <v>0</v>
          </cell>
          <cell r="N1140">
            <v>1716.5124804579195</v>
          </cell>
        </row>
        <row r="1141">
          <cell r="B1141">
            <v>4</v>
          </cell>
          <cell r="D1141" t="str">
            <v>VËn chuyÓn tõ §iÖn lùc ®Õn tuyÕn</v>
          </cell>
          <cell r="E1141" t="str">
            <v>TÊn</v>
          </cell>
          <cell r="F1141">
            <v>2.0199999999999999E-2</v>
          </cell>
          <cell r="H1141">
            <v>110110</v>
          </cell>
          <cell r="K1141">
            <v>2224.2219999999998</v>
          </cell>
          <cell r="L1141">
            <v>0</v>
          </cell>
          <cell r="M1141">
            <v>0</v>
          </cell>
          <cell r="N1141">
            <v>2224.2219999999998</v>
          </cell>
        </row>
        <row r="1142">
          <cell r="B1142">
            <v>5</v>
          </cell>
          <cell r="D1142" t="str">
            <v>Nh©n c«ng ®iÒu chØnh t¨ng thªm  = NC x {(1+0,3/2,638 ) x 2,01x0,95 - 1}</v>
          </cell>
          <cell r="N1142">
            <v>9063.9245621683076</v>
          </cell>
        </row>
        <row r="1143">
          <cell r="B1143">
            <v>6</v>
          </cell>
          <cell r="D1143" t="str">
            <v>Chi phÝ m¸y ®iÒu chinh t¨ng thªm C1 =  MTCx 0,13</v>
          </cell>
          <cell r="N1143">
            <v>513.37</v>
          </cell>
        </row>
        <row r="1144">
          <cell r="B1144">
            <v>7</v>
          </cell>
          <cell r="D1144" t="str">
            <v>Chi phÝ s¶n xuÊt chung: 71% CFNC</v>
          </cell>
          <cell r="L1144">
            <v>0</v>
          </cell>
          <cell r="N1144">
            <v>12147.336439139497</v>
          </cell>
        </row>
        <row r="1145">
          <cell r="B1145">
            <v>8</v>
          </cell>
          <cell r="D1145" t="str">
            <v>Thu nhËp chÞu thuÕ tÝnh tr­íc 6% Z</v>
          </cell>
          <cell r="N1145">
            <v>2305.8819289059434</v>
          </cell>
        </row>
        <row r="1146">
          <cell r="A1146">
            <v>88</v>
          </cell>
          <cell r="D1146" t="str">
            <v>Chuçi nÐo PC-70D 5 b¸t</v>
          </cell>
          <cell r="K1146">
            <v>4782.7344804579188</v>
          </cell>
          <cell r="M1146">
            <v>5642</v>
          </cell>
          <cell r="N1146">
            <v>44720.451299267879</v>
          </cell>
        </row>
        <row r="1147">
          <cell r="B1147">
            <v>0</v>
          </cell>
          <cell r="D1147" t="str">
            <v>Mãc treo ch÷ U-MT-9</v>
          </cell>
          <cell r="E1147" t="str">
            <v>C¸i</v>
          </cell>
          <cell r="F1147">
            <v>1</v>
          </cell>
          <cell r="H1147">
            <v>9727</v>
          </cell>
          <cell r="K1147">
            <v>9727</v>
          </cell>
          <cell r="L1147">
            <v>0</v>
          </cell>
          <cell r="M1147">
            <v>0</v>
          </cell>
          <cell r="N1147">
            <v>0</v>
          </cell>
        </row>
        <row r="1148">
          <cell r="B1148">
            <v>0</v>
          </cell>
          <cell r="D1148" t="str">
            <v>Mãc treo ch÷ U-MT-6</v>
          </cell>
          <cell r="E1148" t="str">
            <v>C¸i</v>
          </cell>
          <cell r="F1148">
            <v>1</v>
          </cell>
          <cell r="H1148">
            <v>7363</v>
          </cell>
          <cell r="K1148">
            <v>7363</v>
          </cell>
          <cell r="L1148">
            <v>0</v>
          </cell>
          <cell r="M1148">
            <v>0</v>
          </cell>
          <cell r="N1148">
            <v>0</v>
          </cell>
        </row>
        <row r="1149">
          <cell r="B1149">
            <v>0</v>
          </cell>
          <cell r="D1149" t="str">
            <v>M¾t nèi l¾p r¸p NR-6</v>
          </cell>
          <cell r="E1149" t="str">
            <v>C¸i</v>
          </cell>
          <cell r="F1149">
            <v>1</v>
          </cell>
          <cell r="H1149">
            <v>16477</v>
          </cell>
          <cell r="K1149">
            <v>16477</v>
          </cell>
          <cell r="L1149">
            <v>0</v>
          </cell>
          <cell r="M1149">
            <v>0</v>
          </cell>
          <cell r="N1149">
            <v>0</v>
          </cell>
        </row>
        <row r="1150">
          <cell r="B1150">
            <v>0</v>
          </cell>
          <cell r="D1150" t="str">
            <v>M¾t vßng treo ®Çu trßn VT-6</v>
          </cell>
          <cell r="E1150" t="str">
            <v>C¸i</v>
          </cell>
          <cell r="F1150">
            <v>1</v>
          </cell>
          <cell r="H1150">
            <v>5114</v>
          </cell>
          <cell r="K1150">
            <v>5114</v>
          </cell>
          <cell r="L1150">
            <v>0</v>
          </cell>
          <cell r="M1150">
            <v>0</v>
          </cell>
          <cell r="N1150">
            <v>0</v>
          </cell>
        </row>
        <row r="1151">
          <cell r="B1151">
            <v>0</v>
          </cell>
          <cell r="D1151" t="str">
            <v>M¾t nèi kÐp MN2-6</v>
          </cell>
          <cell r="E1151" t="str">
            <v>C¸i</v>
          </cell>
          <cell r="H1151">
            <v>11364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</row>
        <row r="1152">
          <cell r="B1152">
            <v>0</v>
          </cell>
          <cell r="D1152" t="str">
            <v>M¾t nèi trung gian</v>
          </cell>
          <cell r="E1152" t="str">
            <v>C¸i</v>
          </cell>
          <cell r="F1152">
            <v>1</v>
          </cell>
          <cell r="H1152">
            <v>7500</v>
          </cell>
          <cell r="K1152">
            <v>7500</v>
          </cell>
          <cell r="L1152">
            <v>0</v>
          </cell>
          <cell r="M1152">
            <v>0</v>
          </cell>
          <cell r="N1152">
            <v>0</v>
          </cell>
        </row>
        <row r="1153">
          <cell r="B1153">
            <v>0</v>
          </cell>
          <cell r="D1153" t="str">
            <v>Kho¸ ®ì d©y N912</v>
          </cell>
          <cell r="E1153" t="str">
            <v>C¸i</v>
          </cell>
          <cell r="F1153">
            <v>1</v>
          </cell>
          <cell r="H1153">
            <v>32925</v>
          </cell>
          <cell r="K1153">
            <v>32925</v>
          </cell>
          <cell r="L1153">
            <v>0</v>
          </cell>
          <cell r="M1153">
            <v>0</v>
          </cell>
          <cell r="N1153">
            <v>0</v>
          </cell>
        </row>
        <row r="1154">
          <cell r="B1154">
            <v>0</v>
          </cell>
          <cell r="D1154" t="str">
            <v>B¾t c¸ch ®iÖn IIC-70</v>
          </cell>
          <cell r="E1154" t="str">
            <v>C¸i</v>
          </cell>
          <cell r="F1154">
            <v>5</v>
          </cell>
          <cell r="H1154">
            <v>85000</v>
          </cell>
          <cell r="K1154">
            <v>425000</v>
          </cell>
          <cell r="L1154">
            <v>0</v>
          </cell>
          <cell r="M1154">
            <v>0</v>
          </cell>
          <cell r="N1154">
            <v>0</v>
          </cell>
        </row>
        <row r="1155">
          <cell r="B1155">
            <v>1</v>
          </cell>
          <cell r="C1155" t="str">
            <v>03.2103</v>
          </cell>
          <cell r="D1155" t="str">
            <v>ThÝ nghiÖm sø</v>
          </cell>
          <cell r="E1155" t="str">
            <v>Chuçi</v>
          </cell>
          <cell r="F1155">
            <v>1</v>
          </cell>
          <cell r="H1155">
            <v>232</v>
          </cell>
          <cell r="I1155">
            <v>1220</v>
          </cell>
          <cell r="J1155">
            <v>5642</v>
          </cell>
          <cell r="K1155">
            <v>232</v>
          </cell>
          <cell r="L1155">
            <v>1220</v>
          </cell>
          <cell r="M1155">
            <v>5642</v>
          </cell>
          <cell r="N1155">
            <v>7094</v>
          </cell>
        </row>
        <row r="1156">
          <cell r="B1156">
            <v>2</v>
          </cell>
          <cell r="C1156" t="str">
            <v>06.1521</v>
          </cell>
          <cell r="D1156" t="str">
            <v>L¾p ®Æt chuçi nÐo</v>
          </cell>
          <cell r="E1156" t="str">
            <v>Chuçi</v>
          </cell>
          <cell r="F1156">
            <v>1</v>
          </cell>
          <cell r="H1156">
            <v>610</v>
          </cell>
          <cell r="I1156">
            <v>7313</v>
          </cell>
          <cell r="K1156">
            <v>610</v>
          </cell>
          <cell r="L1156">
            <v>7313</v>
          </cell>
          <cell r="M1156">
            <v>0</v>
          </cell>
          <cell r="N1156">
            <v>7923</v>
          </cell>
        </row>
        <row r="1157">
          <cell r="B1157">
            <v>3</v>
          </cell>
          <cell r="D1157" t="str">
            <v>V/c + bèc dì tõ huyÖn ®Õn tuyÕn</v>
          </cell>
          <cell r="E1157" t="str">
            <v>TÊn</v>
          </cell>
          <cell r="F1157">
            <v>2.0199999999999999E-2</v>
          </cell>
          <cell r="H1157">
            <v>84975.865369203937</v>
          </cell>
          <cell r="K1157">
            <v>1716.5124804579195</v>
          </cell>
          <cell r="L1157">
            <v>0</v>
          </cell>
          <cell r="M1157">
            <v>0</v>
          </cell>
          <cell r="N1157">
            <v>1716.5124804579195</v>
          </cell>
        </row>
        <row r="1158">
          <cell r="B1158">
            <v>4</v>
          </cell>
          <cell r="D1158" t="str">
            <v>VËn chuyÓn tõ §iÖn lùc ®Õn tuyÕn</v>
          </cell>
          <cell r="E1158" t="str">
            <v>TÊn</v>
          </cell>
          <cell r="F1158">
            <v>2.0199999999999999E-2</v>
          </cell>
          <cell r="H1158">
            <v>110110</v>
          </cell>
          <cell r="K1158">
            <v>2224.2219999999998</v>
          </cell>
          <cell r="L1158">
            <v>0</v>
          </cell>
          <cell r="M1158">
            <v>0</v>
          </cell>
          <cell r="N1158">
            <v>2224.2219999999998</v>
          </cell>
        </row>
        <row r="1159">
          <cell r="B1159">
            <v>5</v>
          </cell>
          <cell r="D1159" t="str">
            <v>Nh©n c«ng ®iÒu chØnh t¨ng thªm  = NC x {(1+0,3/2,638 ) x 2,01x0,95 - 1}</v>
          </cell>
          <cell r="N1159">
            <v>9613.7312975739169</v>
          </cell>
        </row>
        <row r="1160">
          <cell r="B1160">
            <v>6</v>
          </cell>
          <cell r="D1160" t="str">
            <v>Chi phÝ m¸y ®iÒu chinh t¨ng thªm C1 =  MTCx 0,13</v>
          </cell>
          <cell r="N1160">
            <v>733.46</v>
          </cell>
        </row>
        <row r="1161">
          <cell r="B1161">
            <v>7</v>
          </cell>
          <cell r="D1161" t="str">
            <v>Chi phÝ s¶n xuÊt chung: 71% CFNC</v>
          </cell>
          <cell r="L1161">
            <v>0</v>
          </cell>
          <cell r="N1161">
            <v>12884.179221277482</v>
          </cell>
        </row>
        <row r="1162">
          <cell r="B1162">
            <v>8</v>
          </cell>
          <cell r="D1162" t="str">
            <v>Thu nhËp chÞu thuÕ tÝnh tr­íc 6% Z</v>
          </cell>
          <cell r="N1162">
            <v>2531.346299958559</v>
          </cell>
        </row>
        <row r="1163">
          <cell r="A1163">
            <v>89</v>
          </cell>
          <cell r="D1163" t="str">
            <v>Chuçi nÐo PC-120D 4 b¸t</v>
          </cell>
          <cell r="K1163">
            <v>7084.7476918145258</v>
          </cell>
          <cell r="M1163">
            <v>5642</v>
          </cell>
          <cell r="N1163">
            <v>47160.585303305881</v>
          </cell>
        </row>
        <row r="1164">
          <cell r="B1164">
            <v>0</v>
          </cell>
          <cell r="D1164" t="str">
            <v>Mãc treo ch÷ U-MT-9</v>
          </cell>
          <cell r="E1164" t="str">
            <v>C¸i</v>
          </cell>
          <cell r="F1164">
            <v>1</v>
          </cell>
          <cell r="H1164">
            <v>9727</v>
          </cell>
          <cell r="K1164">
            <v>9727</v>
          </cell>
          <cell r="L1164">
            <v>0</v>
          </cell>
          <cell r="M1164">
            <v>0</v>
          </cell>
          <cell r="N1164">
            <v>0</v>
          </cell>
        </row>
        <row r="1165">
          <cell r="B1165">
            <v>0</v>
          </cell>
          <cell r="D1165" t="str">
            <v>Mãc treo ch÷ U-MT-6</v>
          </cell>
          <cell r="E1165" t="str">
            <v>C¸i</v>
          </cell>
          <cell r="F1165">
            <v>1</v>
          </cell>
          <cell r="H1165">
            <v>7363</v>
          </cell>
          <cell r="K1165">
            <v>7363</v>
          </cell>
          <cell r="L1165">
            <v>0</v>
          </cell>
          <cell r="M1165">
            <v>0</v>
          </cell>
          <cell r="N1165">
            <v>0</v>
          </cell>
        </row>
        <row r="1166">
          <cell r="B1166">
            <v>0</v>
          </cell>
          <cell r="D1166" t="str">
            <v>M¾t nèi l¾p r¸p NR-6</v>
          </cell>
          <cell r="E1166" t="str">
            <v>C¸i</v>
          </cell>
          <cell r="F1166">
            <v>1</v>
          </cell>
          <cell r="H1166">
            <v>16477</v>
          </cell>
          <cell r="K1166">
            <v>16477</v>
          </cell>
          <cell r="L1166">
            <v>0</v>
          </cell>
          <cell r="M1166">
            <v>0</v>
          </cell>
          <cell r="N1166">
            <v>0</v>
          </cell>
        </row>
        <row r="1167">
          <cell r="B1167">
            <v>0</v>
          </cell>
          <cell r="D1167" t="str">
            <v>M¾t vßng treo ®Çu trßn VT-6</v>
          </cell>
          <cell r="E1167" t="str">
            <v>C¸i</v>
          </cell>
          <cell r="F1167">
            <v>1</v>
          </cell>
          <cell r="H1167">
            <v>5114</v>
          </cell>
          <cell r="K1167">
            <v>5114</v>
          </cell>
          <cell r="L1167">
            <v>0</v>
          </cell>
          <cell r="M1167">
            <v>0</v>
          </cell>
          <cell r="N1167">
            <v>0</v>
          </cell>
        </row>
        <row r="1168">
          <cell r="B1168">
            <v>0</v>
          </cell>
          <cell r="D1168" t="str">
            <v>M¾t nèi kÐp MN2-6</v>
          </cell>
          <cell r="E1168" t="str">
            <v>C¸i</v>
          </cell>
          <cell r="H1168">
            <v>11364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</row>
        <row r="1169">
          <cell r="B1169">
            <v>0</v>
          </cell>
          <cell r="D1169" t="str">
            <v>M¾t nèi trung gian</v>
          </cell>
          <cell r="E1169" t="str">
            <v>C¸i</v>
          </cell>
          <cell r="F1169">
            <v>1</v>
          </cell>
          <cell r="H1169">
            <v>7500</v>
          </cell>
          <cell r="K1169">
            <v>7500</v>
          </cell>
          <cell r="L1169">
            <v>0</v>
          </cell>
          <cell r="M1169">
            <v>0</v>
          </cell>
          <cell r="N1169">
            <v>0</v>
          </cell>
        </row>
        <row r="1170">
          <cell r="B1170">
            <v>0</v>
          </cell>
          <cell r="D1170" t="str">
            <v>Kho¸ ®ì d©y N912</v>
          </cell>
          <cell r="E1170" t="str">
            <v>C¸i</v>
          </cell>
          <cell r="F1170">
            <v>1</v>
          </cell>
          <cell r="H1170">
            <v>32925</v>
          </cell>
          <cell r="K1170">
            <v>32925</v>
          </cell>
          <cell r="L1170">
            <v>0</v>
          </cell>
          <cell r="M1170">
            <v>0</v>
          </cell>
          <cell r="N1170">
            <v>0</v>
          </cell>
        </row>
        <row r="1171">
          <cell r="B1171">
            <v>0</v>
          </cell>
          <cell r="D1171" t="str">
            <v>B¾t c¸ch ®iÖn IIC-70</v>
          </cell>
          <cell r="E1171" t="str">
            <v>C¸i</v>
          </cell>
          <cell r="F1171">
            <v>4</v>
          </cell>
          <cell r="H1171">
            <v>100000</v>
          </cell>
          <cell r="K1171">
            <v>400000</v>
          </cell>
          <cell r="L1171">
            <v>0</v>
          </cell>
          <cell r="M1171">
            <v>0</v>
          </cell>
          <cell r="N1171">
            <v>0</v>
          </cell>
        </row>
        <row r="1172">
          <cell r="B1172">
            <v>1</v>
          </cell>
          <cell r="C1172" t="str">
            <v>03.2103</v>
          </cell>
          <cell r="D1172" t="str">
            <v>ThÝ nghiÖm sø</v>
          </cell>
          <cell r="E1172" t="str">
            <v>Chuçi</v>
          </cell>
          <cell r="F1172">
            <v>1</v>
          </cell>
          <cell r="H1172">
            <v>232</v>
          </cell>
          <cell r="I1172">
            <v>1220</v>
          </cell>
          <cell r="J1172">
            <v>5642</v>
          </cell>
          <cell r="K1172">
            <v>232</v>
          </cell>
          <cell r="L1172">
            <v>1220</v>
          </cell>
          <cell r="M1172">
            <v>5642</v>
          </cell>
          <cell r="N1172">
            <v>7094</v>
          </cell>
        </row>
        <row r="1173">
          <cell r="B1173">
            <v>2</v>
          </cell>
          <cell r="C1173" t="str">
            <v>06.1521</v>
          </cell>
          <cell r="D1173" t="str">
            <v>L¾p ®Æt chuçi nÐo</v>
          </cell>
          <cell r="E1173" t="str">
            <v>Chuçi</v>
          </cell>
          <cell r="F1173">
            <v>1</v>
          </cell>
          <cell r="H1173">
            <v>610</v>
          </cell>
          <cell r="I1173">
            <v>7313</v>
          </cell>
          <cell r="K1173">
            <v>610</v>
          </cell>
          <cell r="L1173">
            <v>7313</v>
          </cell>
          <cell r="M1173">
            <v>0</v>
          </cell>
          <cell r="N1173">
            <v>7923</v>
          </cell>
        </row>
        <row r="1174">
          <cell r="B1174">
            <v>3</v>
          </cell>
          <cell r="D1174" t="str">
            <v>V/c + bèc dì tõ huyÖn ®Õn tuyÕn</v>
          </cell>
          <cell r="E1174" t="str">
            <v>TÊn</v>
          </cell>
          <cell r="F1174">
            <v>3.2000000000000001E-2</v>
          </cell>
          <cell r="H1174">
            <v>84975.865369203937</v>
          </cell>
          <cell r="K1174">
            <v>2719.2276918145262</v>
          </cell>
          <cell r="L1174">
            <v>0</v>
          </cell>
          <cell r="M1174">
            <v>0</v>
          </cell>
          <cell r="N1174">
            <v>2719.2276918145262</v>
          </cell>
        </row>
        <row r="1175">
          <cell r="B1175">
            <v>4</v>
          </cell>
          <cell r="D1175" t="str">
            <v>VËn chuyÓn tõ §iÖn lùc ®Õn tuyÕn</v>
          </cell>
          <cell r="E1175" t="str">
            <v>TÊn</v>
          </cell>
          <cell r="F1175">
            <v>3.2000000000000001E-2</v>
          </cell>
          <cell r="H1175">
            <v>110110</v>
          </cell>
          <cell r="K1175">
            <v>3523.52</v>
          </cell>
          <cell r="L1175">
            <v>0</v>
          </cell>
          <cell r="M1175">
            <v>0</v>
          </cell>
          <cell r="N1175">
            <v>3523.52</v>
          </cell>
        </row>
        <row r="1176">
          <cell r="B1176">
            <v>5</v>
          </cell>
          <cell r="D1176" t="str">
            <v>Nh©n c«ng ®iÒu chØnh t¨ng thªm  = NC x {(1+0,3/2,638 ) x 2,01x0,95 - 1}</v>
          </cell>
          <cell r="N1176">
            <v>9613.7312975739169</v>
          </cell>
        </row>
        <row r="1177">
          <cell r="B1177">
            <v>6</v>
          </cell>
          <cell r="D1177" t="str">
            <v>Chi phÝ m¸y ®iÒu chinh t¨ng thªm C1 =  MTCx 0,13</v>
          </cell>
          <cell r="N1177">
            <v>733.46</v>
          </cell>
        </row>
        <row r="1178">
          <cell r="B1178">
            <v>7</v>
          </cell>
          <cell r="D1178" t="str">
            <v>Chi phÝ s¶n xuÊt chung: 71% CFNC</v>
          </cell>
          <cell r="L1178">
            <v>0</v>
          </cell>
          <cell r="N1178">
            <v>12884.179221277482</v>
          </cell>
        </row>
        <row r="1179">
          <cell r="B1179">
            <v>8</v>
          </cell>
          <cell r="D1179" t="str">
            <v>Thu nhËp chÞu thuÕ tÝnh tr­íc 6% Z</v>
          </cell>
          <cell r="N1179">
            <v>2669.4670926399554</v>
          </cell>
        </row>
        <row r="1180">
          <cell r="A1180">
            <v>90</v>
          </cell>
          <cell r="D1180" t="str">
            <v>Chuçi nÐo PC-120D 5 b¸t</v>
          </cell>
          <cell r="K1180">
            <v>4782.7344804579188</v>
          </cell>
          <cell r="M1180">
            <v>5642</v>
          </cell>
          <cell r="N1180">
            <v>44720.451299267879</v>
          </cell>
        </row>
        <row r="1181">
          <cell r="B1181">
            <v>0</v>
          </cell>
          <cell r="D1181" t="str">
            <v>Mãc treo ch÷ U-MT-9</v>
          </cell>
          <cell r="E1181" t="str">
            <v>C¸i</v>
          </cell>
          <cell r="F1181">
            <v>1</v>
          </cell>
          <cell r="H1181">
            <v>9727</v>
          </cell>
          <cell r="K1181">
            <v>9727</v>
          </cell>
          <cell r="L1181">
            <v>0</v>
          </cell>
          <cell r="M1181">
            <v>0</v>
          </cell>
          <cell r="N1181">
            <v>0</v>
          </cell>
        </row>
        <row r="1182">
          <cell r="B1182">
            <v>0</v>
          </cell>
          <cell r="D1182" t="str">
            <v>Mãc treo ch÷ U-MT-6</v>
          </cell>
          <cell r="E1182" t="str">
            <v>C¸i</v>
          </cell>
          <cell r="F1182">
            <v>1</v>
          </cell>
          <cell r="H1182">
            <v>7363</v>
          </cell>
          <cell r="K1182">
            <v>7363</v>
          </cell>
          <cell r="L1182">
            <v>0</v>
          </cell>
          <cell r="M1182">
            <v>0</v>
          </cell>
          <cell r="N1182">
            <v>0</v>
          </cell>
        </row>
        <row r="1183">
          <cell r="B1183">
            <v>0</v>
          </cell>
          <cell r="D1183" t="str">
            <v>M¾t nèi l¾p r¸p NR-6</v>
          </cell>
          <cell r="E1183" t="str">
            <v>C¸i</v>
          </cell>
          <cell r="F1183">
            <v>1</v>
          </cell>
          <cell r="H1183">
            <v>16477</v>
          </cell>
          <cell r="K1183">
            <v>16477</v>
          </cell>
          <cell r="L1183">
            <v>0</v>
          </cell>
          <cell r="M1183">
            <v>0</v>
          </cell>
          <cell r="N1183">
            <v>0</v>
          </cell>
        </row>
        <row r="1184">
          <cell r="B1184">
            <v>0</v>
          </cell>
          <cell r="D1184" t="str">
            <v>M¾t vßng treo ®Çu trßn VT-6</v>
          </cell>
          <cell r="E1184" t="str">
            <v>C¸i</v>
          </cell>
          <cell r="F1184">
            <v>1</v>
          </cell>
          <cell r="H1184">
            <v>5114</v>
          </cell>
          <cell r="K1184">
            <v>5114</v>
          </cell>
          <cell r="L1184">
            <v>0</v>
          </cell>
          <cell r="M1184">
            <v>0</v>
          </cell>
          <cell r="N1184">
            <v>0</v>
          </cell>
        </row>
        <row r="1185">
          <cell r="B1185">
            <v>0</v>
          </cell>
          <cell r="D1185" t="str">
            <v>M¾t nèi kÐp MN2-6</v>
          </cell>
          <cell r="E1185" t="str">
            <v>C¸i</v>
          </cell>
          <cell r="H1185">
            <v>11364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</row>
        <row r="1186">
          <cell r="B1186">
            <v>0</v>
          </cell>
          <cell r="D1186" t="str">
            <v>M¾t nèi trung gian</v>
          </cell>
          <cell r="E1186" t="str">
            <v>C¸i</v>
          </cell>
          <cell r="F1186">
            <v>1</v>
          </cell>
          <cell r="H1186">
            <v>7500</v>
          </cell>
          <cell r="K1186">
            <v>7500</v>
          </cell>
          <cell r="L1186">
            <v>0</v>
          </cell>
          <cell r="M1186">
            <v>0</v>
          </cell>
          <cell r="N1186">
            <v>0</v>
          </cell>
        </row>
        <row r="1187">
          <cell r="B1187">
            <v>0</v>
          </cell>
          <cell r="D1187" t="str">
            <v>Kho¸ ®ì d©y N912</v>
          </cell>
          <cell r="E1187" t="str">
            <v>C¸i</v>
          </cell>
          <cell r="F1187">
            <v>1</v>
          </cell>
          <cell r="H1187">
            <v>32925</v>
          </cell>
          <cell r="K1187">
            <v>32925</v>
          </cell>
          <cell r="L1187">
            <v>0</v>
          </cell>
          <cell r="M1187">
            <v>0</v>
          </cell>
          <cell r="N1187">
            <v>0</v>
          </cell>
        </row>
        <row r="1188">
          <cell r="B1188">
            <v>0</v>
          </cell>
          <cell r="D1188" t="str">
            <v>B¾t c¸ch ®iÖn IIC-120</v>
          </cell>
          <cell r="E1188" t="str">
            <v>C¸i</v>
          </cell>
          <cell r="F1188">
            <v>5</v>
          </cell>
          <cell r="H1188">
            <v>100000</v>
          </cell>
          <cell r="K1188">
            <v>500000</v>
          </cell>
          <cell r="L1188">
            <v>0</v>
          </cell>
          <cell r="M1188">
            <v>0</v>
          </cell>
          <cell r="N1188">
            <v>0</v>
          </cell>
        </row>
        <row r="1189">
          <cell r="B1189">
            <v>1</v>
          </cell>
          <cell r="C1189" t="str">
            <v>03.2103</v>
          </cell>
          <cell r="D1189" t="str">
            <v>ThÝ nghiÖm sø</v>
          </cell>
          <cell r="E1189" t="str">
            <v>Chuçi</v>
          </cell>
          <cell r="F1189">
            <v>1</v>
          </cell>
          <cell r="H1189">
            <v>232</v>
          </cell>
          <cell r="I1189">
            <v>1220</v>
          </cell>
          <cell r="J1189">
            <v>5642</v>
          </cell>
          <cell r="K1189">
            <v>232</v>
          </cell>
          <cell r="L1189">
            <v>1220</v>
          </cell>
          <cell r="M1189">
            <v>5642</v>
          </cell>
          <cell r="N1189">
            <v>7094</v>
          </cell>
        </row>
        <row r="1190">
          <cell r="B1190">
            <v>2</v>
          </cell>
          <cell r="C1190" t="str">
            <v>06.1521</v>
          </cell>
          <cell r="D1190" t="str">
            <v>L¾p ®Æt chuçi nÐo</v>
          </cell>
          <cell r="E1190" t="str">
            <v>Chuçi</v>
          </cell>
          <cell r="F1190">
            <v>1</v>
          </cell>
          <cell r="H1190">
            <v>610</v>
          </cell>
          <cell r="I1190">
            <v>7313</v>
          </cell>
          <cell r="K1190">
            <v>610</v>
          </cell>
          <cell r="L1190">
            <v>7313</v>
          </cell>
          <cell r="M1190">
            <v>0</v>
          </cell>
          <cell r="N1190">
            <v>7923</v>
          </cell>
        </row>
        <row r="1191">
          <cell r="B1191">
            <v>3</v>
          </cell>
          <cell r="D1191" t="str">
            <v>V/c + bèc dì tõ huyÖn ®Õn tuyÕn</v>
          </cell>
          <cell r="E1191" t="str">
            <v>TÊn</v>
          </cell>
          <cell r="F1191">
            <v>2.0199999999999999E-2</v>
          </cell>
          <cell r="H1191">
            <v>84975.865369203937</v>
          </cell>
          <cell r="K1191">
            <v>1716.5124804579195</v>
          </cell>
          <cell r="L1191">
            <v>0</v>
          </cell>
          <cell r="M1191">
            <v>0</v>
          </cell>
          <cell r="N1191">
            <v>1716.5124804579195</v>
          </cell>
        </row>
        <row r="1192">
          <cell r="B1192">
            <v>4</v>
          </cell>
          <cell r="D1192" t="str">
            <v>VËn chuyÓn tõ §iÖn lùc ®Õn tuyÕn</v>
          </cell>
          <cell r="E1192" t="str">
            <v>TÊn</v>
          </cell>
          <cell r="F1192">
            <v>2.0199999999999999E-2</v>
          </cell>
          <cell r="H1192">
            <v>110110</v>
          </cell>
          <cell r="K1192">
            <v>2224.2219999999998</v>
          </cell>
          <cell r="L1192">
            <v>0</v>
          </cell>
          <cell r="M1192">
            <v>0</v>
          </cell>
          <cell r="N1192">
            <v>2224.2219999999998</v>
          </cell>
        </row>
        <row r="1193">
          <cell r="B1193">
            <v>5</v>
          </cell>
          <cell r="D1193" t="str">
            <v>Nh©n c«ng ®iÒu chØnh t¨ng thªm  = NC x {(1+0,3/2,638 ) x 2,01x0,95 - 1}</v>
          </cell>
          <cell r="N1193">
            <v>9613.7312975739169</v>
          </cell>
        </row>
        <row r="1194">
          <cell r="B1194">
            <v>6</v>
          </cell>
          <cell r="D1194" t="str">
            <v>Chi phÝ m¸y ®iÒu chinh t¨ng thªm C1 =  MTCx 0,13</v>
          </cell>
          <cell r="N1194">
            <v>733.46</v>
          </cell>
        </row>
        <row r="1195">
          <cell r="B1195">
            <v>7</v>
          </cell>
          <cell r="D1195" t="str">
            <v>Chi phÝ s¶n xuÊt chung: 71% CFNC</v>
          </cell>
          <cell r="L1195">
            <v>0</v>
          </cell>
          <cell r="N1195">
            <v>12884.179221277482</v>
          </cell>
        </row>
        <row r="1196">
          <cell r="B1196">
            <v>8</v>
          </cell>
          <cell r="D1196" t="str">
            <v>Thu nhËp chÞu thuÕ tÝnh tr­íc 6% Z</v>
          </cell>
          <cell r="N1196">
            <v>2531.346299958559</v>
          </cell>
        </row>
        <row r="1197">
          <cell r="A1197">
            <v>91</v>
          </cell>
          <cell r="C1197" t="str">
            <v>AC-50</v>
          </cell>
          <cell r="D1197" t="str">
            <v>D©y dÉn</v>
          </cell>
          <cell r="L1197">
            <v>633.61546284194401</v>
          </cell>
          <cell r="N1197">
            <v>1277.3678415473078</v>
          </cell>
        </row>
        <row r="1198">
          <cell r="B1198">
            <v>1</v>
          </cell>
          <cell r="C1198" t="str">
            <v>06.6104</v>
          </cell>
          <cell r="D1198" t="str">
            <v>R¶i d©y dÉn AC-50</v>
          </cell>
          <cell r="E1198" t="str">
            <v>m</v>
          </cell>
          <cell r="F1198">
            <v>1</v>
          </cell>
          <cell r="I1198">
            <v>261.15300000000002</v>
          </cell>
          <cell r="K1198">
            <v>0</v>
          </cell>
          <cell r="L1198">
            <v>261.15300000000002</v>
          </cell>
          <cell r="N1198">
            <v>261.15300000000002</v>
          </cell>
        </row>
        <row r="1199">
          <cell r="B1199">
            <v>0</v>
          </cell>
          <cell r="D1199" t="str">
            <v>V/C tõ Hµ néi ®Õn huyÖn + bèc dì</v>
          </cell>
          <cell r="E1199" t="str">
            <v>TÊn</v>
          </cell>
          <cell r="F1199">
            <v>0</v>
          </cell>
          <cell r="H1199">
            <v>241647.93268460195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B1200">
            <v>2</v>
          </cell>
          <cell r="D1200" t="str">
            <v>VËn chuyÓn tõ §iÖn lùc ®Õn tuyÕn</v>
          </cell>
          <cell r="E1200" t="str">
            <v>TÊn</v>
          </cell>
          <cell r="F1200">
            <v>1.9600000000000002E-4</v>
          </cell>
          <cell r="H1200">
            <v>110110</v>
          </cell>
          <cell r="K1200">
            <v>21.581560000000003</v>
          </cell>
          <cell r="L1200">
            <v>0</v>
          </cell>
          <cell r="M1200">
            <v>0</v>
          </cell>
          <cell r="N1200">
            <v>21.581560000000003</v>
          </cell>
        </row>
        <row r="1201">
          <cell r="B1201">
            <v>3</v>
          </cell>
          <cell r="D1201" t="str">
            <v>§Òn bï thi c«ng, l¸n tr¹i, lµm ®­êng t¹m</v>
          </cell>
          <cell r="F1201">
            <v>1</v>
          </cell>
          <cell r="H1201">
            <v>100</v>
          </cell>
          <cell r="K1201">
            <v>100</v>
          </cell>
          <cell r="N1201">
            <v>100</v>
          </cell>
        </row>
        <row r="1202">
          <cell r="B1202">
            <v>4</v>
          </cell>
          <cell r="D1202" t="str">
            <v>KÐo d©y qua vÞ trÝ bÎ gãc + v­ît ®­êng...</v>
          </cell>
          <cell r="F1202">
            <v>1</v>
          </cell>
          <cell r="I1202">
            <v>36.787199574847683</v>
          </cell>
          <cell r="K1202">
            <v>0</v>
          </cell>
          <cell r="L1202">
            <v>36.787199574847683</v>
          </cell>
          <cell r="N1202">
            <v>36.787199574847683</v>
          </cell>
        </row>
        <row r="1203">
          <cell r="B1203">
            <v>5</v>
          </cell>
          <cell r="D1203" t="str">
            <v>Nh©n c«ng ®iÒu chØnh t¨ng thªm  = NC x {(1+0,3/2,638 ) x 2,01x0,95 - 1}</v>
          </cell>
          <cell r="L1203">
            <v>335.67526326709628</v>
          </cell>
          <cell r="N1203">
            <v>335.67526326709628</v>
          </cell>
        </row>
        <row r="1204">
          <cell r="B1204">
            <v>0</v>
          </cell>
          <cell r="D1204" t="str">
            <v>Chi phÝ m¸y ®iÒu chinh t¨ng thªm C1 =  MTCx1,047</v>
          </cell>
          <cell r="N1204">
            <v>0</v>
          </cell>
        </row>
        <row r="1205">
          <cell r="B1205">
            <v>6</v>
          </cell>
          <cell r="D1205" t="str">
            <v>Chi phÝ s¶n xuÊt chung: 71% CFNC</v>
          </cell>
          <cell r="L1205">
            <v>0</v>
          </cell>
          <cell r="N1205">
            <v>449.86697861778021</v>
          </cell>
        </row>
        <row r="1206">
          <cell r="B1206">
            <v>7</v>
          </cell>
          <cell r="D1206" t="str">
            <v>Thu nhËp chÞu thuÕ tÝnh tr­íc 6% Z</v>
          </cell>
          <cell r="N1206">
            <v>72.303840087583453</v>
          </cell>
        </row>
        <row r="1207">
          <cell r="A1207">
            <v>92</v>
          </cell>
          <cell r="C1207" t="str">
            <v xml:space="preserve"> AC -70</v>
          </cell>
          <cell r="D1207" t="str">
            <v>D©y dÉn</v>
          </cell>
          <cell r="L1207">
            <v>820.2399096975164</v>
          </cell>
          <cell r="N1207">
            <v>1617.5373250728412</v>
          </cell>
        </row>
        <row r="1208">
          <cell r="B1208">
            <v>1</v>
          </cell>
          <cell r="C1208" t="str">
            <v>06.6105</v>
          </cell>
          <cell r="D1208" t="str">
            <v>R¶i d©y dÉn AC-70</v>
          </cell>
          <cell r="E1208" t="str">
            <v>m</v>
          </cell>
          <cell r="F1208">
            <v>1</v>
          </cell>
          <cell r="I1208">
            <v>348.90800000000002</v>
          </cell>
          <cell r="K1208">
            <v>0</v>
          </cell>
          <cell r="L1208">
            <v>348.90800000000002</v>
          </cell>
          <cell r="N1208">
            <v>348.90800000000002</v>
          </cell>
        </row>
        <row r="1209">
          <cell r="B1209">
            <v>0</v>
          </cell>
          <cell r="D1209" t="str">
            <v>V/C tõ Hµ néi ®Õn huyÖn + bèc dì</v>
          </cell>
          <cell r="E1209" t="str">
            <v>TÊn</v>
          </cell>
          <cell r="F1209">
            <v>0</v>
          </cell>
          <cell r="H1209">
            <v>241647.93268460195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B1210">
            <v>2</v>
          </cell>
          <cell r="D1210" t="str">
            <v>V/c + bèc dì tõ huyÖn ®Õn tuyÕn</v>
          </cell>
          <cell r="E1210" t="str">
            <v>TÊn</v>
          </cell>
          <cell r="F1210">
            <v>2.7500000000000002E-4</v>
          </cell>
          <cell r="H1210">
            <v>84975.865369203937</v>
          </cell>
          <cell r="K1210">
            <v>23.368362976531085</v>
          </cell>
          <cell r="L1210">
            <v>0</v>
          </cell>
          <cell r="M1210">
            <v>0</v>
          </cell>
          <cell r="N1210">
            <v>23.368362976531085</v>
          </cell>
        </row>
        <row r="1211">
          <cell r="B1211">
            <v>3</v>
          </cell>
          <cell r="D1211" t="str">
            <v>§Òn bï thi c«ng, l¸n tr¹i, lµm ®­êng t¹m</v>
          </cell>
          <cell r="F1211">
            <v>1</v>
          </cell>
          <cell r="H1211">
            <v>100</v>
          </cell>
          <cell r="K1211">
            <v>100</v>
          </cell>
          <cell r="N1211">
            <v>100</v>
          </cell>
        </row>
        <row r="1212">
          <cell r="B1212">
            <v>4</v>
          </cell>
          <cell r="D1212" t="str">
            <v>KÐo d©y qua vÞ trÝ bÎ gãc + v­ît ®­êng...</v>
          </cell>
          <cell r="F1212">
            <v>1</v>
          </cell>
          <cell r="I1212">
            <v>36.787199574847683</v>
          </cell>
          <cell r="K1212">
            <v>0</v>
          </cell>
          <cell r="L1212">
            <v>36.787199574847683</v>
          </cell>
          <cell r="N1212">
            <v>36.787199574847683</v>
          </cell>
        </row>
        <row r="1213">
          <cell r="B1213">
            <v>5</v>
          </cell>
          <cell r="D1213" t="str">
            <v>Nh©n c«ng ®iÒu chØnh t¨ng thªm  = NC x {(1+0,3/2,638 ) x 2,01x0,95 - 1}</v>
          </cell>
          <cell r="L1213">
            <v>434.54471012266868</v>
          </cell>
          <cell r="N1213">
            <v>434.54471012266868</v>
          </cell>
        </row>
        <row r="1214">
          <cell r="B1214">
            <v>0</v>
          </cell>
          <cell r="D1214" t="str">
            <v>Chi phÝ m¸y ®iÒu chinh t¨ng thªm C1 =  MTCx1,047</v>
          </cell>
          <cell r="N1214">
            <v>0</v>
          </cell>
        </row>
        <row r="1215">
          <cell r="B1215">
            <v>6</v>
          </cell>
          <cell r="D1215" t="str">
            <v>Chi phÝ s¶n xuÊt chung: 71% CFNC</v>
          </cell>
          <cell r="L1215">
            <v>0</v>
          </cell>
          <cell r="N1215">
            <v>582.37033588523661</v>
          </cell>
        </row>
        <row r="1216">
          <cell r="B1216">
            <v>7</v>
          </cell>
          <cell r="D1216" t="str">
            <v>Thu nhËp chÞu thuÕ tÝnh tr­íc 6% Z</v>
          </cell>
          <cell r="N1216">
            <v>91.558716513557044</v>
          </cell>
        </row>
        <row r="1217">
          <cell r="A1217">
            <v>93</v>
          </cell>
          <cell r="C1217" t="str">
            <v>AC-95</v>
          </cell>
          <cell r="D1217" t="str">
            <v>D©y AC 95</v>
          </cell>
          <cell r="L1217">
            <v>2747.5689748432651</v>
          </cell>
          <cell r="N1217">
            <v>5432.4647497379365</v>
          </cell>
        </row>
        <row r="1218">
          <cell r="B1218">
            <v>1</v>
          </cell>
          <cell r="C1218" t="str">
            <v>06.6106</v>
          </cell>
          <cell r="D1218" t="str">
            <v>R¶i dÉn AC-95</v>
          </cell>
          <cell r="E1218" t="str">
            <v>kg</v>
          </cell>
          <cell r="F1218">
            <v>1.02</v>
          </cell>
          <cell r="I1218">
            <v>1230.5699481865283</v>
          </cell>
          <cell r="K1218">
            <v>0</v>
          </cell>
          <cell r="L1218">
            <v>1255.1813471502589</v>
          </cell>
          <cell r="N1218">
            <v>1255.1813471502589</v>
          </cell>
        </row>
        <row r="1219">
          <cell r="B1219">
            <v>2</v>
          </cell>
          <cell r="D1219" t="str">
            <v>V/C tõ Hµ néi ®Õn huyÖn + bèc dì</v>
          </cell>
          <cell r="E1219" t="str">
            <v>TÊn</v>
          </cell>
          <cell r="F1219">
            <v>1E-3</v>
          </cell>
          <cell r="H1219">
            <v>241647.93268460195</v>
          </cell>
          <cell r="K1219">
            <v>241.64793268460195</v>
          </cell>
          <cell r="L1219">
            <v>0</v>
          </cell>
          <cell r="M1219">
            <v>0</v>
          </cell>
          <cell r="N1219">
            <v>241.64793268460195</v>
          </cell>
        </row>
        <row r="1220">
          <cell r="B1220">
            <v>3</v>
          </cell>
          <cell r="D1220" t="str">
            <v>V/c + bèc dì tõ huyÖn ®Õn tuyÕn</v>
          </cell>
          <cell r="E1220" t="str">
            <v>TÊn</v>
          </cell>
          <cell r="F1220">
            <v>1E-3</v>
          </cell>
          <cell r="H1220">
            <v>84975.865369203937</v>
          </cell>
          <cell r="K1220">
            <v>84.975865369203945</v>
          </cell>
          <cell r="L1220">
            <v>0</v>
          </cell>
          <cell r="M1220">
            <v>0</v>
          </cell>
          <cell r="N1220">
            <v>84.975865369203945</v>
          </cell>
        </row>
        <row r="1221">
          <cell r="B1221">
            <v>4</v>
          </cell>
          <cell r="D1221" t="str">
            <v>§Òn bï thi c«ng, l¸n tr¹i, lµm ®­êng t¹m</v>
          </cell>
          <cell r="F1221">
            <v>1</v>
          </cell>
          <cell r="H1221">
            <v>100</v>
          </cell>
          <cell r="K1221">
            <v>100</v>
          </cell>
          <cell r="N1221">
            <v>100</v>
          </cell>
        </row>
        <row r="1222">
          <cell r="B1222">
            <v>5</v>
          </cell>
          <cell r="D1222" t="str">
            <v>KÐo d©y qua vÞ trÝ bÎ gãc + v­ît ®­êng...</v>
          </cell>
          <cell r="F1222">
            <v>1</v>
          </cell>
          <cell r="I1222">
            <v>36.787199574847683</v>
          </cell>
          <cell r="K1222">
            <v>0</v>
          </cell>
          <cell r="L1222">
            <v>36.787199574847683</v>
          </cell>
          <cell r="N1222">
            <v>36.787199574847683</v>
          </cell>
        </row>
        <row r="1223">
          <cell r="B1223">
            <v>6</v>
          </cell>
          <cell r="D1223" t="str">
            <v>Nh©n c«ng ®iÒu chØnh t¨ng thªm  = NC x {(1+0,3/2,638 ) x 2,01x0,95 - 1}</v>
          </cell>
          <cell r="L1223">
            <v>1455.6004281181586</v>
          </cell>
          <cell r="N1223">
            <v>1455.6004281181586</v>
          </cell>
        </row>
        <row r="1224">
          <cell r="B1224">
            <v>0</v>
          </cell>
          <cell r="D1224" t="str">
            <v>Chi phÝ m¸y ®iÒu chinh t¨ng thªm C1 =  MTCx1,047</v>
          </cell>
        </row>
        <row r="1225">
          <cell r="B1225">
            <v>7</v>
          </cell>
          <cell r="D1225" t="str">
            <v>Chi phÝ s¶n xuÊt chung: 71% CFNC</v>
          </cell>
          <cell r="L1225">
            <v>0</v>
          </cell>
          <cell r="N1225">
            <v>1950.7739721387181</v>
          </cell>
        </row>
        <row r="1226">
          <cell r="B1226">
            <v>8</v>
          </cell>
          <cell r="D1226" t="str">
            <v>Thu nhËp chÞu thuÕ tÝnh tr­íc 6% Z</v>
          </cell>
          <cell r="N1226">
            <v>307.49800470214734</v>
          </cell>
        </row>
        <row r="1227">
          <cell r="A1227">
            <v>94</v>
          </cell>
          <cell r="C1227" t="str">
            <v>AC-120</v>
          </cell>
          <cell r="D1227" t="str">
            <v>D©y AC 120</v>
          </cell>
          <cell r="L1227">
            <v>2675.0845837363481</v>
          </cell>
          <cell r="N1227">
            <v>5301.0795424175385</v>
          </cell>
        </row>
        <row r="1228">
          <cell r="B1228">
            <v>1</v>
          </cell>
          <cell r="C1228" t="str">
            <v>06.6107</v>
          </cell>
          <cell r="D1228" t="str">
            <v>R¶i d©y dÉn AC-70</v>
          </cell>
          <cell r="E1228" t="str">
            <v>kg</v>
          </cell>
          <cell r="F1228">
            <v>1.02</v>
          </cell>
          <cell r="I1228">
            <v>1197.1544715447155</v>
          </cell>
          <cell r="K1228">
            <v>0</v>
          </cell>
          <cell r="L1228">
            <v>1221.0975609756099</v>
          </cell>
          <cell r="N1228">
            <v>1221.0975609756099</v>
          </cell>
        </row>
        <row r="1229">
          <cell r="B1229">
            <v>2</v>
          </cell>
          <cell r="D1229" t="str">
            <v>V/C tõ Hµ néi ®Õn huyÖn + bèc dì</v>
          </cell>
          <cell r="E1229" t="str">
            <v>TÊn</v>
          </cell>
          <cell r="F1229">
            <v>1E-3</v>
          </cell>
          <cell r="H1229">
            <v>241647.93268460195</v>
          </cell>
          <cell r="K1229">
            <v>241.64793268460195</v>
          </cell>
          <cell r="L1229">
            <v>0</v>
          </cell>
          <cell r="M1229">
            <v>0</v>
          </cell>
          <cell r="N1229">
            <v>241.64793268460195</v>
          </cell>
        </row>
        <row r="1230">
          <cell r="B1230">
            <v>3</v>
          </cell>
          <cell r="D1230" t="str">
            <v>V/c + bèc dì tõ huyÖn ®Õn tuyÕn</v>
          </cell>
          <cell r="E1230" t="str">
            <v>TÊn</v>
          </cell>
          <cell r="F1230">
            <v>1E-3</v>
          </cell>
          <cell r="H1230">
            <v>84975.865369203937</v>
          </cell>
          <cell r="K1230">
            <v>84.975865369203945</v>
          </cell>
          <cell r="L1230">
            <v>0</v>
          </cell>
          <cell r="M1230">
            <v>0</v>
          </cell>
          <cell r="N1230">
            <v>84.975865369203945</v>
          </cell>
        </row>
        <row r="1231">
          <cell r="B1231">
            <v>4</v>
          </cell>
          <cell r="D1231" t="str">
            <v>§Òn bï thi c«ng, l¸n tr¹i, lµm ®­êng t¹m</v>
          </cell>
          <cell r="F1231">
            <v>1</v>
          </cell>
          <cell r="H1231">
            <v>100</v>
          </cell>
          <cell r="K1231">
            <v>100</v>
          </cell>
          <cell r="N1231">
            <v>100</v>
          </cell>
        </row>
        <row r="1232">
          <cell r="B1232">
            <v>5</v>
          </cell>
          <cell r="D1232" t="str">
            <v>KÐo d©y qua vÞ trÝ bÎ gãc + v­ît ®­êng...</v>
          </cell>
          <cell r="F1232">
            <v>1</v>
          </cell>
          <cell r="I1232">
            <v>36.787199574847683</v>
          </cell>
          <cell r="K1232">
            <v>0</v>
          </cell>
          <cell r="L1232">
            <v>36.787199574847683</v>
          </cell>
          <cell r="N1232">
            <v>36.787199574847683</v>
          </cell>
        </row>
        <row r="1233">
          <cell r="B1233">
            <v>6</v>
          </cell>
          <cell r="D1233" t="str">
            <v>Nh©n c«ng ®iÒu chØnh t¨ng thªm  = NC x {(1+0,3/2,638 ) x 2,01x0,95 - 1}</v>
          </cell>
          <cell r="L1233">
            <v>1417.1998231858906</v>
          </cell>
          <cell r="N1233">
            <v>1417.1998231858906</v>
          </cell>
        </row>
        <row r="1234">
          <cell r="B1234">
            <v>0</v>
          </cell>
          <cell r="D1234" t="str">
            <v>Chi phÝ m¸y ®iÒu chinh t¨ng thªm C1 =  MTCx1,047</v>
          </cell>
        </row>
        <row r="1235">
          <cell r="B1235">
            <v>7</v>
          </cell>
          <cell r="D1235" t="str">
            <v>Chi phÝ s¶n xuÊt chung: 71% CFNC</v>
          </cell>
          <cell r="L1235">
            <v>0</v>
          </cell>
          <cell r="N1235">
            <v>1899.310054452807</v>
          </cell>
        </row>
        <row r="1236">
          <cell r="B1236">
            <v>8</v>
          </cell>
          <cell r="D1236" t="str">
            <v>Thu nhËp chÞu thuÕ tÝnh tr­íc 6% Z</v>
          </cell>
          <cell r="N1236">
            <v>300.06110617457762</v>
          </cell>
        </row>
        <row r="1237">
          <cell r="A1237">
            <v>95</v>
          </cell>
          <cell r="C1237" t="str">
            <v>AC-150</v>
          </cell>
          <cell r="D1237" t="str">
            <v>D©y AC 150</v>
          </cell>
          <cell r="L1237">
            <v>2584.9269154947251</v>
          </cell>
          <cell r="N1237">
            <v>5137.6597529627734</v>
          </cell>
        </row>
        <row r="1238">
          <cell r="B1238">
            <v>1</v>
          </cell>
          <cell r="C1238" t="str">
            <v>06.6108</v>
          </cell>
          <cell r="D1238" t="str">
            <v>R¶i d©y dÉn AC-70</v>
          </cell>
          <cell r="E1238" t="str">
            <v>kg</v>
          </cell>
          <cell r="F1238">
            <v>1.02</v>
          </cell>
          <cell r="I1238">
            <v>1155.5915721231765</v>
          </cell>
          <cell r="K1238">
            <v>0</v>
          </cell>
          <cell r="L1238">
            <v>1178.7034035656402</v>
          </cell>
          <cell r="N1238">
            <v>1178.7034035656402</v>
          </cell>
        </row>
        <row r="1239">
          <cell r="B1239">
            <v>2</v>
          </cell>
          <cell r="D1239" t="str">
            <v>V/C tõ Hµ néi ®Õn huyÖn + bèc dì</v>
          </cell>
          <cell r="E1239" t="str">
            <v>TÊn</v>
          </cell>
          <cell r="F1239">
            <v>1E-3</v>
          </cell>
          <cell r="H1239">
            <v>241647.93268460195</v>
          </cell>
          <cell r="K1239">
            <v>241.64793268460195</v>
          </cell>
          <cell r="L1239">
            <v>0</v>
          </cell>
          <cell r="M1239">
            <v>0</v>
          </cell>
          <cell r="N1239">
            <v>241.64793268460195</v>
          </cell>
        </row>
        <row r="1240">
          <cell r="B1240">
            <v>3</v>
          </cell>
          <cell r="D1240" t="str">
            <v>V/c + bèc dì tõ huyÖn ®Õn tuyÕn</v>
          </cell>
          <cell r="E1240" t="str">
            <v>TÊn</v>
          </cell>
          <cell r="F1240">
            <v>1E-3</v>
          </cell>
          <cell r="H1240">
            <v>84975.865369203937</v>
          </cell>
          <cell r="K1240">
            <v>84.975865369203945</v>
          </cell>
          <cell r="L1240">
            <v>0</v>
          </cell>
          <cell r="M1240">
            <v>0</v>
          </cell>
          <cell r="N1240">
            <v>84.975865369203945</v>
          </cell>
        </row>
        <row r="1241">
          <cell r="B1241">
            <v>4</v>
          </cell>
          <cell r="D1241" t="str">
            <v>§Òn bï thi c«ng, l¸n tr¹i, lµm ®­êng t¹m</v>
          </cell>
          <cell r="F1241">
            <v>1</v>
          </cell>
          <cell r="H1241">
            <v>100</v>
          </cell>
          <cell r="K1241">
            <v>100</v>
          </cell>
          <cell r="N1241">
            <v>100</v>
          </cell>
        </row>
        <row r="1242">
          <cell r="B1242">
            <v>5</v>
          </cell>
          <cell r="D1242" t="str">
            <v>KÐo d©y qua vÞ trÝ bÎ gãc + v­ît ®­êng...</v>
          </cell>
          <cell r="F1242">
            <v>1</v>
          </cell>
          <cell r="I1242">
            <v>36.787199574847683</v>
          </cell>
          <cell r="K1242">
            <v>0</v>
          </cell>
          <cell r="L1242">
            <v>36.787199574847683</v>
          </cell>
          <cell r="N1242">
            <v>36.787199574847683</v>
          </cell>
        </row>
        <row r="1243">
          <cell r="B1243">
            <v>6</v>
          </cell>
          <cell r="D1243" t="str">
            <v>Nh©n c«ng ®iÒu chØnh t¨ng thªm  = NC x {(1+0,3/2,638 ) x 2,01x0,95 - 1}</v>
          </cell>
          <cell r="L1243">
            <v>1369.4363123542371</v>
          </cell>
          <cell r="N1243">
            <v>1369.4363123542371</v>
          </cell>
        </row>
        <row r="1244">
          <cell r="B1244">
            <v>0</v>
          </cell>
          <cell r="D1244" t="str">
            <v>Chi phÝ m¸y ®iÒu chinh t¨ng thªm C1 =  MTCx1,047</v>
          </cell>
        </row>
        <row r="1245">
          <cell r="B1245">
            <v>7</v>
          </cell>
          <cell r="D1245" t="str">
            <v>Chi phÝ s¶n xuÊt chung: 71% CFNC</v>
          </cell>
          <cell r="L1245">
            <v>0</v>
          </cell>
          <cell r="N1245">
            <v>1835.2981100012548</v>
          </cell>
        </row>
        <row r="1246">
          <cell r="B1246">
            <v>8</v>
          </cell>
          <cell r="D1246" t="str">
            <v>Thu nhËp chÞu thuÕ tÝnh tr­íc 6% Z</v>
          </cell>
          <cell r="N1246">
            <v>290.81092941298715</v>
          </cell>
        </row>
        <row r="1247">
          <cell r="A1247">
            <v>96</v>
          </cell>
          <cell r="C1247" t="str">
            <v>CC-50</v>
          </cell>
          <cell r="D1247" t="str">
            <v xml:space="preserve">KÑp c¸p </v>
          </cell>
          <cell r="N1247">
            <v>9994.4177005307047</v>
          </cell>
        </row>
        <row r="1248">
          <cell r="B1248">
            <v>1</v>
          </cell>
          <cell r="C1248" t="str">
            <v>06.2130</v>
          </cell>
          <cell r="D1248" t="str">
            <v xml:space="preserve">CÆp c¸p nh«m c¸c lo¹i </v>
          </cell>
          <cell r="E1248" t="str">
            <v>C¸i</v>
          </cell>
          <cell r="F1248">
            <v>1</v>
          </cell>
          <cell r="H1248">
            <v>8000</v>
          </cell>
          <cell r="I1248">
            <v>500</v>
          </cell>
          <cell r="K1248">
            <v>8000</v>
          </cell>
          <cell r="L1248">
            <v>500</v>
          </cell>
          <cell r="M1248">
            <v>0</v>
          </cell>
          <cell r="N1248">
            <v>8500</v>
          </cell>
        </row>
        <row r="1249">
          <cell r="B1249">
            <v>2</v>
          </cell>
          <cell r="D1249" t="str">
            <v>Nh©n c«ng ®iÒu chØnh t¨ng thªm  = NC x {(1+0,3/2,638 ) x 2,01x0,95 - 1}</v>
          </cell>
          <cell r="N1249">
            <v>543.09704321455627</v>
          </cell>
        </row>
        <row r="1250">
          <cell r="B1250">
            <v>0</v>
          </cell>
          <cell r="D1250" t="str">
            <v>Chi phÝ m¸y ®iÒu chinh t¨ng thªm C1 =  MTCx1,047</v>
          </cell>
          <cell r="N1250">
            <v>0</v>
          </cell>
        </row>
        <row r="1251">
          <cell r="B1251">
            <v>3</v>
          </cell>
          <cell r="D1251" t="str">
            <v>Chi phÝ s¶n xuÊt chung: 71% CFNC</v>
          </cell>
          <cell r="L1251">
            <v>0</v>
          </cell>
          <cell r="N1251">
            <v>385.59890068233494</v>
          </cell>
        </row>
        <row r="1252">
          <cell r="B1252">
            <v>4</v>
          </cell>
          <cell r="D1252" t="str">
            <v>Thu nhËp chÞu thuÕ tÝnh tr­íc 6% Z</v>
          </cell>
          <cell r="N1252">
            <v>565.72175663381347</v>
          </cell>
        </row>
        <row r="1253">
          <cell r="A1253">
            <v>97</v>
          </cell>
          <cell r="C1253" t="str">
            <v>CC-70</v>
          </cell>
          <cell r="D1253" t="str">
            <v xml:space="preserve">KÑp c¸p </v>
          </cell>
          <cell r="N1253">
            <v>11584.417700530705</v>
          </cell>
        </row>
        <row r="1254">
          <cell r="B1254">
            <v>1</v>
          </cell>
          <cell r="C1254" t="str">
            <v>06.2130</v>
          </cell>
          <cell r="D1254" t="str">
            <v xml:space="preserve">CÆp c¸p nh«m c¸c lo¹i </v>
          </cell>
          <cell r="E1254" t="str">
            <v>C¸i</v>
          </cell>
          <cell r="F1254">
            <v>1</v>
          </cell>
          <cell r="H1254">
            <v>9500</v>
          </cell>
          <cell r="I1254">
            <v>500</v>
          </cell>
          <cell r="K1254">
            <v>9500</v>
          </cell>
          <cell r="L1254">
            <v>500</v>
          </cell>
          <cell r="M1254">
            <v>0</v>
          </cell>
          <cell r="N1254">
            <v>10000</v>
          </cell>
        </row>
        <row r="1255">
          <cell r="B1255">
            <v>2</v>
          </cell>
          <cell r="D1255" t="str">
            <v>Nh©n c«ng ®iÒu chØnh t¨ng thªm  = NC x {(1+0,3/2,638 ) x 2,01x0,95 - 1}</v>
          </cell>
          <cell r="N1255">
            <v>543.09704321455627</v>
          </cell>
        </row>
        <row r="1256">
          <cell r="B1256">
            <v>0</v>
          </cell>
          <cell r="D1256" t="str">
            <v>Chi phÝ m¸y ®iÒu chinh t¨ng thªm C1 =  MTCx1,047</v>
          </cell>
          <cell r="N1256">
            <v>0</v>
          </cell>
        </row>
        <row r="1257">
          <cell r="B1257">
            <v>3</v>
          </cell>
          <cell r="D1257" t="str">
            <v>Chi phÝ s¶n xuÊt chung: 71% CFNC</v>
          </cell>
          <cell r="L1257">
            <v>0</v>
          </cell>
          <cell r="N1257">
            <v>385.59890068233494</v>
          </cell>
        </row>
        <row r="1258">
          <cell r="B1258">
            <v>4</v>
          </cell>
          <cell r="D1258" t="str">
            <v>Thu nhËp chÞu thuÕ tÝnh tr­íc 6% Z</v>
          </cell>
          <cell r="N1258">
            <v>655.72175663381347</v>
          </cell>
        </row>
        <row r="1259">
          <cell r="A1259">
            <v>98</v>
          </cell>
          <cell r="C1259" t="str">
            <v>CC-95</v>
          </cell>
          <cell r="D1259" t="str">
            <v>KÑp c¸p A95</v>
          </cell>
          <cell r="N1259">
            <v>17414.417700530706</v>
          </cell>
        </row>
        <row r="1260">
          <cell r="B1260">
            <v>1</v>
          </cell>
          <cell r="C1260" t="str">
            <v>06.2130</v>
          </cell>
          <cell r="D1260" t="str">
            <v xml:space="preserve">CÆp c¸p nh«m c¸c lo¹i </v>
          </cell>
          <cell r="E1260" t="str">
            <v>C¸i</v>
          </cell>
          <cell r="F1260">
            <v>1</v>
          </cell>
          <cell r="H1260">
            <v>15000</v>
          </cell>
          <cell r="I1260">
            <v>500</v>
          </cell>
          <cell r="K1260">
            <v>15000</v>
          </cell>
          <cell r="L1260">
            <v>500</v>
          </cell>
          <cell r="M1260">
            <v>0</v>
          </cell>
          <cell r="N1260">
            <v>15500</v>
          </cell>
        </row>
        <row r="1261">
          <cell r="B1261">
            <v>2</v>
          </cell>
          <cell r="D1261" t="str">
            <v>Nh©n c«ng ®iÒu chØnh t¨ng thªm  = NC x {(1+0,3/2,638 ) x 2,01x0,95 - 1}</v>
          </cell>
          <cell r="N1261">
            <v>543.09704321455627</v>
          </cell>
        </row>
        <row r="1262">
          <cell r="B1262">
            <v>0</v>
          </cell>
          <cell r="D1262" t="str">
            <v>Chi phÝ m¸y ®iÒu chinh t¨ng thªm C1 =  MTCx1,047</v>
          </cell>
        </row>
        <row r="1263">
          <cell r="B1263">
            <v>3</v>
          </cell>
          <cell r="D1263" t="str">
            <v>Chi phÝ s¶n xuÊt chung: 71% CFNC</v>
          </cell>
          <cell r="L1263">
            <v>0</v>
          </cell>
          <cell r="N1263">
            <v>385.59890068233494</v>
          </cell>
        </row>
        <row r="1264">
          <cell r="B1264">
            <v>4</v>
          </cell>
          <cell r="D1264" t="str">
            <v>Thu nhËp chÞu thuÕ tÝnh tr­íc 6% Z</v>
          </cell>
          <cell r="N1264">
            <v>985.72175663381347</v>
          </cell>
        </row>
        <row r="1265">
          <cell r="A1265">
            <v>99</v>
          </cell>
          <cell r="C1265" t="str">
            <v>CC-120</v>
          </cell>
          <cell r="D1265" t="str">
            <v>KÑp c¸p A120</v>
          </cell>
          <cell r="N1265">
            <v>28014.417700530706</v>
          </cell>
        </row>
        <row r="1266">
          <cell r="B1266">
            <v>1</v>
          </cell>
          <cell r="C1266" t="str">
            <v>06.2130</v>
          </cell>
          <cell r="D1266" t="str">
            <v xml:space="preserve">CÆp c¸p nh«m c¸c lo¹i </v>
          </cell>
          <cell r="E1266" t="str">
            <v>C¸i</v>
          </cell>
          <cell r="F1266">
            <v>1</v>
          </cell>
          <cell r="H1266">
            <v>25000</v>
          </cell>
          <cell r="I1266">
            <v>500</v>
          </cell>
          <cell r="K1266">
            <v>25000</v>
          </cell>
          <cell r="L1266">
            <v>500</v>
          </cell>
          <cell r="M1266">
            <v>0</v>
          </cell>
          <cell r="N1266">
            <v>25500</v>
          </cell>
        </row>
        <row r="1267">
          <cell r="B1267">
            <v>2</v>
          </cell>
          <cell r="D1267" t="str">
            <v>Nh©n c«ng ®iÒu chØnh t¨ng thªm  = NC x {(1+0,3/2,638 ) x 2,01x0,95 - 1}</v>
          </cell>
          <cell r="N1267">
            <v>543.09704321455627</v>
          </cell>
        </row>
        <row r="1268">
          <cell r="B1268">
            <v>0</v>
          </cell>
          <cell r="D1268" t="str">
            <v>Chi phÝ m¸y ®iÒu chinh t¨ng thªm C1 =  MTCx1,047</v>
          </cell>
        </row>
        <row r="1269">
          <cell r="B1269">
            <v>3</v>
          </cell>
          <cell r="D1269" t="str">
            <v>Chi phÝ s¶n xuÊt chung: 71% CFNC</v>
          </cell>
          <cell r="L1269">
            <v>0</v>
          </cell>
          <cell r="N1269">
            <v>385.59890068233494</v>
          </cell>
        </row>
        <row r="1270">
          <cell r="B1270">
            <v>4</v>
          </cell>
          <cell r="D1270" t="str">
            <v>Thu nhËp chÞu thuÕ tÝnh tr­íc 6% Z</v>
          </cell>
          <cell r="N1270">
            <v>1585.7217566338134</v>
          </cell>
        </row>
        <row r="1271">
          <cell r="A1271" t="str">
            <v>99.</v>
          </cell>
          <cell r="C1271" t="str">
            <v>AM50</v>
          </cell>
          <cell r="D1271" t="str">
            <v>§Çu cèt ®ång nh«m</v>
          </cell>
          <cell r="N1271">
            <v>33015.024947683094</v>
          </cell>
        </row>
        <row r="1272">
          <cell r="B1272">
            <v>1</v>
          </cell>
          <cell r="C1272" t="str">
            <v>07.8002</v>
          </cell>
          <cell r="D1272" t="str">
            <v>§Çu cèt ®ång nh«m</v>
          </cell>
          <cell r="E1272" t="str">
            <v>C¸i</v>
          </cell>
          <cell r="F1272">
            <v>1</v>
          </cell>
          <cell r="H1272">
            <v>25000</v>
          </cell>
          <cell r="I1272">
            <v>2151</v>
          </cell>
          <cell r="K1272">
            <v>25000</v>
          </cell>
          <cell r="L1272">
            <v>2151</v>
          </cell>
          <cell r="M1272">
            <v>0</v>
          </cell>
          <cell r="N1272">
            <v>27151</v>
          </cell>
        </row>
        <row r="1273">
          <cell r="B1273">
            <v>2</v>
          </cell>
          <cell r="D1273" t="str">
            <v>Nh©n c«ng ®iÒu chØnh t¨ng thªm  = NC x {(1+0,3/2,638 ) x 2,01x0,95 - 1}</v>
          </cell>
          <cell r="N1273">
            <v>2336.4034799090214</v>
          </cell>
        </row>
        <row r="1274">
          <cell r="B1274">
            <v>0</v>
          </cell>
          <cell r="D1274" t="str">
            <v>Chi phÝ m¸y ®iÒu chinh t¨ng thªm C1 =  MTCx1,047</v>
          </cell>
        </row>
        <row r="1275">
          <cell r="B1275">
            <v>3</v>
          </cell>
          <cell r="D1275" t="str">
            <v>Chi phÝ s¶n xuÊt chung: 71% CFNC</v>
          </cell>
          <cell r="L1275">
            <v>0</v>
          </cell>
          <cell r="N1275">
            <v>1658.8464707354051</v>
          </cell>
        </row>
        <row r="1276">
          <cell r="B1276">
            <v>4</v>
          </cell>
          <cell r="D1276" t="str">
            <v>Thu nhËp chÞu thuÕ tÝnh tr­íc 6% Z</v>
          </cell>
          <cell r="N1276">
            <v>1868.7749970386658</v>
          </cell>
        </row>
        <row r="1277">
          <cell r="A1277">
            <v>100</v>
          </cell>
          <cell r="D1277" t="str">
            <v>§Çu cèt Ðp b¾t bu l«ng</v>
          </cell>
          <cell r="N1277">
            <v>20072.424947683096</v>
          </cell>
        </row>
        <row r="1278">
          <cell r="B1278">
            <v>1</v>
          </cell>
          <cell r="C1278" t="str">
            <v>07.8002</v>
          </cell>
          <cell r="D1278" t="str">
            <v>§Çu cèt ®ång nh«m</v>
          </cell>
          <cell r="E1278" t="str">
            <v>C¸i</v>
          </cell>
          <cell r="F1278">
            <v>1</v>
          </cell>
          <cell r="H1278">
            <v>12790</v>
          </cell>
          <cell r="I1278">
            <v>2151</v>
          </cell>
          <cell r="K1278">
            <v>12790</v>
          </cell>
          <cell r="L1278">
            <v>2151</v>
          </cell>
          <cell r="M1278">
            <v>0</v>
          </cell>
          <cell r="N1278">
            <v>14941</v>
          </cell>
        </row>
        <row r="1279">
          <cell r="B1279">
            <v>2</v>
          </cell>
          <cell r="D1279" t="str">
            <v>Nh©n c«ng ®iÒu chØnh t¨ng thªm  = NC x {(1+0,3/2,638 ) x 2,01x0,95 - 1}</v>
          </cell>
          <cell r="N1279">
            <v>2336.4034799090214</v>
          </cell>
        </row>
        <row r="1280">
          <cell r="B1280">
            <v>0</v>
          </cell>
          <cell r="D1280" t="str">
            <v>Chi phÝ m¸y ®iÒu chinh t¨ng thªm C1 =  MTCx1,047</v>
          </cell>
        </row>
        <row r="1281">
          <cell r="B1281">
            <v>3</v>
          </cell>
          <cell r="D1281" t="str">
            <v>Chi phÝ s¶n xuÊt chung: 71% CFNC</v>
          </cell>
          <cell r="L1281">
            <v>0</v>
          </cell>
          <cell r="N1281">
            <v>1658.8464707354051</v>
          </cell>
        </row>
        <row r="1282">
          <cell r="B1282">
            <v>4</v>
          </cell>
          <cell r="D1282" t="str">
            <v>Thu nhËp chÞu thuÕ tÝnh tr­íc 6% Z</v>
          </cell>
          <cell r="N1282">
            <v>1136.1749970386657</v>
          </cell>
        </row>
        <row r="1283">
          <cell r="A1283">
            <v>101</v>
          </cell>
          <cell r="C1283" t="str">
            <v>§C-50</v>
          </cell>
          <cell r="D1283" t="str">
            <v>§Çu cèt nh«m</v>
          </cell>
          <cell r="N1283">
            <v>19807.424947683096</v>
          </cell>
        </row>
        <row r="1284">
          <cell r="B1284">
            <v>1</v>
          </cell>
          <cell r="C1284" t="str">
            <v>07.8002</v>
          </cell>
          <cell r="D1284" t="str">
            <v>§Çu cèt ®ång</v>
          </cell>
          <cell r="E1284" t="str">
            <v>C¸i</v>
          </cell>
          <cell r="F1284">
            <v>1</v>
          </cell>
          <cell r="H1284">
            <v>12540</v>
          </cell>
          <cell r="I1284">
            <v>2151</v>
          </cell>
          <cell r="K1284">
            <v>12540</v>
          </cell>
          <cell r="L1284">
            <v>2151</v>
          </cell>
          <cell r="M1284">
            <v>0</v>
          </cell>
          <cell r="N1284">
            <v>14691</v>
          </cell>
        </row>
        <row r="1285">
          <cell r="B1285">
            <v>2</v>
          </cell>
          <cell r="D1285" t="str">
            <v>Nh©n c«ng ®iÒu chØnh t¨ng thªm  = NC x {(1+0,3/2,638 ) x 2,01x0,95 - 1}</v>
          </cell>
          <cell r="N1285">
            <v>2336.4034799090214</v>
          </cell>
        </row>
        <row r="1286">
          <cell r="B1286">
            <v>0</v>
          </cell>
          <cell r="D1286" t="str">
            <v>Chi phÝ m¸y ®iÒu chinh t¨ng thªm C1 =  MTCx1,047</v>
          </cell>
          <cell r="N1286">
            <v>0</v>
          </cell>
        </row>
        <row r="1287">
          <cell r="B1287">
            <v>3</v>
          </cell>
          <cell r="D1287" t="str">
            <v>Chi phÝ s¶n xuÊt chung: 71% CFNC</v>
          </cell>
          <cell r="L1287">
            <v>0</v>
          </cell>
          <cell r="N1287">
            <v>1658.8464707354051</v>
          </cell>
        </row>
        <row r="1288">
          <cell r="B1288">
            <v>4</v>
          </cell>
          <cell r="D1288" t="str">
            <v>Thu nhËp chÞu thuÕ tÝnh tr­íc 6% Z</v>
          </cell>
          <cell r="N1288">
            <v>1121.1749970386657</v>
          </cell>
        </row>
        <row r="1289">
          <cell r="A1289">
            <v>102</v>
          </cell>
          <cell r="C1289" t="str">
            <v>§C-70</v>
          </cell>
          <cell r="D1289" t="str">
            <v>§Çu cèt nh«m</v>
          </cell>
          <cell r="N1289">
            <v>20263.224947683095</v>
          </cell>
        </row>
        <row r="1290">
          <cell r="B1290">
            <v>1</v>
          </cell>
          <cell r="C1290" t="str">
            <v>07.8002</v>
          </cell>
          <cell r="D1290" t="str">
            <v>§Çu cèt ®ång</v>
          </cell>
          <cell r="E1290" t="str">
            <v>C¸i</v>
          </cell>
          <cell r="F1290">
            <v>1</v>
          </cell>
          <cell r="H1290">
            <v>12970</v>
          </cell>
          <cell r="I1290">
            <v>2151</v>
          </cell>
          <cell r="K1290">
            <v>12970</v>
          </cell>
          <cell r="L1290">
            <v>2151</v>
          </cell>
          <cell r="M1290">
            <v>0</v>
          </cell>
          <cell r="N1290">
            <v>15121</v>
          </cell>
        </row>
        <row r="1291">
          <cell r="B1291">
            <v>2</v>
          </cell>
          <cell r="D1291" t="str">
            <v>Nh©n c«ng ®iÒu chØnh t¨ng thªm  = NC x {(1+0,3/2,638 ) x 2,01x0,95 - 1}</v>
          </cell>
          <cell r="N1291">
            <v>2336.4034799090214</v>
          </cell>
        </row>
        <row r="1292">
          <cell r="B1292">
            <v>0</v>
          </cell>
          <cell r="D1292" t="str">
            <v>Chi phÝ m¸y ®iÒu chinh t¨ng thªm C1 =  MTCx1,047</v>
          </cell>
        </row>
        <row r="1293">
          <cell r="B1293">
            <v>3</v>
          </cell>
          <cell r="D1293" t="str">
            <v>Chi phÝ s¶n xuÊt chung: 71% CFNC</v>
          </cell>
          <cell r="L1293">
            <v>0</v>
          </cell>
          <cell r="N1293">
            <v>1658.8464707354051</v>
          </cell>
        </row>
        <row r="1294">
          <cell r="B1294">
            <v>4</v>
          </cell>
          <cell r="D1294" t="str">
            <v>Thu nhËp chÞu thuÕ tÝnh tr­íc 6% Z</v>
          </cell>
          <cell r="N1294">
            <v>1146.9749970386656</v>
          </cell>
        </row>
        <row r="1295">
          <cell r="A1295">
            <v>103</v>
          </cell>
          <cell r="C1295" t="str">
            <v>§C-95</v>
          </cell>
          <cell r="D1295" t="str">
            <v>§Çu cèt ®ång M95</v>
          </cell>
          <cell r="N1295">
            <v>27228.986484473084</v>
          </cell>
        </row>
        <row r="1296">
          <cell r="B1296">
            <v>1</v>
          </cell>
          <cell r="C1296" t="str">
            <v>07.8002</v>
          </cell>
          <cell r="D1296" t="str">
            <v>§Çu cèt ®ång</v>
          </cell>
          <cell r="E1296" t="str">
            <v>C¸i</v>
          </cell>
          <cell r="F1296">
            <v>1</v>
          </cell>
          <cell r="H1296">
            <v>19030</v>
          </cell>
          <cell r="I1296">
            <v>2330</v>
          </cell>
          <cell r="K1296">
            <v>19030</v>
          </cell>
          <cell r="L1296">
            <v>2330</v>
          </cell>
          <cell r="M1296">
            <v>0</v>
          </cell>
          <cell r="N1296">
            <v>21360</v>
          </cell>
        </row>
        <row r="1297">
          <cell r="B1297">
            <v>2</v>
          </cell>
          <cell r="D1297" t="str">
            <v>Nh©n c«ng ®iÒu chØnh t¨ng thªm  = NC x {(1+0,3/2,638 ) x 2,01x0,95 - 1}</v>
          </cell>
          <cell r="N1297">
            <v>2530.8322213798324</v>
          </cell>
        </row>
        <row r="1298">
          <cell r="B1298">
            <v>0</v>
          </cell>
          <cell r="D1298" t="str">
            <v>Chi phÝ m¸y ®iÒu chinh t¨ng thªm C1 =  MTCx1,047</v>
          </cell>
        </row>
        <row r="1299">
          <cell r="B1299">
            <v>3</v>
          </cell>
          <cell r="D1299" t="str">
            <v>Chi phÝ s¶n xuÊt chung: 71% CFNC</v>
          </cell>
          <cell r="L1299">
            <v>0</v>
          </cell>
          <cell r="N1299">
            <v>1796.890877179681</v>
          </cell>
        </row>
        <row r="1300">
          <cell r="B1300">
            <v>4</v>
          </cell>
          <cell r="D1300" t="str">
            <v>Thu nhËp chÞu thuÕ tÝnh tr­íc 6% Z</v>
          </cell>
          <cell r="N1300">
            <v>1541.2633859135708</v>
          </cell>
        </row>
        <row r="1301">
          <cell r="A1301">
            <v>104</v>
          </cell>
          <cell r="C1301" t="str">
            <v>§C-120</v>
          </cell>
          <cell r="D1301" t="str">
            <v>§Çu cèt ®ång M120</v>
          </cell>
          <cell r="N1301">
            <v>38888.986484473076</v>
          </cell>
        </row>
        <row r="1302">
          <cell r="B1302">
            <v>1</v>
          </cell>
          <cell r="C1302" t="str">
            <v>07.8002</v>
          </cell>
          <cell r="D1302" t="str">
            <v>§Çu cèt ®ång</v>
          </cell>
          <cell r="E1302" t="str">
            <v>C¸i</v>
          </cell>
          <cell r="F1302">
            <v>1</v>
          </cell>
          <cell r="H1302">
            <v>30030</v>
          </cell>
          <cell r="I1302">
            <v>2330</v>
          </cell>
          <cell r="K1302">
            <v>30030</v>
          </cell>
          <cell r="L1302">
            <v>2330</v>
          </cell>
          <cell r="M1302">
            <v>0</v>
          </cell>
          <cell r="N1302">
            <v>32360</v>
          </cell>
        </row>
        <row r="1303">
          <cell r="B1303">
            <v>2</v>
          </cell>
          <cell r="D1303" t="str">
            <v>Nh©n c«ng ®iÒu chØnh t¨ng thªm  = NC x {(1+0,3/2,638 ) x 2,01x0,95 - 1}</v>
          </cell>
          <cell r="N1303">
            <v>2530.8322213798324</v>
          </cell>
        </row>
        <row r="1304">
          <cell r="B1304">
            <v>0</v>
          </cell>
          <cell r="D1304" t="str">
            <v>Chi phÝ m¸y ®iÒu chinh t¨ng thªm C1 =  MTCx1,047</v>
          </cell>
          <cell r="N1304">
            <v>0</v>
          </cell>
        </row>
        <row r="1305">
          <cell r="B1305">
            <v>3</v>
          </cell>
          <cell r="D1305" t="str">
            <v>Chi phÝ s¶n xuÊt chung: 71% CFNC</v>
          </cell>
          <cell r="L1305">
            <v>0</v>
          </cell>
          <cell r="N1305">
            <v>1796.890877179681</v>
          </cell>
        </row>
        <row r="1306">
          <cell r="B1306">
            <v>4</v>
          </cell>
          <cell r="D1306" t="str">
            <v>Thu nhËp chÞu thuÕ tÝnh tr­íc 6% Z</v>
          </cell>
          <cell r="N1306">
            <v>2201.2633859135703</v>
          </cell>
        </row>
        <row r="1307">
          <cell r="A1307">
            <v>105</v>
          </cell>
          <cell r="C1307" t="str">
            <v>§C-150</v>
          </cell>
          <cell r="D1307" t="str">
            <v>§Çu cèt ®ång M150</v>
          </cell>
          <cell r="N1307">
            <v>47826.348021263082</v>
          </cell>
        </row>
        <row r="1308">
          <cell r="B1308">
            <v>1</v>
          </cell>
          <cell r="C1308" t="str">
            <v>07.8002</v>
          </cell>
          <cell r="D1308" t="str">
            <v>§Çu cèt ®ång</v>
          </cell>
          <cell r="E1308" t="str">
            <v>C¸i</v>
          </cell>
          <cell r="F1308">
            <v>1</v>
          </cell>
          <cell r="H1308">
            <v>37950</v>
          </cell>
          <cell r="I1308">
            <v>2509</v>
          </cell>
          <cell r="K1308">
            <v>37950</v>
          </cell>
          <cell r="L1308">
            <v>2509</v>
          </cell>
          <cell r="M1308">
            <v>0</v>
          </cell>
          <cell r="N1308">
            <v>40459</v>
          </cell>
        </row>
        <row r="1309">
          <cell r="B1309">
            <v>2</v>
          </cell>
          <cell r="D1309" t="str">
            <v>Nh©n c«ng ®iÒu chØnh t¨ng thªm  = NC x {(1+0,3/2,638 ) x 2,01x0,95 - 1}</v>
          </cell>
          <cell r="N1309">
            <v>2725.2609628506434</v>
          </cell>
        </row>
        <row r="1310">
          <cell r="B1310">
            <v>0</v>
          </cell>
          <cell r="D1310" t="str">
            <v>Chi phÝ m¸y ®iÒu chinh t¨ng thªm C1 =  MTCx1,047</v>
          </cell>
          <cell r="N1310">
            <v>0</v>
          </cell>
        </row>
        <row r="1311">
          <cell r="B1311">
            <v>3</v>
          </cell>
          <cell r="D1311" t="str">
            <v>Chi phÝ s¶n xuÊt chung: 71% CFNC</v>
          </cell>
          <cell r="L1311">
            <v>0</v>
          </cell>
          <cell r="N1311">
            <v>1934.9352836239568</v>
          </cell>
        </row>
        <row r="1312">
          <cell r="B1312">
            <v>4</v>
          </cell>
          <cell r="D1312" t="str">
            <v>Thu nhËp chÞu thuÕ tÝnh tr­íc 6% Z</v>
          </cell>
          <cell r="N1312">
            <v>2707.1517747884759</v>
          </cell>
        </row>
        <row r="1313">
          <cell r="A1313">
            <v>106</v>
          </cell>
          <cell r="C1313" t="str">
            <v>ON§-50</v>
          </cell>
          <cell r="D1313" t="str">
            <v xml:space="preserve">èng nèi </v>
          </cell>
          <cell r="E1313" t="str">
            <v>C¸i</v>
          </cell>
          <cell r="F1313">
            <v>1</v>
          </cell>
          <cell r="G1313">
            <v>1.002</v>
          </cell>
          <cell r="H1313">
            <v>20000</v>
          </cell>
          <cell r="K1313">
            <v>20040</v>
          </cell>
          <cell r="L1313">
            <v>0</v>
          </cell>
          <cell r="M1313">
            <v>0</v>
          </cell>
          <cell r="N1313">
            <v>20040</v>
          </cell>
        </row>
        <row r="1314">
          <cell r="A1314">
            <v>107</v>
          </cell>
          <cell r="C1314" t="str">
            <v>ON§-70</v>
          </cell>
          <cell r="D1314" t="str">
            <v xml:space="preserve">èng nèi </v>
          </cell>
          <cell r="E1314" t="str">
            <v>C¸i</v>
          </cell>
          <cell r="F1314">
            <v>1</v>
          </cell>
          <cell r="G1314">
            <v>1.002</v>
          </cell>
          <cell r="H1314">
            <v>25000</v>
          </cell>
          <cell r="K1314">
            <v>25050</v>
          </cell>
          <cell r="L1314">
            <v>0</v>
          </cell>
          <cell r="M1314">
            <v>0</v>
          </cell>
          <cell r="N1314">
            <v>25050</v>
          </cell>
        </row>
        <row r="1315">
          <cell r="A1315">
            <v>108</v>
          </cell>
          <cell r="C1315" t="str">
            <v>ON-95</v>
          </cell>
          <cell r="D1315" t="str">
            <v>èng nèi ON-95</v>
          </cell>
          <cell r="E1315" t="str">
            <v>C¸i</v>
          </cell>
          <cell r="F1315">
            <v>1</v>
          </cell>
          <cell r="G1315">
            <v>1.002</v>
          </cell>
          <cell r="H1315">
            <v>27273</v>
          </cell>
          <cell r="K1315">
            <v>27327.545999999998</v>
          </cell>
          <cell r="L1315">
            <v>0</v>
          </cell>
          <cell r="M1315">
            <v>0</v>
          </cell>
          <cell r="N1315">
            <v>27327.545999999998</v>
          </cell>
        </row>
        <row r="1316">
          <cell r="A1316">
            <v>109</v>
          </cell>
          <cell r="C1316" t="str">
            <v>ON-120</v>
          </cell>
          <cell r="D1316" t="str">
            <v>èng nèi ON-120</v>
          </cell>
          <cell r="E1316" t="str">
            <v>C¸i</v>
          </cell>
          <cell r="F1316">
            <v>1</v>
          </cell>
          <cell r="G1316">
            <v>1.002</v>
          </cell>
          <cell r="H1316">
            <v>54545</v>
          </cell>
          <cell r="K1316">
            <v>54654.09</v>
          </cell>
          <cell r="L1316">
            <v>0</v>
          </cell>
          <cell r="M1316">
            <v>0</v>
          </cell>
          <cell r="N1316">
            <v>54654.09</v>
          </cell>
        </row>
        <row r="1317">
          <cell r="A1317">
            <v>110</v>
          </cell>
          <cell r="C1317" t="str">
            <v>PL§G</v>
          </cell>
          <cell r="D1317" t="str">
            <v>BiÓn an toµn</v>
          </cell>
          <cell r="E1317" t="str">
            <v>c¸i</v>
          </cell>
          <cell r="F1317">
            <v>1</v>
          </cell>
          <cell r="I1317">
            <v>100000</v>
          </cell>
          <cell r="K1317">
            <v>0</v>
          </cell>
          <cell r="L1317">
            <v>0</v>
          </cell>
          <cell r="M1317">
            <v>100000</v>
          </cell>
          <cell r="N1317">
            <v>100000</v>
          </cell>
        </row>
      </sheetData>
      <sheetData sheetId="6"/>
      <sheetData sheetId="7" refreshError="1">
        <row r="6">
          <cell r="A6">
            <v>1</v>
          </cell>
          <cell r="B6" t="str">
            <v>MV-1a</v>
          </cell>
          <cell r="C6" t="str">
            <v>Mãng  MV-1a</v>
          </cell>
          <cell r="H6">
            <v>432866.31251651054</v>
          </cell>
        </row>
        <row r="7">
          <cell r="C7" t="str">
            <v>a ) VËt liÖu</v>
          </cell>
        </row>
        <row r="8">
          <cell r="B8" t="str">
            <v>CTÝnh</v>
          </cell>
          <cell r="C8" t="str">
            <v>Bª t«ng M100</v>
          </cell>
          <cell r="D8" t="str">
            <v>m3</v>
          </cell>
          <cell r="E8">
            <v>0.48</v>
          </cell>
          <cell r="G8">
            <v>362280.75907499995</v>
          </cell>
          <cell r="H8">
            <v>173895</v>
          </cell>
        </row>
        <row r="9">
          <cell r="B9" t="str">
            <v>CTÝnh</v>
          </cell>
          <cell r="C9" t="str">
            <v>Bª t«ng M50</v>
          </cell>
          <cell r="D9" t="str">
            <v>m3</v>
          </cell>
          <cell r="E9">
            <v>0</v>
          </cell>
          <cell r="G9">
            <v>310815.12059999997</v>
          </cell>
          <cell r="H9">
            <v>0</v>
          </cell>
        </row>
        <row r="10">
          <cell r="C10" t="str">
            <v>b ) Nh©n c«ng</v>
          </cell>
          <cell r="G10">
            <v>69184.981824000002</v>
          </cell>
        </row>
        <row r="11">
          <cell r="B11" t="str">
            <v>03.1113</v>
          </cell>
          <cell r="C11" t="str">
            <v>§µo ®Êt cÊp 3 s©u &gt;1m</v>
          </cell>
          <cell r="D11" t="str">
            <v>m3</v>
          </cell>
          <cell r="E11">
            <v>0.8</v>
          </cell>
          <cell r="G11">
            <v>24428</v>
          </cell>
          <cell r="H11">
            <v>19542.400000000001</v>
          </cell>
        </row>
        <row r="12">
          <cell r="C12" t="str">
            <v>diÖn tÝch hè ®µo &lt; 5 m2</v>
          </cell>
        </row>
        <row r="13">
          <cell r="B13" t="str">
            <v>03.2203</v>
          </cell>
          <cell r="C13" t="str">
            <v>LÊp ®Êt</v>
          </cell>
          <cell r="D13" t="str">
            <v>m3</v>
          </cell>
          <cell r="E13">
            <v>0.32000000000000006</v>
          </cell>
          <cell r="G13">
            <v>10890</v>
          </cell>
          <cell r="H13">
            <v>3484.8000000000006</v>
          </cell>
        </row>
        <row r="14">
          <cell r="B14" t="str">
            <v>03.2203</v>
          </cell>
          <cell r="C14" t="str">
            <v>§¾p ®Êt ch©n cét</v>
          </cell>
          <cell r="D14" t="str">
            <v>m3</v>
          </cell>
          <cell r="E14">
            <v>0.53400000000000003</v>
          </cell>
          <cell r="G14">
            <v>10890</v>
          </cell>
          <cell r="H14">
            <v>5815.26</v>
          </cell>
        </row>
        <row r="15">
          <cell r="B15" t="str">
            <v>04.3311</v>
          </cell>
          <cell r="C15" t="str">
            <v>§æ bª t«ng M100</v>
          </cell>
          <cell r="D15" t="str">
            <v>m3</v>
          </cell>
          <cell r="E15">
            <v>0.48</v>
          </cell>
          <cell r="G15">
            <v>45030</v>
          </cell>
          <cell r="H15">
            <v>21614.399999999998</v>
          </cell>
        </row>
        <row r="16">
          <cell r="B16" t="str">
            <v>04.3101a</v>
          </cell>
          <cell r="C16" t="str">
            <v>§æ bª t«ng M50</v>
          </cell>
          <cell r="D16" t="str">
            <v>m3</v>
          </cell>
          <cell r="E16">
            <v>0</v>
          </cell>
          <cell r="G16">
            <v>39733</v>
          </cell>
          <cell r="H16">
            <v>0</v>
          </cell>
        </row>
        <row r="17">
          <cell r="B17" t="str">
            <v>CTÝnh</v>
          </cell>
          <cell r="C17" t="str">
            <v>VËn chuyÓn bª t«ng M100</v>
          </cell>
          <cell r="D17" t="str">
            <v>m3</v>
          </cell>
          <cell r="E17">
            <v>0.48</v>
          </cell>
          <cell r="G17">
            <v>29402.753799999999</v>
          </cell>
          <cell r="H17">
            <v>14113.321823999999</v>
          </cell>
        </row>
        <row r="18">
          <cell r="B18" t="str">
            <v>CTÝnh</v>
          </cell>
          <cell r="C18" t="str">
            <v>VËn chuyÓn bª t«ng M50</v>
          </cell>
          <cell r="D18" t="str">
            <v>TÊn</v>
          </cell>
          <cell r="E18">
            <v>0</v>
          </cell>
          <cell r="G18">
            <v>29172.965199999999</v>
          </cell>
          <cell r="H18">
            <v>0</v>
          </cell>
        </row>
        <row r="19">
          <cell r="B19" t="str">
            <v>02.1481</v>
          </cell>
          <cell r="C19" t="str">
            <v>VËn chuyÓn dông cô thi c«ng</v>
          </cell>
          <cell r="D19" t="str">
            <v>TÊn</v>
          </cell>
          <cell r="E19">
            <v>0.1</v>
          </cell>
          <cell r="G19">
            <v>46148</v>
          </cell>
          <cell r="H19">
            <v>4614.8</v>
          </cell>
        </row>
        <row r="20">
          <cell r="C20" t="str">
            <v>Nh©n c«ng ®iÒu chØnh t¨ng thªm NC x (1+0,1/2,638 ) x2,01x0,95</v>
          </cell>
          <cell r="G20">
            <v>67931.653129387705</v>
          </cell>
          <cell r="H20">
            <v>67931.653129387705</v>
          </cell>
        </row>
        <row r="21">
          <cell r="C21" t="str">
            <v>Chi phÝ m¸y ®iÒu chinh t¨ng thªm C1 =  MTCx1,13</v>
          </cell>
          <cell r="H21">
            <v>0</v>
          </cell>
        </row>
        <row r="22">
          <cell r="C22" t="str">
            <v>Chi phÝ s¶n xuÊt chung: 71% CFNC</v>
          </cell>
          <cell r="H22">
            <v>97352.810816905272</v>
          </cell>
        </row>
        <row r="23">
          <cell r="C23" t="str">
            <v>Thu nhËp chÞu thuÕ tÝnh tr­íc 6% Z</v>
          </cell>
          <cell r="H23">
            <v>24501.866746217576</v>
          </cell>
        </row>
        <row r="24">
          <cell r="A24" t="str">
            <v>1.</v>
          </cell>
          <cell r="B24" t="str">
            <v>MV-1</v>
          </cell>
          <cell r="C24" t="str">
            <v>Mãng MV-1</v>
          </cell>
          <cell r="H24">
            <v>679548.12888936733</v>
          </cell>
        </row>
        <row r="25">
          <cell r="C25" t="str">
            <v>a ) VËt liÖu</v>
          </cell>
        </row>
        <row r="26">
          <cell r="B26" t="str">
            <v>CTÝnh</v>
          </cell>
          <cell r="C26" t="str">
            <v>Bª t«ng M100</v>
          </cell>
          <cell r="D26" t="str">
            <v>m3</v>
          </cell>
          <cell r="E26">
            <v>0.8</v>
          </cell>
          <cell r="G26">
            <v>362280.75907499995</v>
          </cell>
          <cell r="H26">
            <v>289825</v>
          </cell>
        </row>
        <row r="27">
          <cell r="B27" t="str">
            <v>CTÝnh</v>
          </cell>
          <cell r="C27" t="str">
            <v>Bª t«ng M50</v>
          </cell>
          <cell r="D27" t="str">
            <v>m3</v>
          </cell>
          <cell r="E27">
            <v>0</v>
          </cell>
          <cell r="G27">
            <v>310815.12059999997</v>
          </cell>
          <cell r="H27">
            <v>0</v>
          </cell>
        </row>
        <row r="28">
          <cell r="C28" t="str">
            <v>b ) Nh©n c«ng</v>
          </cell>
          <cell r="G28">
            <v>103645.86304000001</v>
          </cell>
        </row>
        <row r="29">
          <cell r="B29" t="str">
            <v>03.1113</v>
          </cell>
          <cell r="C29" t="str">
            <v>§µo ®Êt cÊp 3 s©u &gt;1m</v>
          </cell>
          <cell r="D29" t="str">
            <v>m3</v>
          </cell>
          <cell r="E29">
            <v>1.2</v>
          </cell>
          <cell r="G29">
            <v>24428</v>
          </cell>
          <cell r="H29">
            <v>29313.599999999999</v>
          </cell>
        </row>
        <row r="30">
          <cell r="C30" t="str">
            <v>diÖn tÝch hè ®µo &lt; 5 m2</v>
          </cell>
        </row>
        <row r="31">
          <cell r="B31" t="str">
            <v>03.2203</v>
          </cell>
          <cell r="C31" t="str">
            <v>LÊp ®Êt</v>
          </cell>
          <cell r="D31" t="str">
            <v>m3</v>
          </cell>
          <cell r="E31">
            <v>0.39999999999999991</v>
          </cell>
          <cell r="G31">
            <v>10890</v>
          </cell>
          <cell r="H31">
            <v>4355.9999999999991</v>
          </cell>
        </row>
        <row r="32">
          <cell r="B32" t="str">
            <v>03.2203</v>
          </cell>
          <cell r="C32" t="str">
            <v>§¾p ®Êt ch©n cét</v>
          </cell>
          <cell r="D32" t="str">
            <v>m3</v>
          </cell>
          <cell r="E32">
            <v>0.53400000000000003</v>
          </cell>
          <cell r="G32">
            <v>10890</v>
          </cell>
          <cell r="H32">
            <v>5815.26</v>
          </cell>
        </row>
        <row r="33">
          <cell r="B33" t="str">
            <v>04.3311</v>
          </cell>
          <cell r="C33" t="str">
            <v>§æ bª t«ng M100</v>
          </cell>
          <cell r="D33" t="str">
            <v>m3</v>
          </cell>
          <cell r="E33">
            <v>0.8</v>
          </cell>
          <cell r="G33">
            <v>45030</v>
          </cell>
          <cell r="H33">
            <v>36024</v>
          </cell>
        </row>
        <row r="34">
          <cell r="B34" t="str">
            <v>04.3101a</v>
          </cell>
          <cell r="C34" t="str">
            <v>§æ bª t«ng M50</v>
          </cell>
          <cell r="D34" t="str">
            <v>m3</v>
          </cell>
          <cell r="E34">
            <v>0</v>
          </cell>
          <cell r="G34">
            <v>39733</v>
          </cell>
          <cell r="H34">
            <v>0</v>
          </cell>
        </row>
        <row r="35">
          <cell r="B35" t="str">
            <v>CTÝnh</v>
          </cell>
          <cell r="C35" t="str">
            <v>VËn chuyÓn bª t«ng M100</v>
          </cell>
          <cell r="D35" t="str">
            <v>TÊn</v>
          </cell>
          <cell r="E35">
            <v>0.8</v>
          </cell>
          <cell r="G35">
            <v>29402.753799999999</v>
          </cell>
          <cell r="H35">
            <v>23522.20304</v>
          </cell>
        </row>
        <row r="36">
          <cell r="B36" t="str">
            <v>CTÝnh</v>
          </cell>
          <cell r="C36" t="str">
            <v>VËn chuyÓn bª t«ng M50</v>
          </cell>
          <cell r="D36" t="str">
            <v>TÊn</v>
          </cell>
          <cell r="E36">
            <v>0</v>
          </cell>
          <cell r="G36">
            <v>29172.965199999999</v>
          </cell>
          <cell r="H36">
            <v>0</v>
          </cell>
        </row>
        <row r="37">
          <cell r="B37" t="str">
            <v>02.1481</v>
          </cell>
          <cell r="C37" t="str">
            <v>VËn chuyÓn dông cô thi c«ng</v>
          </cell>
          <cell r="D37" t="str">
            <v>TÊn</v>
          </cell>
          <cell r="E37">
            <v>0.1</v>
          </cell>
          <cell r="G37">
            <v>46148</v>
          </cell>
          <cell r="H37">
            <v>4614.8</v>
          </cell>
        </row>
        <row r="38">
          <cell r="C38" t="str">
            <v>Nh©n c«ng ®iÒu chØnh t¨ng thªm NC x (1+0,1/2,638 ) x2,01x0,95</v>
          </cell>
          <cell r="G38">
            <v>101768.25418904524</v>
          </cell>
          <cell r="H38">
            <v>101768.25418904524</v>
          </cell>
        </row>
        <row r="39">
          <cell r="C39" t="str">
            <v>Chi phÝ m¸y ®iÒu chinh t¨ng thªm C1 =  MTCx1,13</v>
          </cell>
          <cell r="H39">
            <v>0</v>
          </cell>
        </row>
        <row r="40">
          <cell r="C40" t="str">
            <v>Chi phÝ s¶n xuÊt chung: 71% CFNC</v>
          </cell>
          <cell r="H40">
            <v>145844.02323262213</v>
          </cell>
        </row>
        <row r="41">
          <cell r="C41" t="str">
            <v>Thu nhËp chÞu thuÕ tÝnh tr­íc 6% Z</v>
          </cell>
          <cell r="H41">
            <v>38464.988427700038</v>
          </cell>
        </row>
        <row r="42">
          <cell r="A42">
            <v>2</v>
          </cell>
          <cell r="B42" t="str">
            <v xml:space="preserve"> M1-7</v>
          </cell>
          <cell r="C42" t="str">
            <v>Mãng cét vu«ng</v>
          </cell>
          <cell r="H42">
            <v>545076.91343546577</v>
          </cell>
        </row>
        <row r="43">
          <cell r="C43" t="str">
            <v>a ) VËt liÖu</v>
          </cell>
        </row>
        <row r="44">
          <cell r="B44" t="str">
            <v>CTÝnh</v>
          </cell>
          <cell r="C44" t="str">
            <v>Bª t«ng M100</v>
          </cell>
          <cell r="D44" t="str">
            <v>m3</v>
          </cell>
          <cell r="E44">
            <v>0.57599999999999996</v>
          </cell>
          <cell r="G44">
            <v>362280.75907499995</v>
          </cell>
          <cell r="H44">
            <v>208674</v>
          </cell>
        </row>
        <row r="45">
          <cell r="B45" t="str">
            <v>CTÝnh</v>
          </cell>
          <cell r="C45" t="str">
            <v>Bª t«ng M50</v>
          </cell>
          <cell r="D45" t="str">
            <v>m3</v>
          </cell>
          <cell r="E45">
            <v>0.1</v>
          </cell>
          <cell r="G45">
            <v>310815.12059999997</v>
          </cell>
          <cell r="H45">
            <v>31082</v>
          </cell>
        </row>
        <row r="46">
          <cell r="C46" t="str">
            <v>b ) Nh©n c«ng</v>
          </cell>
          <cell r="G46">
            <v>80987.222708800007</v>
          </cell>
        </row>
        <row r="47">
          <cell r="B47" t="str">
            <v>03.1113</v>
          </cell>
          <cell r="C47" t="str">
            <v>§µo ®Êt cÊp 3 s©u &gt;1m</v>
          </cell>
          <cell r="D47" t="str">
            <v>m3</v>
          </cell>
          <cell r="E47">
            <v>1</v>
          </cell>
          <cell r="G47">
            <v>24428</v>
          </cell>
          <cell r="H47">
            <v>24428</v>
          </cell>
        </row>
        <row r="48">
          <cell r="C48" t="str">
            <v>diÖn tÝch hè ®µo &lt;5m2</v>
          </cell>
        </row>
        <row r="49">
          <cell r="B49" t="str">
            <v>03.2203</v>
          </cell>
          <cell r="C49" t="str">
            <v>LÊp ®Êt</v>
          </cell>
          <cell r="D49" t="str">
            <v>m3</v>
          </cell>
          <cell r="E49">
            <v>0.32400000000000007</v>
          </cell>
          <cell r="G49">
            <v>10890</v>
          </cell>
          <cell r="H49">
            <v>3528.3600000000006</v>
          </cell>
        </row>
        <row r="50">
          <cell r="B50" t="str">
            <v>03.2203</v>
          </cell>
          <cell r="C50" t="str">
            <v>§¾p ®Êt ch©n cét</v>
          </cell>
          <cell r="D50" t="str">
            <v>m3</v>
          </cell>
          <cell r="E50">
            <v>0.3</v>
          </cell>
          <cell r="G50">
            <v>10890</v>
          </cell>
          <cell r="H50">
            <v>3267</v>
          </cell>
        </row>
        <row r="51">
          <cell r="B51" t="str">
            <v>04.3311</v>
          </cell>
          <cell r="C51" t="str">
            <v>§æ bª t«ng M100</v>
          </cell>
          <cell r="D51" t="str">
            <v>m3</v>
          </cell>
          <cell r="E51">
            <v>0.57599999999999996</v>
          </cell>
          <cell r="G51">
            <v>45030</v>
          </cell>
          <cell r="H51">
            <v>25937.279999999999</v>
          </cell>
        </row>
        <row r="52">
          <cell r="B52" t="str">
            <v>04.3101a</v>
          </cell>
          <cell r="C52" t="str">
            <v>§æ bª t«ng M50</v>
          </cell>
          <cell r="D52" t="str">
            <v>m3</v>
          </cell>
          <cell r="E52">
            <v>0.1</v>
          </cell>
          <cell r="G52">
            <v>39733</v>
          </cell>
          <cell r="H52">
            <v>3973.3</v>
          </cell>
        </row>
        <row r="53">
          <cell r="B53" t="str">
            <v>CTÝnh</v>
          </cell>
          <cell r="C53" t="str">
            <v>VËn chuyÓn bª t«ng M100</v>
          </cell>
          <cell r="D53" t="str">
            <v>TÊn</v>
          </cell>
          <cell r="E53">
            <v>0.57599999999999996</v>
          </cell>
          <cell r="G53">
            <v>29402.753799999999</v>
          </cell>
          <cell r="H53">
            <v>16935.986188799998</v>
          </cell>
        </row>
        <row r="54">
          <cell r="B54" t="str">
            <v>CTÝnh</v>
          </cell>
          <cell r="C54" t="str">
            <v>VËn chuyÓn bª t«ng M50</v>
          </cell>
          <cell r="D54" t="str">
            <v>TÊn</v>
          </cell>
          <cell r="E54">
            <v>0.1</v>
          </cell>
          <cell r="G54">
            <v>29172.965199999999</v>
          </cell>
          <cell r="H54">
            <v>2917.2965199999999</v>
          </cell>
        </row>
        <row r="55">
          <cell r="B55" t="str">
            <v>02.1481</v>
          </cell>
          <cell r="C55" t="str">
            <v>VËn chuyÓn dông cô thi c«ng</v>
          </cell>
          <cell r="D55" t="str">
            <v>TÊn</v>
          </cell>
          <cell r="E55">
            <v>0</v>
          </cell>
          <cell r="G55">
            <v>46148</v>
          </cell>
          <cell r="H55">
            <v>0</v>
          </cell>
        </row>
        <row r="56">
          <cell r="C56" t="str">
            <v>Nh©n c«ng ®iÒu chØnh t¨ng thªm NC x (1+0,1/2,638 ) x2,01x0,95</v>
          </cell>
          <cell r="G56">
            <v>79520.089128045292</v>
          </cell>
          <cell r="H56">
            <v>79520.089128045292</v>
          </cell>
        </row>
        <row r="57">
          <cell r="C57" t="str">
            <v>Chi phÝ m¸y ®iÒu chinh t¨ng thªm C1 =  MTCx1,13</v>
          </cell>
          <cell r="H57">
            <v>0</v>
          </cell>
        </row>
        <row r="58">
          <cell r="C58" t="str">
            <v>Chi phÝ s¶n xuÊt chung: 71% CFNC</v>
          </cell>
          <cell r="H58">
            <v>113960.19140416016</v>
          </cell>
        </row>
        <row r="59">
          <cell r="C59" t="str">
            <v>Thu nhËp chÞu thuÕ tÝnh tr­íc 6% Z</v>
          </cell>
          <cell r="H59">
            <v>30853.410194460328</v>
          </cell>
        </row>
        <row r="60">
          <cell r="A60">
            <v>3</v>
          </cell>
          <cell r="B60" t="str">
            <v>M2-7</v>
          </cell>
          <cell r="C60" t="str">
            <v>Mãng cét vu«ng</v>
          </cell>
          <cell r="H60">
            <v>1167183.2107525503</v>
          </cell>
        </row>
        <row r="61">
          <cell r="C61" t="str">
            <v>a ) VËt liÖu</v>
          </cell>
        </row>
        <row r="62">
          <cell r="B62" t="str">
            <v>CTÝnh</v>
          </cell>
          <cell r="C62" t="str">
            <v>Bª t«ng M100</v>
          </cell>
          <cell r="D62" t="str">
            <v>m3</v>
          </cell>
          <cell r="E62">
            <v>1.296</v>
          </cell>
          <cell r="G62">
            <v>362280.75907499995</v>
          </cell>
          <cell r="H62">
            <v>469516</v>
          </cell>
        </row>
        <row r="63">
          <cell r="B63" t="str">
            <v>CTÝnh</v>
          </cell>
          <cell r="C63" t="str">
            <v>Bª t«ng M50</v>
          </cell>
          <cell r="D63" t="str">
            <v>m3</v>
          </cell>
          <cell r="E63">
            <v>0.19600000000000001</v>
          </cell>
          <cell r="G63">
            <v>310815.12059999997</v>
          </cell>
          <cell r="H63">
            <v>60920</v>
          </cell>
        </row>
        <row r="64">
          <cell r="C64" t="str">
            <v>b ) Nh©n c«ng</v>
          </cell>
          <cell r="G64">
            <v>168390.81810400001</v>
          </cell>
        </row>
        <row r="65">
          <cell r="B65" t="str">
            <v>03.1113</v>
          </cell>
          <cell r="C65" t="str">
            <v>§µo ®Êt cÊp 3 s©u &gt;1m</v>
          </cell>
          <cell r="D65" t="str">
            <v>m3</v>
          </cell>
          <cell r="E65">
            <v>1.96</v>
          </cell>
          <cell r="G65">
            <v>24428</v>
          </cell>
          <cell r="H65">
            <v>47878.879999999997</v>
          </cell>
        </row>
        <row r="66">
          <cell r="C66" t="str">
            <v>diÖn tÝch hè ®µo &lt;5m2</v>
          </cell>
        </row>
        <row r="67">
          <cell r="B67" t="str">
            <v>03.2203</v>
          </cell>
          <cell r="C67" t="str">
            <v>LÊp ®Êt</v>
          </cell>
          <cell r="D67" t="str">
            <v>m3</v>
          </cell>
          <cell r="E67">
            <v>0.46799999999999992</v>
          </cell>
          <cell r="G67">
            <v>10890</v>
          </cell>
          <cell r="H67">
            <v>5096.5199999999995</v>
          </cell>
        </row>
        <row r="68">
          <cell r="B68" t="str">
            <v>03.2203</v>
          </cell>
          <cell r="C68" t="str">
            <v>§¾p ®Êt ch©n cét</v>
          </cell>
          <cell r="D68" t="str">
            <v>m3</v>
          </cell>
          <cell r="E68">
            <v>0.5</v>
          </cell>
          <cell r="G68">
            <v>10890</v>
          </cell>
          <cell r="H68">
            <v>5445</v>
          </cell>
        </row>
        <row r="69">
          <cell r="B69" t="str">
            <v>04.3311</v>
          </cell>
          <cell r="C69" t="str">
            <v>§æ bª t«ng M100</v>
          </cell>
          <cell r="D69" t="str">
            <v>m3</v>
          </cell>
          <cell r="E69">
            <v>1.296</v>
          </cell>
          <cell r="G69">
            <v>45030</v>
          </cell>
          <cell r="H69">
            <v>58358.880000000005</v>
          </cell>
        </row>
        <row r="70">
          <cell r="B70" t="str">
            <v>04.3101a</v>
          </cell>
          <cell r="C70" t="str">
            <v>§æ bª t«ng M50</v>
          </cell>
          <cell r="D70" t="str">
            <v>m3</v>
          </cell>
          <cell r="E70">
            <v>0.19600000000000001</v>
          </cell>
          <cell r="G70">
            <v>39733</v>
          </cell>
          <cell r="H70">
            <v>7787.6680000000006</v>
          </cell>
        </row>
        <row r="71">
          <cell r="B71" t="str">
            <v>CTÝnh</v>
          </cell>
          <cell r="C71" t="str">
            <v>VËn chuyÓn bª t«ng M100</v>
          </cell>
          <cell r="D71" t="str">
            <v>m3</v>
          </cell>
          <cell r="E71">
            <v>1.296</v>
          </cell>
          <cell r="G71">
            <v>29402.753799999999</v>
          </cell>
          <cell r="H71">
            <v>38105.9689248</v>
          </cell>
        </row>
        <row r="72">
          <cell r="B72" t="str">
            <v>CTÝnh</v>
          </cell>
          <cell r="C72" t="str">
            <v>VËn chuyÓn bª t«ng M50</v>
          </cell>
          <cell r="D72" t="str">
            <v>m3</v>
          </cell>
          <cell r="E72">
            <v>0.19600000000000001</v>
          </cell>
          <cell r="G72">
            <v>29172.965199999999</v>
          </cell>
          <cell r="H72">
            <v>5717.9011792000001</v>
          </cell>
        </row>
        <row r="73">
          <cell r="B73" t="str">
            <v>02.1481</v>
          </cell>
          <cell r="C73" t="str">
            <v>VËn chuyÓn dông cô thi c«ng</v>
          </cell>
          <cell r="D73" t="str">
            <v>TÊn</v>
          </cell>
          <cell r="E73">
            <v>0</v>
          </cell>
          <cell r="G73">
            <v>46148</v>
          </cell>
          <cell r="H73">
            <v>0</v>
          </cell>
        </row>
        <row r="74">
          <cell r="C74" t="str">
            <v>Nh©n c«ng ®iÒu chØnh t¨ng thªm NC x (1+0,1/2,638 ) x2,01x0,95</v>
          </cell>
          <cell r="G74">
            <v>165340.31438664888</v>
          </cell>
          <cell r="H74">
            <v>165340.31438664888</v>
          </cell>
        </row>
        <row r="75">
          <cell r="C75" t="str">
            <v>Chi phÝ m¸y ®iÒu chinh t¨ng thªm C1 =  MTCx1,13</v>
          </cell>
          <cell r="H75">
            <v>0</v>
          </cell>
        </row>
        <row r="76">
          <cell r="C76" t="str">
            <v>Chi phÝ s¶n xuÊt chung: 71% CFNC</v>
          </cell>
          <cell r="H76">
            <v>236949.1040683607</v>
          </cell>
        </row>
        <row r="77">
          <cell r="C77" t="str">
            <v>Thu nhËp chÞu thuÕ tÝnh tr­íc 6% Z</v>
          </cell>
          <cell r="H77">
            <v>66066.974193540576</v>
          </cell>
        </row>
        <row r="78">
          <cell r="A78" t="str">
            <v>4.</v>
          </cell>
          <cell r="B78" t="str">
            <v>MV-2</v>
          </cell>
          <cell r="C78" t="str">
            <v>Mãng MV-2</v>
          </cell>
          <cell r="H78">
            <v>843673.68023317819</v>
          </cell>
        </row>
        <row r="79">
          <cell r="C79" t="str">
            <v>a ) VËt liÖu</v>
          </cell>
        </row>
        <row r="80">
          <cell r="B80" t="str">
            <v>CTÝnh</v>
          </cell>
          <cell r="C80" t="str">
            <v>Bª t«ng M100</v>
          </cell>
          <cell r="D80" t="str">
            <v>m3</v>
          </cell>
          <cell r="E80">
            <v>0.96</v>
          </cell>
          <cell r="G80">
            <v>362280.75907499995</v>
          </cell>
          <cell r="H80">
            <v>347790</v>
          </cell>
        </row>
        <row r="81">
          <cell r="B81" t="str">
            <v>CTÝnh</v>
          </cell>
          <cell r="C81" t="str">
            <v>Bª t«ng M50</v>
          </cell>
          <cell r="D81" t="str">
            <v>m3</v>
          </cell>
          <cell r="E81">
            <v>0</v>
          </cell>
          <cell r="G81">
            <v>310815.12059999997</v>
          </cell>
          <cell r="H81">
            <v>0</v>
          </cell>
        </row>
        <row r="82">
          <cell r="C82" t="str">
            <v>b ) Nh©n c«ng</v>
          </cell>
          <cell r="G82">
            <v>132229.453648</v>
          </cell>
        </row>
        <row r="83">
          <cell r="B83" t="str">
            <v>03.1113</v>
          </cell>
          <cell r="C83" t="str">
            <v>§µo ®Êt cÊp 3 s©u &gt;1m</v>
          </cell>
          <cell r="D83" t="str">
            <v>m3</v>
          </cell>
          <cell r="E83">
            <v>1.4</v>
          </cell>
          <cell r="G83">
            <v>24428</v>
          </cell>
          <cell r="H83">
            <v>34199.199999999997</v>
          </cell>
        </row>
        <row r="84">
          <cell r="C84" t="str">
            <v>DiÖn tÝch hè ®µo &lt;5m2</v>
          </cell>
        </row>
        <row r="85">
          <cell r="B85" t="str">
            <v>03.2203</v>
          </cell>
          <cell r="C85" t="str">
            <v>LÊp ®Êt</v>
          </cell>
          <cell r="D85" t="str">
            <v>m3</v>
          </cell>
          <cell r="E85">
            <v>0.43999999999999995</v>
          </cell>
          <cell r="G85">
            <v>10890</v>
          </cell>
          <cell r="H85">
            <v>4791.5999999999995</v>
          </cell>
        </row>
        <row r="86">
          <cell r="B86" t="str">
            <v>03.2203</v>
          </cell>
          <cell r="C86" t="str">
            <v>§¾p ®Êt ch©n cét</v>
          </cell>
          <cell r="D86" t="str">
            <v>m3</v>
          </cell>
          <cell r="E86">
            <v>0.72899999999999998</v>
          </cell>
          <cell r="G86">
            <v>10890</v>
          </cell>
          <cell r="H86">
            <v>7938.8099999999995</v>
          </cell>
        </row>
        <row r="87">
          <cell r="B87" t="str">
            <v>04.3311</v>
          </cell>
          <cell r="C87" t="str">
            <v>§æ bª t«ng M100</v>
          </cell>
          <cell r="D87" t="str">
            <v>m3</v>
          </cell>
          <cell r="E87">
            <v>0.96</v>
          </cell>
          <cell r="G87">
            <v>45030</v>
          </cell>
          <cell r="H87">
            <v>43228.799999999996</v>
          </cell>
        </row>
        <row r="88">
          <cell r="B88" t="str">
            <v>04.3101a</v>
          </cell>
          <cell r="C88" t="str">
            <v>§æ bª t«ng M50</v>
          </cell>
          <cell r="D88" t="str">
            <v>m3</v>
          </cell>
          <cell r="E88">
            <v>0</v>
          </cell>
          <cell r="G88">
            <v>39733</v>
          </cell>
          <cell r="H88">
            <v>0</v>
          </cell>
        </row>
        <row r="89">
          <cell r="B89" t="str">
            <v>CTÝnh</v>
          </cell>
          <cell r="C89" t="str">
            <v>VËn chuyÓn bª t«ng M100</v>
          </cell>
          <cell r="D89" t="str">
            <v>TÊn</v>
          </cell>
          <cell r="E89">
            <v>0.96</v>
          </cell>
          <cell r="G89">
            <v>29402.753799999999</v>
          </cell>
          <cell r="H89">
            <v>28226.643647999997</v>
          </cell>
        </row>
        <row r="90">
          <cell r="B90" t="str">
            <v>CTÝnh</v>
          </cell>
          <cell r="C90" t="str">
            <v>VËn chuyÓn bª t«ng M50</v>
          </cell>
          <cell r="D90" t="str">
            <v>TÊn</v>
          </cell>
          <cell r="E90">
            <v>0</v>
          </cell>
          <cell r="G90">
            <v>29172.965199999999</v>
          </cell>
          <cell r="H90">
            <v>0</v>
          </cell>
        </row>
        <row r="91">
          <cell r="B91" t="str">
            <v>02.1481</v>
          </cell>
          <cell r="C91" t="str">
            <v>VËn chuyÓn dông cô thi c«ng</v>
          </cell>
          <cell r="D91" t="str">
            <v>TÊn</v>
          </cell>
          <cell r="E91">
            <v>0.3</v>
          </cell>
          <cell r="G91">
            <v>46148</v>
          </cell>
          <cell r="H91">
            <v>13844.4</v>
          </cell>
        </row>
        <row r="92">
          <cell r="C92" t="str">
            <v>Nh©n c«ng ®iÒu chØnh t¨ng thªm NC x (1+0,1/2,638 ) x2,01x0,95</v>
          </cell>
          <cell r="G92">
            <v>129834.03539159952</v>
          </cell>
          <cell r="H92">
            <v>129834.03539159952</v>
          </cell>
        </row>
        <row r="93">
          <cell r="C93" t="str">
            <v>Chi phÝ m¸y ®iÒu chinh t¨ng thªm C1 =  MTCx1,13</v>
          </cell>
          <cell r="H93">
            <v>0</v>
          </cell>
        </row>
        <row r="94">
          <cell r="C94" t="str">
            <v>Chi phÝ s¶n xuÊt chung: 71% CFNC</v>
          </cell>
          <cell r="H94">
            <v>186065.07721811565</v>
          </cell>
        </row>
        <row r="95">
          <cell r="C95" t="str">
            <v>Thu nhËp chÞu thuÕ tÝnh tr­íc 6% Z</v>
          </cell>
          <cell r="H95">
            <v>47755.113975462911</v>
          </cell>
        </row>
        <row r="96">
          <cell r="A96">
            <v>4</v>
          </cell>
          <cell r="B96" t="str">
            <v>MV-4</v>
          </cell>
          <cell r="C96" t="str">
            <v>Mãng MV-4</v>
          </cell>
          <cell r="H96">
            <v>1179054.1297842578</v>
          </cell>
        </row>
        <row r="97">
          <cell r="C97" t="str">
            <v>a ) VËt liÖu</v>
          </cell>
        </row>
        <row r="98">
          <cell r="B98" t="str">
            <v>CTÝnh</v>
          </cell>
          <cell r="C98" t="str">
            <v>Bª t«ng M100</v>
          </cell>
          <cell r="D98" t="str">
            <v>m3</v>
          </cell>
          <cell r="E98">
            <v>1.4</v>
          </cell>
          <cell r="G98">
            <v>362280.75907499995</v>
          </cell>
          <cell r="H98">
            <v>507193</v>
          </cell>
        </row>
        <row r="99">
          <cell r="B99" t="str">
            <v>CTÝnh</v>
          </cell>
          <cell r="C99" t="str">
            <v>Bª t«ng M50</v>
          </cell>
          <cell r="D99" t="str">
            <v>m3</v>
          </cell>
          <cell r="E99">
            <v>0</v>
          </cell>
          <cell r="G99">
            <v>310815.12059999997</v>
          </cell>
          <cell r="H99">
            <v>0</v>
          </cell>
        </row>
        <row r="100">
          <cell r="C100" t="str">
            <v>b ) Nh©n c«ng</v>
          </cell>
          <cell r="G100">
            <v>178553.62531999999</v>
          </cell>
        </row>
        <row r="101">
          <cell r="B101" t="str">
            <v>03.1113</v>
          </cell>
          <cell r="C101" t="str">
            <v>§µo ®Êt cÊp 3 s©u &gt;1m</v>
          </cell>
          <cell r="D101" t="str">
            <v>m3</v>
          </cell>
          <cell r="E101">
            <v>1.92</v>
          </cell>
          <cell r="G101">
            <v>24428</v>
          </cell>
          <cell r="H101">
            <v>46901.759999999995</v>
          </cell>
        </row>
        <row r="102">
          <cell r="C102" t="str">
            <v>DiÖn tÝch hè ®µo &lt;5m2</v>
          </cell>
        </row>
        <row r="103">
          <cell r="B103" t="str">
            <v>03.2203</v>
          </cell>
          <cell r="C103" t="str">
            <v>LÊp ®Êt</v>
          </cell>
          <cell r="D103" t="str">
            <v>m3</v>
          </cell>
          <cell r="E103">
            <v>0.52</v>
          </cell>
          <cell r="G103">
            <v>10890</v>
          </cell>
          <cell r="H103">
            <v>5662.8</v>
          </cell>
        </row>
        <row r="104">
          <cell r="B104" t="str">
            <v>03.2203</v>
          </cell>
          <cell r="C104" t="str">
            <v>§¾p ®Êt ch©n cét</v>
          </cell>
          <cell r="D104" t="str">
            <v>m3</v>
          </cell>
          <cell r="E104">
            <v>0.72899999999999998</v>
          </cell>
          <cell r="G104">
            <v>10890</v>
          </cell>
          <cell r="H104">
            <v>7938.8099999999995</v>
          </cell>
        </row>
        <row r="105">
          <cell r="B105" t="str">
            <v>04.3311</v>
          </cell>
          <cell r="C105" t="str">
            <v>§æ bª t«ng M100</v>
          </cell>
          <cell r="D105" t="str">
            <v>m3</v>
          </cell>
          <cell r="E105">
            <v>1.4</v>
          </cell>
          <cell r="G105">
            <v>45030</v>
          </cell>
          <cell r="H105">
            <v>63041.999999999993</v>
          </cell>
        </row>
        <row r="106">
          <cell r="B106" t="str">
            <v>04.3101a</v>
          </cell>
          <cell r="C106" t="str">
            <v>§æ bª t«ng M50</v>
          </cell>
          <cell r="D106" t="str">
            <v>m3</v>
          </cell>
          <cell r="E106">
            <v>0</v>
          </cell>
          <cell r="G106">
            <v>39733</v>
          </cell>
          <cell r="H106">
            <v>0</v>
          </cell>
        </row>
        <row r="107">
          <cell r="B107" t="str">
            <v>CTÝnh</v>
          </cell>
          <cell r="C107" t="str">
            <v>VËn chuyÓn bª t«ng M100</v>
          </cell>
          <cell r="D107" t="str">
            <v>TÊn</v>
          </cell>
          <cell r="E107">
            <v>1.4</v>
          </cell>
          <cell r="G107">
            <v>29402.753799999999</v>
          </cell>
          <cell r="H107">
            <v>41163.855319999995</v>
          </cell>
        </row>
        <row r="108">
          <cell r="B108" t="str">
            <v>CTÝnh</v>
          </cell>
          <cell r="C108" t="str">
            <v>VËn chuyÓn bª t«ng M50</v>
          </cell>
          <cell r="D108" t="str">
            <v>TÊn</v>
          </cell>
          <cell r="E108">
            <v>0</v>
          </cell>
          <cell r="G108">
            <v>29172.965199999999</v>
          </cell>
          <cell r="H108">
            <v>0</v>
          </cell>
        </row>
        <row r="109">
          <cell r="B109" t="str">
            <v>02.1481</v>
          </cell>
          <cell r="C109" t="str">
            <v>VËn chuyÓn dông cô thi c«ng</v>
          </cell>
          <cell r="D109" t="str">
            <v>TÊn</v>
          </cell>
          <cell r="E109">
            <v>0.3</v>
          </cell>
          <cell r="G109">
            <v>46148</v>
          </cell>
          <cell r="H109">
            <v>13844.4</v>
          </cell>
        </row>
        <row r="110">
          <cell r="C110" t="str">
            <v>Nh©n c«ng ®iÒu chØnh t¨ng thªm NC x (1+0,1/2,638 ) x2,01x0,95</v>
          </cell>
          <cell r="G110">
            <v>175319.01607041026</v>
          </cell>
          <cell r="H110">
            <v>175319.01607041026</v>
          </cell>
        </row>
        <row r="111">
          <cell r="C111" t="str">
            <v>Chi phÝ m¸y ®iÒu chinh t¨ng thªm C1 =  MTCx1,13</v>
          </cell>
          <cell r="H111">
            <v>0</v>
          </cell>
        </row>
        <row r="112">
          <cell r="C112" t="str">
            <v>Chi phÝ s¶n xuÊt chung: 71% CFNC</v>
          </cell>
          <cell r="H112">
            <v>251249.57538719126</v>
          </cell>
        </row>
        <row r="113">
          <cell r="C113" t="str">
            <v>Thu nhËp chÞu thuÕ tÝnh tr­íc 6% Z</v>
          </cell>
          <cell r="H113">
            <v>66738.913006656105</v>
          </cell>
        </row>
        <row r="114">
          <cell r="A114" t="str">
            <v>2.</v>
          </cell>
          <cell r="B114" t="str">
            <v>M§-2</v>
          </cell>
          <cell r="C114" t="str">
            <v>Mãng Cét M§-2</v>
          </cell>
          <cell r="H114">
            <v>1341360.6120957769</v>
          </cell>
        </row>
        <row r="115">
          <cell r="C115" t="str">
            <v>a ) VËt liÖu</v>
          </cell>
        </row>
        <row r="116">
          <cell r="B116" t="str">
            <v>CTÝnh</v>
          </cell>
          <cell r="C116" t="str">
            <v>Bª t«ng M100</v>
          </cell>
          <cell r="D116" t="str">
            <v>m3</v>
          </cell>
          <cell r="E116">
            <v>1.68</v>
          </cell>
          <cell r="G116">
            <v>362280.75907499995</v>
          </cell>
          <cell r="H116">
            <v>608632</v>
          </cell>
        </row>
        <row r="117">
          <cell r="B117" t="str">
            <v>CTÝnh</v>
          </cell>
          <cell r="C117" t="str">
            <v>Bª t«ng M50</v>
          </cell>
          <cell r="D117" t="str">
            <v>m3</v>
          </cell>
          <cell r="G117">
            <v>310815.12059999997</v>
          </cell>
          <cell r="H117">
            <v>0</v>
          </cell>
        </row>
        <row r="118">
          <cell r="C118" t="str">
            <v>b ) Nh©n c«ng</v>
          </cell>
          <cell r="G118">
            <v>193802.95638399999</v>
          </cell>
        </row>
        <row r="119">
          <cell r="B119" t="str">
            <v>03.1113</v>
          </cell>
          <cell r="C119" t="str">
            <v>§µo ®Êt cÊp 3 s©u &gt;1m</v>
          </cell>
          <cell r="D119" t="str">
            <v>m3</v>
          </cell>
          <cell r="E119">
            <v>2.2399999999999998</v>
          </cell>
          <cell r="G119">
            <v>24428</v>
          </cell>
          <cell r="H119">
            <v>54718.719999999994</v>
          </cell>
        </row>
        <row r="120">
          <cell r="C120" t="str">
            <v>diÖn tÝch hè ®µo &lt;5m2</v>
          </cell>
        </row>
        <row r="121">
          <cell r="B121" t="str">
            <v>03.2203</v>
          </cell>
          <cell r="C121" t="str">
            <v>LÊp ®Êt</v>
          </cell>
          <cell r="D121" t="str">
            <v>m3</v>
          </cell>
          <cell r="E121">
            <v>0.55999999999999983</v>
          </cell>
          <cell r="G121">
            <v>10890</v>
          </cell>
          <cell r="H121">
            <v>6098.3999999999978</v>
          </cell>
        </row>
        <row r="122">
          <cell r="B122" t="str">
            <v>03.2203</v>
          </cell>
          <cell r="C122" t="str">
            <v>§¾p ®Êt ch©n cét</v>
          </cell>
          <cell r="D122" t="str">
            <v>m3</v>
          </cell>
          <cell r="E122">
            <v>0.72899999999999998</v>
          </cell>
          <cell r="G122">
            <v>10890</v>
          </cell>
          <cell r="H122">
            <v>7938.8099999999995</v>
          </cell>
        </row>
        <row r="123">
          <cell r="B123" t="str">
            <v>04.3311</v>
          </cell>
          <cell r="C123" t="str">
            <v>§æ bª t«ng M100</v>
          </cell>
          <cell r="D123" t="str">
            <v>m3</v>
          </cell>
          <cell r="E123">
            <v>1.68</v>
          </cell>
          <cell r="G123">
            <v>45030</v>
          </cell>
          <cell r="H123">
            <v>75650.399999999994</v>
          </cell>
        </row>
        <row r="124">
          <cell r="B124" t="str">
            <v>04.3101a</v>
          </cell>
          <cell r="C124" t="str">
            <v>§æ bª t«ng M50</v>
          </cell>
          <cell r="D124" t="str">
            <v>m3</v>
          </cell>
          <cell r="E124">
            <v>0</v>
          </cell>
          <cell r="G124">
            <v>39733</v>
          </cell>
          <cell r="H124">
            <v>0</v>
          </cell>
        </row>
        <row r="125">
          <cell r="B125" t="str">
            <v>CTÝnh</v>
          </cell>
          <cell r="C125" t="str">
            <v>VËn chuyÓn bª t«ng M100</v>
          </cell>
          <cell r="D125" t="str">
            <v>TÊn</v>
          </cell>
          <cell r="E125">
            <v>1.68</v>
          </cell>
          <cell r="G125">
            <v>29402.753799999999</v>
          </cell>
          <cell r="H125">
            <v>49396.626383999996</v>
          </cell>
        </row>
        <row r="126">
          <cell r="B126" t="str">
            <v>CTÝnh</v>
          </cell>
          <cell r="C126" t="str">
            <v>VËn chuyÓn bª t«ng M50</v>
          </cell>
          <cell r="D126" t="str">
            <v>TÊn</v>
          </cell>
          <cell r="E126">
            <v>0</v>
          </cell>
          <cell r="G126">
            <v>29172.965199999999</v>
          </cell>
          <cell r="H126">
            <v>0</v>
          </cell>
        </row>
        <row r="127">
          <cell r="B127" t="str">
            <v>02.1481</v>
          </cell>
          <cell r="C127" t="str">
            <v>VËn chuyÓn dông cô thi c«ng</v>
          </cell>
          <cell r="D127" t="str">
            <v>TÊn</v>
          </cell>
          <cell r="E127">
            <v>0</v>
          </cell>
          <cell r="G127">
            <v>46148</v>
          </cell>
          <cell r="H127">
            <v>0</v>
          </cell>
        </row>
        <row r="128">
          <cell r="C128" t="str">
            <v>Nh©n c«ng ®iÒu chØnh t¨ng thªm NC x (1+0,1/2,638 ) x2,01x0,95</v>
          </cell>
          <cell r="G128">
            <v>190292.09607974099</v>
          </cell>
          <cell r="H128">
            <v>190292.09607974099</v>
          </cell>
        </row>
        <row r="129">
          <cell r="C129" t="str">
            <v>Chi phÝ m¸y ®iÒu chinh t¨ng thªm C1 =  MTCx1,13</v>
          </cell>
          <cell r="H129">
            <v>0</v>
          </cell>
        </row>
        <row r="130">
          <cell r="C130" t="str">
            <v>Chi phÝ s¶n xuÊt chung: 71% CFNC</v>
          </cell>
          <cell r="H130">
            <v>272707.48724925611</v>
          </cell>
        </row>
        <row r="131">
          <cell r="C131" t="str">
            <v>Thu nhËp chÞu thuÕ tÝnh tr­íc 6% Z</v>
          </cell>
          <cell r="H131">
            <v>75926.072382779821</v>
          </cell>
        </row>
        <row r="132">
          <cell r="A132" t="str">
            <v>2..</v>
          </cell>
          <cell r="B132" t="str">
            <v>M-2</v>
          </cell>
          <cell r="C132" t="str">
            <v>Mãng M2</v>
          </cell>
          <cell r="H132">
            <v>1371460.6117238519</v>
          </cell>
        </row>
        <row r="133">
          <cell r="C133" t="str">
            <v>a ) VËt liÖu</v>
          </cell>
        </row>
        <row r="134">
          <cell r="B134" t="str">
            <v>CTÝnh</v>
          </cell>
          <cell r="C134" t="str">
            <v>Bª t«ng M100</v>
          </cell>
          <cell r="D134" t="str">
            <v>m3</v>
          </cell>
          <cell r="E134">
            <v>1.68</v>
          </cell>
          <cell r="G134">
            <v>362280.75907499995</v>
          </cell>
          <cell r="H134">
            <v>608632</v>
          </cell>
        </row>
        <row r="135">
          <cell r="B135" t="str">
            <v>CTÝnh</v>
          </cell>
          <cell r="C135" t="str">
            <v>Bª t«ng M50</v>
          </cell>
          <cell r="D135" t="str">
            <v>m3</v>
          </cell>
          <cell r="E135">
            <v>0.14000000000000001</v>
          </cell>
          <cell r="G135">
            <v>310815.12059999997</v>
          </cell>
          <cell r="H135">
            <v>43514</v>
          </cell>
        </row>
        <row r="136">
          <cell r="C136" t="str">
            <v>b ) Nh©n c«ng</v>
          </cell>
          <cell r="G136">
            <v>189342.149512</v>
          </cell>
        </row>
        <row r="137">
          <cell r="B137" t="str">
            <v>03.1113</v>
          </cell>
          <cell r="C137" t="str">
            <v>§µo ®Êt cÊp 3 s©u &gt;1m</v>
          </cell>
          <cell r="D137" t="str">
            <v>m3</v>
          </cell>
          <cell r="E137">
            <v>2.016</v>
          </cell>
          <cell r="G137">
            <v>24428</v>
          </cell>
          <cell r="H137">
            <v>49246.847999999998</v>
          </cell>
        </row>
        <row r="138">
          <cell r="C138" t="str">
            <v>diÖn tÝch hè ®µo &lt;5m2</v>
          </cell>
        </row>
        <row r="139">
          <cell r="B139" t="str">
            <v>03.2203</v>
          </cell>
          <cell r="C139" t="str">
            <v>LÊp ®Êt</v>
          </cell>
          <cell r="D139" t="str">
            <v>m3</v>
          </cell>
          <cell r="E139">
            <v>0.19599999999999995</v>
          </cell>
          <cell r="G139">
            <v>10890</v>
          </cell>
          <cell r="H139">
            <v>2134.4399999999996</v>
          </cell>
        </row>
        <row r="140">
          <cell r="B140" t="str">
            <v>03.2203</v>
          </cell>
          <cell r="C140" t="str">
            <v>§¾p ®Êt ch©n cét</v>
          </cell>
          <cell r="D140" t="str">
            <v>m3</v>
          </cell>
          <cell r="E140">
            <v>0.3</v>
          </cell>
          <cell r="G140">
            <v>10890</v>
          </cell>
          <cell r="H140">
            <v>3267</v>
          </cell>
        </row>
        <row r="141">
          <cell r="B141" t="str">
            <v>04.3311</v>
          </cell>
          <cell r="C141" t="str">
            <v>§æ bª t«ng M100</v>
          </cell>
          <cell r="D141" t="str">
            <v>m3</v>
          </cell>
          <cell r="E141">
            <v>1.68</v>
          </cell>
          <cell r="G141">
            <v>45030</v>
          </cell>
          <cell r="H141">
            <v>75650.399999999994</v>
          </cell>
        </row>
        <row r="142">
          <cell r="B142" t="str">
            <v>04.3101a</v>
          </cell>
          <cell r="C142" t="str">
            <v>§æ bª t«ng M50</v>
          </cell>
          <cell r="D142" t="str">
            <v>m3</v>
          </cell>
          <cell r="E142">
            <v>0.14000000000000001</v>
          </cell>
          <cell r="G142">
            <v>39733</v>
          </cell>
          <cell r="H142">
            <v>5562.6200000000008</v>
          </cell>
        </row>
        <row r="143">
          <cell r="B143" t="str">
            <v>CTÝnh</v>
          </cell>
          <cell r="C143" t="str">
            <v>VËn chuyÓn bª t«ng M100</v>
          </cell>
          <cell r="D143" t="str">
            <v>TÊn</v>
          </cell>
          <cell r="E143">
            <v>1.68</v>
          </cell>
          <cell r="G143">
            <v>29402.753799999999</v>
          </cell>
          <cell r="H143">
            <v>49396.626383999996</v>
          </cell>
        </row>
        <row r="144">
          <cell r="B144" t="str">
            <v>CTÝnh</v>
          </cell>
          <cell r="C144" t="str">
            <v>VËn chuyÓn bª t«ng M50</v>
          </cell>
          <cell r="D144" t="str">
            <v>TÊn</v>
          </cell>
          <cell r="E144">
            <v>0.14000000000000001</v>
          </cell>
          <cell r="G144">
            <v>29172.965199999999</v>
          </cell>
          <cell r="H144">
            <v>4084.2151280000003</v>
          </cell>
        </row>
        <row r="145">
          <cell r="B145" t="str">
            <v>02.1481</v>
          </cell>
          <cell r="C145" t="str">
            <v>VËn chuyÓn dông cô thi c«ng</v>
          </cell>
          <cell r="D145" t="str">
            <v>TÊn</v>
          </cell>
          <cell r="E145">
            <v>0</v>
          </cell>
          <cell r="G145">
            <v>46148</v>
          </cell>
          <cell r="H145">
            <v>0</v>
          </cell>
        </row>
        <row r="146">
          <cell r="C146" t="str">
            <v>Nh©n c«ng ®iÒu chØnh t¨ng thªm NC x (1+0,1/2,638 ) x2,01x0,95</v>
          </cell>
          <cell r="G146">
            <v>185912.09948052571</v>
          </cell>
          <cell r="H146">
            <v>185912.09948052571</v>
          </cell>
        </row>
        <row r="147">
          <cell r="C147" t="str">
            <v>Chi phÝ m¸y ®iÒu chinh t¨ng thªm C1 =  MTCx1,13</v>
          </cell>
          <cell r="H147">
            <v>0</v>
          </cell>
        </row>
        <row r="148">
          <cell r="C148" t="str">
            <v>Chi phÝ s¶n xuÊt chung: 71% CFNC</v>
          </cell>
          <cell r="H148">
            <v>266430.51678469329</v>
          </cell>
        </row>
        <row r="149">
          <cell r="C149" t="str">
            <v>Thu nhËp chÞu thuÕ tÝnh tr­íc 6% Z</v>
          </cell>
          <cell r="H149">
            <v>77629.845946633126</v>
          </cell>
        </row>
        <row r="150">
          <cell r="A150" t="str">
            <v>3.</v>
          </cell>
          <cell r="B150" t="str">
            <v xml:space="preserve"> M§-3</v>
          </cell>
          <cell r="C150" t="str">
            <v>Mãng cét ly t©m M§-3</v>
          </cell>
          <cell r="H150">
            <v>1487470.248730866</v>
          </cell>
        </row>
        <row r="151">
          <cell r="C151" t="str">
            <v>a ) VËt liÖu</v>
          </cell>
        </row>
        <row r="152">
          <cell r="B152" t="str">
            <v>CTÝnh</v>
          </cell>
          <cell r="C152" t="str">
            <v>Bª t«ng M100</v>
          </cell>
          <cell r="D152" t="str">
            <v>m3</v>
          </cell>
          <cell r="E152">
            <v>1.92</v>
          </cell>
          <cell r="G152">
            <v>362280.75907499995</v>
          </cell>
          <cell r="H152">
            <v>695579</v>
          </cell>
        </row>
        <row r="153">
          <cell r="B153" t="str">
            <v>CTÝnh</v>
          </cell>
          <cell r="C153" t="str">
            <v>Bª t«ng M50</v>
          </cell>
          <cell r="D153" t="str">
            <v>m3</v>
          </cell>
          <cell r="E153">
            <v>0</v>
          </cell>
          <cell r="G153">
            <v>310815.12059999997</v>
          </cell>
          <cell r="H153">
            <v>0</v>
          </cell>
        </row>
        <row r="154">
          <cell r="C154" t="str">
            <v>b ) Nh©n c«ng</v>
          </cell>
          <cell r="G154">
            <v>208819.759296</v>
          </cell>
        </row>
        <row r="155">
          <cell r="B155" t="str">
            <v>03.1113</v>
          </cell>
          <cell r="C155" t="str">
            <v>§µo ®Êt cÊp 3 s©u &gt;1m</v>
          </cell>
          <cell r="D155" t="str">
            <v>m3</v>
          </cell>
          <cell r="E155">
            <v>2.3039999999999998</v>
          </cell>
          <cell r="G155">
            <v>24428</v>
          </cell>
          <cell r="H155">
            <v>56282.111999999994</v>
          </cell>
        </row>
        <row r="156">
          <cell r="C156" t="str">
            <v>diÖn tÝch hè ®µo &lt;5m2</v>
          </cell>
        </row>
        <row r="157">
          <cell r="B157" t="str">
            <v>03.2203</v>
          </cell>
          <cell r="C157" t="str">
            <v>LÊp ®Êt</v>
          </cell>
          <cell r="D157" t="str">
            <v>m3</v>
          </cell>
          <cell r="E157">
            <v>0.3839999999999999</v>
          </cell>
          <cell r="G157">
            <v>10890</v>
          </cell>
          <cell r="H157">
            <v>4181.7599999999993</v>
          </cell>
        </row>
        <row r="158">
          <cell r="B158" t="str">
            <v>03.2203</v>
          </cell>
          <cell r="C158" t="str">
            <v>§¾p ®Êt ch©n cét</v>
          </cell>
          <cell r="D158" t="str">
            <v>m3</v>
          </cell>
          <cell r="E158">
            <v>0.5</v>
          </cell>
          <cell r="G158">
            <v>10890</v>
          </cell>
          <cell r="H158">
            <v>5445</v>
          </cell>
        </row>
        <row r="159">
          <cell r="B159" t="str">
            <v>04.3311</v>
          </cell>
          <cell r="C159" t="str">
            <v>§æ bª t«ng M100</v>
          </cell>
          <cell r="D159" t="str">
            <v>m3</v>
          </cell>
          <cell r="E159">
            <v>1.92</v>
          </cell>
          <cell r="G159">
            <v>45030</v>
          </cell>
          <cell r="H159">
            <v>86457.599999999991</v>
          </cell>
        </row>
        <row r="160">
          <cell r="B160" t="str">
            <v>04.3101a</v>
          </cell>
          <cell r="C160" t="str">
            <v>§æ bª t«ng M50</v>
          </cell>
          <cell r="D160" t="str">
            <v>m3</v>
          </cell>
          <cell r="E160">
            <v>0</v>
          </cell>
          <cell r="G160">
            <v>39733</v>
          </cell>
          <cell r="H160">
            <v>0</v>
          </cell>
        </row>
        <row r="161">
          <cell r="B161" t="str">
            <v>CTÝnh</v>
          </cell>
          <cell r="C161" t="str">
            <v>VËn chuyÓn bª t«ng M100</v>
          </cell>
          <cell r="D161" t="str">
            <v>m3</v>
          </cell>
          <cell r="E161">
            <v>1.92</v>
          </cell>
          <cell r="G161">
            <v>29402.753799999999</v>
          </cell>
          <cell r="H161">
            <v>56453.287295999995</v>
          </cell>
        </row>
        <row r="162">
          <cell r="B162" t="str">
            <v>CTÝnh</v>
          </cell>
          <cell r="C162" t="str">
            <v>VËn chuyÓn bª t«ng M50</v>
          </cell>
          <cell r="D162" t="str">
            <v>m3</v>
          </cell>
          <cell r="E162">
            <v>0</v>
          </cell>
          <cell r="G162">
            <v>29172.965199999999</v>
          </cell>
          <cell r="H162">
            <v>0</v>
          </cell>
        </row>
        <row r="163">
          <cell r="B163" t="str">
            <v>02.1481</v>
          </cell>
          <cell r="C163" t="str">
            <v>VËn chuyÓn dông cô thi c«ng</v>
          </cell>
          <cell r="D163" t="str">
            <v>TÊn</v>
          </cell>
          <cell r="E163">
            <v>0</v>
          </cell>
          <cell r="G163">
            <v>46148</v>
          </cell>
          <cell r="H163">
            <v>0</v>
          </cell>
        </row>
        <row r="164">
          <cell r="C164" t="str">
            <v>Nh©n c«ng ®iÒu chØnh t¨ng thªm NC x (1+0,1/2,638 ) x2,01x0,95</v>
          </cell>
          <cell r="G164">
            <v>205036.8603282226</v>
          </cell>
          <cell r="H164">
            <v>205036.8603282226</v>
          </cell>
        </row>
        <row r="165">
          <cell r="C165" t="str">
            <v>Chi phÝ m¸y ®iÒu chinh t¨ng thªm C1 =  MTCx1,13</v>
          </cell>
          <cell r="H165">
            <v>0</v>
          </cell>
        </row>
        <row r="166">
          <cell r="C166" t="str">
            <v>Chi phÝ s¶n xuÊt chung: 71% CFNC</v>
          </cell>
          <cell r="H166">
            <v>293838.19993319805</v>
          </cell>
        </row>
        <row r="167">
          <cell r="C167" t="str">
            <v>Thu nhËp chÞu thuÕ tÝnh tr­íc 6% Z</v>
          </cell>
          <cell r="H167">
            <v>84196.429173445242</v>
          </cell>
        </row>
        <row r="168">
          <cell r="A168" t="str">
            <v>4..</v>
          </cell>
          <cell r="B168" t="str">
            <v xml:space="preserve"> M§-4</v>
          </cell>
          <cell r="C168" t="str">
            <v>Mãng cét M§-4</v>
          </cell>
          <cell r="H168">
            <v>2425916.3666127441</v>
          </cell>
        </row>
        <row r="169">
          <cell r="C169" t="str">
            <v>a ) VËt liÖu</v>
          </cell>
        </row>
        <row r="170">
          <cell r="B170" t="str">
            <v>CTÝnh</v>
          </cell>
          <cell r="C170" t="str">
            <v>Bª t«ng M100</v>
          </cell>
          <cell r="D170" t="str">
            <v>m3</v>
          </cell>
          <cell r="E170">
            <v>2.2400000000000002</v>
          </cell>
          <cell r="G170">
            <v>362280.75907499995</v>
          </cell>
          <cell r="H170">
            <v>811508.90032799996</v>
          </cell>
        </row>
        <row r="171">
          <cell r="B171" t="str">
            <v>CTÝnh</v>
          </cell>
          <cell r="C171" t="str">
            <v>Bª t«ng M50</v>
          </cell>
          <cell r="D171" t="str">
            <v>m3</v>
          </cell>
          <cell r="E171">
            <v>0</v>
          </cell>
          <cell r="G171">
            <v>25128.944399999997</v>
          </cell>
          <cell r="H171">
            <v>0</v>
          </cell>
        </row>
        <row r="172">
          <cell r="C172" t="str">
            <v>b ) Nh©n c«ng</v>
          </cell>
          <cell r="G172">
            <v>265834.81851200003</v>
          </cell>
        </row>
        <row r="173">
          <cell r="B173" t="str">
            <v>03.1113</v>
          </cell>
          <cell r="C173" t="str">
            <v>§µo ®Êt cÊp 3 s©u &gt;1m</v>
          </cell>
          <cell r="D173" t="str">
            <v>m3</v>
          </cell>
          <cell r="E173">
            <v>2.8800000000000003</v>
          </cell>
          <cell r="G173">
            <v>24428</v>
          </cell>
          <cell r="H173">
            <v>70352.640000000014</v>
          </cell>
        </row>
        <row r="174">
          <cell r="C174" t="str">
            <v>DiÖn tÝch hè ®µo &lt;5m2</v>
          </cell>
        </row>
        <row r="175">
          <cell r="B175" t="str">
            <v>03.2203</v>
          </cell>
          <cell r="C175" t="str">
            <v>LÊp ®Êt</v>
          </cell>
          <cell r="D175" t="str">
            <v>m3</v>
          </cell>
          <cell r="E175">
            <v>0.64000000000000012</v>
          </cell>
          <cell r="G175">
            <v>10890</v>
          </cell>
          <cell r="H175">
            <v>6969.6000000000013</v>
          </cell>
        </row>
        <row r="176">
          <cell r="B176" t="str">
            <v>03.2203</v>
          </cell>
          <cell r="C176" t="str">
            <v>§¾p ®Êt ch©n cét</v>
          </cell>
          <cell r="D176" t="str">
            <v>m3</v>
          </cell>
          <cell r="E176">
            <v>0.72899999999999998</v>
          </cell>
          <cell r="G176">
            <v>10890</v>
          </cell>
          <cell r="H176">
            <v>7938.8099999999995</v>
          </cell>
        </row>
        <row r="177">
          <cell r="B177" t="str">
            <v>04.3311</v>
          </cell>
          <cell r="C177" t="str">
            <v>§æ bª t«ng M100</v>
          </cell>
          <cell r="D177" t="str">
            <v>m3</v>
          </cell>
          <cell r="E177">
            <v>2.2400000000000002</v>
          </cell>
          <cell r="G177">
            <v>45030</v>
          </cell>
          <cell r="H177">
            <v>100867.20000000001</v>
          </cell>
        </row>
        <row r="178">
          <cell r="B178" t="str">
            <v>04.3101a</v>
          </cell>
          <cell r="C178" t="str">
            <v>§æ bª t«ng M50</v>
          </cell>
          <cell r="D178" t="str">
            <v>m3</v>
          </cell>
          <cell r="E178">
            <v>0</v>
          </cell>
          <cell r="G178">
            <v>39733</v>
          </cell>
          <cell r="H178">
            <v>0</v>
          </cell>
        </row>
        <row r="179">
          <cell r="B179" t="str">
            <v>CTÝnh</v>
          </cell>
          <cell r="C179" t="str">
            <v>VËn chuyÓn bª t«ng M100</v>
          </cell>
          <cell r="D179" t="str">
            <v>TÊn</v>
          </cell>
          <cell r="E179">
            <v>2.2400000000000002</v>
          </cell>
          <cell r="G179">
            <v>29402.753799999999</v>
          </cell>
          <cell r="H179">
            <v>65862.168512000004</v>
          </cell>
        </row>
        <row r="180">
          <cell r="B180" t="str">
            <v>CTÝnh</v>
          </cell>
          <cell r="C180" t="str">
            <v>VËn chuyÓn bª t«ng M50</v>
          </cell>
          <cell r="D180" t="str">
            <v>TÊn</v>
          </cell>
          <cell r="E180">
            <v>0</v>
          </cell>
          <cell r="G180">
            <v>29172.965199999999</v>
          </cell>
          <cell r="H180">
            <v>0</v>
          </cell>
        </row>
        <row r="181">
          <cell r="B181" t="str">
            <v>02.1481</v>
          </cell>
          <cell r="C181" t="str">
            <v>VËn chuyÓn dông cô thi c«ng</v>
          </cell>
          <cell r="D181" t="str">
            <v>TÊn</v>
          </cell>
          <cell r="E181">
            <v>0.3</v>
          </cell>
          <cell r="G181">
            <v>46148</v>
          </cell>
          <cell r="H181">
            <v>13844.4</v>
          </cell>
        </row>
        <row r="182">
          <cell r="C182" t="str">
            <v>Nh©n c«ng ®iÒu chØnh t¨ng thªm NC x (1+0,1/2,638 ) x2,01x0,95</v>
          </cell>
          <cell r="G182">
            <v>261019.05651735625</v>
          </cell>
          <cell r="H182">
            <v>261019.05651735625</v>
          </cell>
        </row>
        <row r="183">
          <cell r="C183" t="str">
            <v>Chi phÝ m¸y ®iÒu chinh t¨ng thªm C1 =  MTCx1,13</v>
          </cell>
          <cell r="H183">
            <v>0</v>
          </cell>
        </row>
        <row r="184">
          <cell r="C184" t="str">
            <v>Chi phÝ s¶n xuÊt chung: 71% CFNC</v>
          </cell>
          <cell r="H184">
            <v>950237.57050372288</v>
          </cell>
        </row>
        <row r="185">
          <cell r="C185" t="str">
            <v>Thu nhËp chÞu thuÕ tÝnh tr­íc 6% Z</v>
          </cell>
          <cell r="H185">
            <v>137316.02075166474</v>
          </cell>
        </row>
        <row r="186">
          <cell r="A186">
            <v>5</v>
          </cell>
          <cell r="B186" t="str">
            <v>MT-2</v>
          </cell>
          <cell r="C186" t="str">
            <v>Mãng cét MT-2</v>
          </cell>
          <cell r="H186">
            <v>1732858.5508558152</v>
          </cell>
        </row>
        <row r="187">
          <cell r="C187" t="str">
            <v>a ) VËt liÖu</v>
          </cell>
        </row>
        <row r="188">
          <cell r="B188" t="str">
            <v>CTÝnh</v>
          </cell>
          <cell r="C188" t="str">
            <v>Bª t«ng M50</v>
          </cell>
          <cell r="D188" t="str">
            <v>m3</v>
          </cell>
          <cell r="E188">
            <v>0.216</v>
          </cell>
          <cell r="G188">
            <v>310815.12059999997</v>
          </cell>
          <cell r="H188">
            <v>67136.066049599991</v>
          </cell>
        </row>
        <row r="189">
          <cell r="B189" t="str">
            <v>CTÝnh</v>
          </cell>
          <cell r="C189" t="str">
            <v>Bª t«ng ®óc M 150</v>
          </cell>
          <cell r="D189" t="str">
            <v>m3</v>
          </cell>
          <cell r="E189">
            <v>1.0980000000000001</v>
          </cell>
          <cell r="G189">
            <v>458274.02509999991</v>
          </cell>
          <cell r="H189">
            <v>503184.87955979997</v>
          </cell>
        </row>
        <row r="190">
          <cell r="B190" t="str">
            <v>CTÝnh</v>
          </cell>
          <cell r="C190" t="str">
            <v>Bª t«ng chÌn M 200</v>
          </cell>
          <cell r="D190" t="str">
            <v>m3</v>
          </cell>
          <cell r="E190">
            <v>0.08</v>
          </cell>
          <cell r="G190">
            <v>503906.80770102743</v>
          </cell>
          <cell r="H190">
            <v>40312.544616082196</v>
          </cell>
        </row>
        <row r="191">
          <cell r="B191" t="str">
            <v>04.1101</v>
          </cell>
          <cell r="C191" t="str">
            <v>Cèt thÐp d=8</v>
          </cell>
          <cell r="D191" t="str">
            <v>kg</v>
          </cell>
          <cell r="E191">
            <v>4.92</v>
          </cell>
          <cell r="F191">
            <v>1.02</v>
          </cell>
          <cell r="G191">
            <v>6200</v>
          </cell>
          <cell r="H191">
            <v>31114.079999999998</v>
          </cell>
        </row>
        <row r="192">
          <cell r="B192" t="str">
            <v>04.1101</v>
          </cell>
          <cell r="C192" t="str">
            <v>Cèt thÐp d=10</v>
          </cell>
          <cell r="D192" t="str">
            <v>kg</v>
          </cell>
          <cell r="E192">
            <v>5.56</v>
          </cell>
          <cell r="F192">
            <v>1.02</v>
          </cell>
          <cell r="G192">
            <v>6200</v>
          </cell>
          <cell r="H192">
            <v>35161.440000000002</v>
          </cell>
        </row>
        <row r="193">
          <cell r="B193" t="str">
            <v>04.2001</v>
          </cell>
          <cell r="C193" t="str">
            <v>Gç ghÐp v¸n khu«n mãng</v>
          </cell>
          <cell r="D193" t="str">
            <v>m3</v>
          </cell>
          <cell r="E193">
            <v>4.8</v>
          </cell>
          <cell r="G193">
            <v>18600</v>
          </cell>
          <cell r="H193">
            <v>89280</v>
          </cell>
        </row>
        <row r="194">
          <cell r="C194" t="str">
            <v>b ) Nh©n c«ng</v>
          </cell>
          <cell r="G194">
            <v>256233.92244515999</v>
          </cell>
        </row>
        <row r="195">
          <cell r="B195" t="str">
            <v>03.1113</v>
          </cell>
          <cell r="C195" t="str">
            <v>§µo ®Êt cÊp 3 s©u &gt;1m</v>
          </cell>
          <cell r="D195" t="str">
            <v>m3</v>
          </cell>
          <cell r="E195">
            <v>4.1999999999999993</v>
          </cell>
          <cell r="G195">
            <v>24428</v>
          </cell>
          <cell r="H195">
            <v>102597.59999999998</v>
          </cell>
        </row>
        <row r="196">
          <cell r="C196" t="str">
            <v>DiÖn tÝch hè ®µo &lt;5m2</v>
          </cell>
        </row>
        <row r="197">
          <cell r="B197" t="str">
            <v>03.2203</v>
          </cell>
          <cell r="C197" t="str">
            <v>LÊp ®Êt</v>
          </cell>
          <cell r="D197" t="str">
            <v>m3</v>
          </cell>
          <cell r="E197">
            <v>2.8059999999999992</v>
          </cell>
          <cell r="G197">
            <v>10890</v>
          </cell>
          <cell r="H197">
            <v>30557.339999999989</v>
          </cell>
        </row>
        <row r="198">
          <cell r="B198" t="str">
            <v>03.2203</v>
          </cell>
          <cell r="C198" t="str">
            <v>§¾p ®Êt ch©n cét</v>
          </cell>
          <cell r="D198" t="str">
            <v>m3</v>
          </cell>
          <cell r="E198">
            <v>0.53400000000000003</v>
          </cell>
          <cell r="G198">
            <v>10890</v>
          </cell>
          <cell r="H198">
            <v>5815.26</v>
          </cell>
        </row>
        <row r="199">
          <cell r="B199" t="str">
            <v>04.1101</v>
          </cell>
          <cell r="C199" t="str">
            <v xml:space="preserve">Gia c«ng cèt thÐp </v>
          </cell>
          <cell r="D199" t="str">
            <v>TÊn</v>
          </cell>
          <cell r="E199">
            <v>1.3800000000000002E-2</v>
          </cell>
          <cell r="G199">
            <v>201593</v>
          </cell>
          <cell r="H199">
            <v>2781.9834000000005</v>
          </cell>
        </row>
        <row r="200">
          <cell r="B200" t="str">
            <v>04.2001</v>
          </cell>
          <cell r="C200" t="str">
            <v>GhÐp v¸n khu«n mãng</v>
          </cell>
          <cell r="D200" t="str">
            <v>m2</v>
          </cell>
          <cell r="E200">
            <v>2</v>
          </cell>
          <cell r="G200">
            <v>5309.19</v>
          </cell>
          <cell r="H200">
            <v>10618.38</v>
          </cell>
        </row>
        <row r="201">
          <cell r="B201" t="str">
            <v>04.3101a</v>
          </cell>
          <cell r="C201" t="str">
            <v>§æ bª t«ng M 50</v>
          </cell>
          <cell r="D201" t="str">
            <v>m3</v>
          </cell>
          <cell r="E201">
            <v>0.216</v>
          </cell>
          <cell r="G201">
            <v>39733</v>
          </cell>
          <cell r="H201">
            <v>8582.3279999999995</v>
          </cell>
        </row>
        <row r="202">
          <cell r="B202" t="str">
            <v>04.3312</v>
          </cell>
          <cell r="C202" t="str">
            <v>§æ bª t«ng M 150</v>
          </cell>
          <cell r="D202" t="str">
            <v>m3</v>
          </cell>
          <cell r="E202">
            <v>1.0980000000000001</v>
          </cell>
          <cell r="G202">
            <v>45030</v>
          </cell>
          <cell r="H202">
            <v>49442.94</v>
          </cell>
        </row>
        <row r="203">
          <cell r="B203" t="str">
            <v>04.3313</v>
          </cell>
          <cell r="C203" t="str">
            <v>§æ bª t«ng M 200</v>
          </cell>
          <cell r="D203" t="str">
            <v>m3</v>
          </cell>
          <cell r="E203">
            <v>0.08</v>
          </cell>
          <cell r="G203">
            <v>45030</v>
          </cell>
          <cell r="H203">
            <v>3602.4</v>
          </cell>
        </row>
        <row r="204">
          <cell r="B204" t="str">
            <v>CTÝnh</v>
          </cell>
          <cell r="C204" t="str">
            <v>VËn chuyÓn bª t«ng M 50</v>
          </cell>
          <cell r="D204" t="str">
            <v>m3</v>
          </cell>
          <cell r="E204">
            <v>0.216</v>
          </cell>
          <cell r="G204">
            <v>29172.965199999999</v>
          </cell>
          <cell r="H204">
            <v>6301.3604832000001</v>
          </cell>
        </row>
        <row r="205">
          <cell r="B205" t="str">
            <v>CTÝnh</v>
          </cell>
          <cell r="C205" t="str">
            <v>VËn chuyÓn bª t«ng ®óc M 150</v>
          </cell>
          <cell r="D205" t="str">
            <v>m3</v>
          </cell>
          <cell r="E205">
            <v>1.0980000000000001</v>
          </cell>
          <cell r="G205">
            <v>30515.486020000004</v>
          </cell>
          <cell r="H205">
            <v>33506.00364996001</v>
          </cell>
        </row>
        <row r="206">
          <cell r="B206" t="str">
            <v>CTÝnh</v>
          </cell>
          <cell r="C206" t="str">
            <v>VËn chuyÓn bª t«ng chÌn M 200</v>
          </cell>
          <cell r="D206" t="str">
            <v>m3</v>
          </cell>
          <cell r="E206">
            <v>0.08</v>
          </cell>
          <cell r="G206">
            <v>30354.0864</v>
          </cell>
          <cell r="H206">
            <v>2428.326912</v>
          </cell>
        </row>
        <row r="207">
          <cell r="B207" t="str">
            <v>02.1481</v>
          </cell>
          <cell r="C207" t="str">
            <v>VËn chuyÓn dông cô thi c«ng</v>
          </cell>
          <cell r="D207" t="str">
            <v>TÊn</v>
          </cell>
          <cell r="E207">
            <v>0</v>
          </cell>
          <cell r="G207">
            <v>46148</v>
          </cell>
          <cell r="H207">
            <v>0</v>
          </cell>
        </row>
        <row r="208">
          <cell r="C208" t="str">
            <v>c) M¸y thi c«ng cèt thÐp</v>
          </cell>
          <cell r="D208" t="str">
            <v>TÊn</v>
          </cell>
          <cell r="E208">
            <v>1.0500000000000001E-2</v>
          </cell>
          <cell r="G208">
            <v>16918</v>
          </cell>
          <cell r="H208">
            <v>177.63900000000001</v>
          </cell>
        </row>
        <row r="209">
          <cell r="C209" t="str">
            <v>Nh©n c«ng ®iÒu chØnh t¨ng thªm NC x (1+0,1/2,638 ) x2,01x0,95</v>
          </cell>
          <cell r="G209">
            <v>251592.08661508717</v>
          </cell>
          <cell r="H209">
            <v>251592.08661508717</v>
          </cell>
        </row>
        <row r="210">
          <cell r="C210" t="str">
            <v>Chi phÝ m¸y ®iÒu chinh t¨ng thªm C1 =  MTCx1,13</v>
          </cell>
          <cell r="H210">
            <v>23.093070000000001</v>
          </cell>
        </row>
        <row r="211">
          <cell r="C211" t="str">
            <v>Chi phÝ s¶n xuÊt chung: 71% CFNC</v>
          </cell>
          <cell r="H211">
            <v>360556.46643277549</v>
          </cell>
        </row>
        <row r="212">
          <cell r="C212" t="str">
            <v>Thu nhËp chÞu thuÕ tÝnh tr­íc 6% Z</v>
          </cell>
          <cell r="H212">
            <v>98086.33306731029</v>
          </cell>
        </row>
        <row r="213">
          <cell r="A213">
            <v>6</v>
          </cell>
          <cell r="B213" t="str">
            <v>MT-3</v>
          </cell>
          <cell r="C213" t="str">
            <v>Mãng  MT-3</v>
          </cell>
          <cell r="H213">
            <v>1903668.3829604229</v>
          </cell>
        </row>
        <row r="214">
          <cell r="C214" t="str">
            <v>a ) VËt liÖu</v>
          </cell>
        </row>
        <row r="215">
          <cell r="B215" t="str">
            <v>CTÝnh</v>
          </cell>
          <cell r="C215" t="str">
            <v>Bª t«ng M50</v>
          </cell>
          <cell r="D215" t="str">
            <v>m3</v>
          </cell>
          <cell r="E215">
            <v>0.252</v>
          </cell>
          <cell r="G215">
            <v>310815.12059999997</v>
          </cell>
          <cell r="H215">
            <v>78325.410391199999</v>
          </cell>
        </row>
        <row r="216">
          <cell r="B216" t="str">
            <v>CTÝnh</v>
          </cell>
          <cell r="C216" t="str">
            <v>Bª t«ng ®óc M 150</v>
          </cell>
          <cell r="D216" t="str">
            <v>m3</v>
          </cell>
          <cell r="E216">
            <v>1.35</v>
          </cell>
          <cell r="G216">
            <v>458274.02509999991</v>
          </cell>
          <cell r="H216">
            <v>618669.93388499995</v>
          </cell>
        </row>
        <row r="217">
          <cell r="B217" t="str">
            <v>CTÝnh</v>
          </cell>
          <cell r="C217" t="str">
            <v>Bª t«ng chÌn M 200</v>
          </cell>
          <cell r="D217" t="str">
            <v>m3</v>
          </cell>
          <cell r="E217">
            <v>7.0000000000000007E-2</v>
          </cell>
          <cell r="G217">
            <v>503906.80770102743</v>
          </cell>
          <cell r="H217">
            <v>35273.476539071926</v>
          </cell>
        </row>
        <row r="218">
          <cell r="B218" t="str">
            <v>04.1101</v>
          </cell>
          <cell r="C218" t="str">
            <v>Cèt thÐp d=8</v>
          </cell>
          <cell r="D218" t="str">
            <v>kg</v>
          </cell>
          <cell r="E218">
            <v>5</v>
          </cell>
          <cell r="F218">
            <v>1.02</v>
          </cell>
          <cell r="G218">
            <v>6200</v>
          </cell>
          <cell r="H218">
            <v>31619.999999999996</v>
          </cell>
        </row>
        <row r="219">
          <cell r="B219" t="str">
            <v>04.1101</v>
          </cell>
          <cell r="C219" t="str">
            <v>Cèt thÐp d=10</v>
          </cell>
          <cell r="D219" t="str">
            <v>kg</v>
          </cell>
          <cell r="E219">
            <v>5.6</v>
          </cell>
          <cell r="F219">
            <v>1.02</v>
          </cell>
          <cell r="G219">
            <v>6200</v>
          </cell>
          <cell r="H219">
            <v>35414.400000000001</v>
          </cell>
        </row>
        <row r="220">
          <cell r="B220" t="str">
            <v>04.2001</v>
          </cell>
          <cell r="C220" t="str">
            <v>Gç ghÐp v¸n khu«n mãng</v>
          </cell>
          <cell r="D220" t="str">
            <v>m3</v>
          </cell>
          <cell r="E220">
            <v>4.8</v>
          </cell>
          <cell r="G220">
            <v>18600</v>
          </cell>
          <cell r="H220">
            <v>89280</v>
          </cell>
        </row>
        <row r="221">
          <cell r="C221" t="str">
            <v>b ) Nh©n c«ng</v>
          </cell>
          <cell r="G221">
            <v>267667.05480540002</v>
          </cell>
        </row>
        <row r="222">
          <cell r="B222" t="str">
            <v>03.1113</v>
          </cell>
          <cell r="C222" t="str">
            <v>§µo ®Êt cÊp 3 s©u &gt;1m</v>
          </cell>
          <cell r="D222" t="str">
            <v>m3</v>
          </cell>
          <cell r="E222">
            <v>4.032</v>
          </cell>
          <cell r="G222">
            <v>24428</v>
          </cell>
          <cell r="H222">
            <v>98493.695999999996</v>
          </cell>
        </row>
        <row r="223">
          <cell r="C223" t="str">
            <v>DiÖn tÝch hè ®µo &lt;5m2</v>
          </cell>
        </row>
        <row r="224">
          <cell r="B224" t="str">
            <v>03.2203</v>
          </cell>
          <cell r="C224" t="str">
            <v>LÊp ®Êt</v>
          </cell>
          <cell r="D224" t="str">
            <v>m3</v>
          </cell>
          <cell r="E224">
            <v>2.36</v>
          </cell>
          <cell r="G224">
            <v>10890</v>
          </cell>
          <cell r="H224">
            <v>25700.399999999998</v>
          </cell>
        </row>
        <row r="225">
          <cell r="B225" t="str">
            <v>03.2203</v>
          </cell>
          <cell r="C225" t="str">
            <v>§¾p ®Êt ch©n cét</v>
          </cell>
          <cell r="D225" t="str">
            <v>m3</v>
          </cell>
          <cell r="E225">
            <v>0.5</v>
          </cell>
          <cell r="G225">
            <v>10890</v>
          </cell>
          <cell r="H225">
            <v>5445</v>
          </cell>
        </row>
        <row r="226">
          <cell r="B226" t="str">
            <v>04.1101</v>
          </cell>
          <cell r="C226" t="str">
            <v xml:space="preserve">Gia c«ng cèt thÐp </v>
          </cell>
          <cell r="D226" t="str">
            <v>TÊn</v>
          </cell>
          <cell r="E226">
            <v>1.3800000000000002E-2</v>
          </cell>
          <cell r="G226">
            <v>201593</v>
          </cell>
          <cell r="H226">
            <v>2781.9834000000005</v>
          </cell>
        </row>
        <row r="227">
          <cell r="B227" t="str">
            <v>04.2001</v>
          </cell>
          <cell r="C227" t="str">
            <v>GhÐp v¸n khu«n mãng</v>
          </cell>
          <cell r="D227" t="str">
            <v>m2</v>
          </cell>
          <cell r="E227">
            <v>2</v>
          </cell>
          <cell r="G227">
            <v>5309.19</v>
          </cell>
          <cell r="H227">
            <v>10618.38</v>
          </cell>
        </row>
        <row r="228">
          <cell r="B228" t="str">
            <v>04.3101a</v>
          </cell>
          <cell r="C228" t="str">
            <v>§æ bª t«ng M 50</v>
          </cell>
          <cell r="D228" t="str">
            <v>m3</v>
          </cell>
          <cell r="E228">
            <v>0.252</v>
          </cell>
          <cell r="G228">
            <v>39733</v>
          </cell>
          <cell r="H228">
            <v>10012.716</v>
          </cell>
        </row>
        <row r="229">
          <cell r="B229" t="str">
            <v>04.3312</v>
          </cell>
          <cell r="C229" t="str">
            <v>§æ bª t«ng M 150</v>
          </cell>
          <cell r="D229" t="str">
            <v>m3</v>
          </cell>
          <cell r="E229">
            <v>1.35</v>
          </cell>
          <cell r="G229">
            <v>45030</v>
          </cell>
          <cell r="H229">
            <v>60790.500000000007</v>
          </cell>
        </row>
        <row r="230">
          <cell r="B230" t="str">
            <v>04.3313</v>
          </cell>
          <cell r="C230" t="str">
            <v>§æ bª t«ng M 200</v>
          </cell>
          <cell r="D230" t="str">
            <v>m3</v>
          </cell>
          <cell r="E230">
            <v>7.0000000000000007E-2</v>
          </cell>
          <cell r="G230">
            <v>45030</v>
          </cell>
          <cell r="H230">
            <v>3152.1000000000004</v>
          </cell>
        </row>
        <row r="231">
          <cell r="B231" t="str">
            <v>CTÝnh</v>
          </cell>
          <cell r="C231" t="str">
            <v>VËn chuyÓn bª t«ng M 50</v>
          </cell>
          <cell r="D231" t="str">
            <v>m3</v>
          </cell>
          <cell r="E231">
            <v>0.252</v>
          </cell>
          <cell r="G231">
            <v>29172.965199999999</v>
          </cell>
          <cell r="H231">
            <v>7351.5872303999995</v>
          </cell>
        </row>
        <row r="232">
          <cell r="B232" t="str">
            <v>CTÝnh</v>
          </cell>
          <cell r="C232" t="str">
            <v>VËn chuyÓn bª t«ng ®óc M 150</v>
          </cell>
          <cell r="D232" t="str">
            <v>m3</v>
          </cell>
          <cell r="E232">
            <v>1.35</v>
          </cell>
          <cell r="G232">
            <v>30515.486020000004</v>
          </cell>
          <cell r="H232">
            <v>41195.906127000009</v>
          </cell>
        </row>
        <row r="233">
          <cell r="B233" t="str">
            <v>CTÝnh</v>
          </cell>
          <cell r="C233" t="str">
            <v>VËn chuyÓn bª t«ng chÌn M 200</v>
          </cell>
          <cell r="D233" t="str">
            <v>m3</v>
          </cell>
          <cell r="E233">
            <v>7.0000000000000007E-2</v>
          </cell>
          <cell r="G233">
            <v>30354.0864</v>
          </cell>
          <cell r="H233">
            <v>2124.7860480000004</v>
          </cell>
        </row>
        <row r="234">
          <cell r="B234" t="str">
            <v>02.1481</v>
          </cell>
          <cell r="C234" t="str">
            <v>VËn chuyÓn dông cô thi c«ng</v>
          </cell>
          <cell r="D234" t="str">
            <v>TÊn</v>
          </cell>
          <cell r="E234">
            <v>0</v>
          </cell>
          <cell r="G234">
            <v>46148</v>
          </cell>
          <cell r="H234">
            <v>0</v>
          </cell>
        </row>
        <row r="235">
          <cell r="C235" t="str">
            <v>c) M¸y thi c«ng cèt thÐp</v>
          </cell>
          <cell r="D235" t="str">
            <v>TÊn</v>
          </cell>
          <cell r="E235">
            <v>1.0500000000000001E-2</v>
          </cell>
          <cell r="G235">
            <v>16918</v>
          </cell>
          <cell r="H235">
            <v>177.63900000000001</v>
          </cell>
        </row>
        <row r="236">
          <cell r="C236" t="str">
            <v>Nh©n c«ng ®iÒu chØnh t¨ng thªm NC x (1+0,1/2,638 ) x2,01x0,95</v>
          </cell>
          <cell r="G236">
            <v>262818.10071817652</v>
          </cell>
          <cell r="H236">
            <v>262818.10071817652</v>
          </cell>
        </row>
        <row r="237">
          <cell r="C237" t="str">
            <v>Chi phÝ m¸y ®iÒu chinh t¨ng thªm C1 =  MTCx1,13</v>
          </cell>
          <cell r="H237">
            <v>23.093070000000001</v>
          </cell>
        </row>
        <row r="238">
          <cell r="C238" t="str">
            <v>Chi phÝ s¶n xuÊt chung: 71% CFNC</v>
          </cell>
          <cell r="H238">
            <v>376644.46042173932</v>
          </cell>
        </row>
        <row r="239">
          <cell r="C239" t="str">
            <v>Thu nhËp chÞu thuÕ tÝnh tr­íc 6% Z</v>
          </cell>
          <cell r="H239">
            <v>107754.81412983526</v>
          </cell>
        </row>
        <row r="240">
          <cell r="A240">
            <v>7</v>
          </cell>
          <cell r="B240" t="str">
            <v>M1-8</v>
          </cell>
          <cell r="C240" t="str">
            <v>Mãng cét M1-8</v>
          </cell>
          <cell r="H240">
            <v>578885.42856617505</v>
          </cell>
        </row>
        <row r="241">
          <cell r="C241" t="str">
            <v>a ) VËt liÖu</v>
          </cell>
        </row>
        <row r="242">
          <cell r="B242" t="str">
            <v>CTÝnh</v>
          </cell>
          <cell r="C242" t="str">
            <v>Bª t«ng M100</v>
          </cell>
          <cell r="D242" t="str">
            <v>m3</v>
          </cell>
          <cell r="E242">
            <v>0.70399999999999996</v>
          </cell>
          <cell r="G242">
            <v>273177</v>
          </cell>
          <cell r="H242">
            <v>192316.60799999998</v>
          </cell>
        </row>
        <row r="243">
          <cell r="B243" t="str">
            <v>CTÝnh</v>
          </cell>
          <cell r="C243" t="str">
            <v>Bª t«ng M50</v>
          </cell>
          <cell r="D243" t="str">
            <v>m3</v>
          </cell>
          <cell r="E243">
            <v>0.1</v>
          </cell>
          <cell r="G243">
            <v>232546</v>
          </cell>
          <cell r="H243">
            <v>23254.600000000002</v>
          </cell>
        </row>
        <row r="244">
          <cell r="C244" t="str">
            <v>b ) Nh©n c«ng</v>
          </cell>
          <cell r="G244">
            <v>97534.655195200001</v>
          </cell>
        </row>
        <row r="245">
          <cell r="B245" t="str">
            <v>03,8122</v>
          </cell>
          <cell r="C245" t="str">
            <v>§µo ®Êt mãng cét</v>
          </cell>
          <cell r="D245" t="str">
            <v>m3</v>
          </cell>
          <cell r="E245">
            <v>1.2</v>
          </cell>
          <cell r="G245">
            <v>24428</v>
          </cell>
          <cell r="H245">
            <v>29313.599999999999</v>
          </cell>
        </row>
        <row r="246">
          <cell r="B246" t="str">
            <v>03.2203</v>
          </cell>
          <cell r="C246" t="str">
            <v>LÊp ®Êt</v>
          </cell>
          <cell r="D246" t="str">
            <v>m3</v>
          </cell>
          <cell r="E246">
            <v>0.32</v>
          </cell>
          <cell r="G246">
            <v>10890</v>
          </cell>
          <cell r="H246">
            <v>3484.8</v>
          </cell>
        </row>
        <row r="247">
          <cell r="B247" t="str">
            <v>03.2203</v>
          </cell>
          <cell r="C247" t="str">
            <v>§¾p ®Êt ch©n cét</v>
          </cell>
          <cell r="D247" t="str">
            <v>m3</v>
          </cell>
          <cell r="E247">
            <v>0.5</v>
          </cell>
          <cell r="G247">
            <v>10890</v>
          </cell>
          <cell r="H247">
            <v>5445</v>
          </cell>
        </row>
        <row r="248">
          <cell r="B248" t="str">
            <v>04.3311</v>
          </cell>
          <cell r="C248" t="str">
            <v>§æ bª t«ng M100</v>
          </cell>
          <cell r="D248" t="str">
            <v>m3</v>
          </cell>
          <cell r="E248">
            <v>0.70399999999999996</v>
          </cell>
          <cell r="G248">
            <v>45030</v>
          </cell>
          <cell r="H248">
            <v>31701.119999999999</v>
          </cell>
        </row>
        <row r="249">
          <cell r="B249" t="str">
            <v>04.3101a</v>
          </cell>
          <cell r="C249" t="str">
            <v>§æ bª t«ng M50</v>
          </cell>
          <cell r="D249" t="str">
            <v>m3</v>
          </cell>
          <cell r="E249">
            <v>0.1</v>
          </cell>
          <cell r="G249">
            <v>39733</v>
          </cell>
          <cell r="H249">
            <v>3973.3</v>
          </cell>
        </row>
        <row r="250">
          <cell r="B250" t="str">
            <v>CTÝnh</v>
          </cell>
          <cell r="C250" t="str">
            <v>VËn chuyÓn bª t«ng M100</v>
          </cell>
          <cell r="D250" t="str">
            <v>m3</v>
          </cell>
          <cell r="E250">
            <v>0.70399999999999996</v>
          </cell>
          <cell r="G250">
            <v>29402.753799999999</v>
          </cell>
          <cell r="H250">
            <v>20699.538675199998</v>
          </cell>
        </row>
        <row r="251">
          <cell r="B251" t="str">
            <v>CTÝnh</v>
          </cell>
          <cell r="C251" t="str">
            <v>VËn chuyÓn bª t«ng M50</v>
          </cell>
          <cell r="D251" t="str">
            <v>m3</v>
          </cell>
          <cell r="E251">
            <v>0.1</v>
          </cell>
          <cell r="G251">
            <v>29172.965199999999</v>
          </cell>
          <cell r="H251">
            <v>2917.2965199999999</v>
          </cell>
        </row>
        <row r="252">
          <cell r="B252" t="str">
            <v>02.1481</v>
          </cell>
          <cell r="C252" t="str">
            <v>VËn chuyÓn dông cô thi c«ng</v>
          </cell>
          <cell r="D252" t="str">
            <v>TÊn</v>
          </cell>
          <cell r="E252">
            <v>0</v>
          </cell>
          <cell r="G252">
            <v>46148</v>
          </cell>
          <cell r="H252">
            <v>0</v>
          </cell>
        </row>
        <row r="253">
          <cell r="C253" t="str">
            <v>Nh©n c«ng ®iÒu chØnh t¨ng thªm NC x (1+0,1/2,638 ) x2,01x0,95</v>
          </cell>
          <cell r="G253">
            <v>95767.754650422314</v>
          </cell>
          <cell r="H253">
            <v>95767.754650422314</v>
          </cell>
        </row>
        <row r="254">
          <cell r="C254" t="str">
            <v>Chi phÝ m¸y ®iÒu chinh t¨ng thªm C1 =  MTCx1,13</v>
          </cell>
          <cell r="H254">
            <v>0</v>
          </cell>
        </row>
        <row r="255">
          <cell r="C255" t="str">
            <v>Chi phÝ s¶n xuÊt chung: 71% CFNC</v>
          </cell>
          <cell r="H255">
            <v>137244.71099039185</v>
          </cell>
        </row>
        <row r="256">
          <cell r="C256" t="str">
            <v>Thu nhËp chÞu thuÕ tÝnh tr­íc 6% Z</v>
          </cell>
          <cell r="H256">
            <v>32767.099730160848</v>
          </cell>
        </row>
        <row r="257">
          <cell r="A257">
            <v>8</v>
          </cell>
          <cell r="B257" t="str">
            <v>M2-8</v>
          </cell>
          <cell r="C257" t="str">
            <v>Mãng cét M2-8</v>
          </cell>
          <cell r="H257">
            <v>1227386.3356871596</v>
          </cell>
        </row>
        <row r="258">
          <cell r="C258" t="str">
            <v>a ) VËt liÖu</v>
          </cell>
        </row>
        <row r="259">
          <cell r="B259" t="str">
            <v>CTÝnh</v>
          </cell>
          <cell r="C259" t="str">
            <v>Bª t«ng M100</v>
          </cell>
          <cell r="D259" t="str">
            <v>m3</v>
          </cell>
          <cell r="E259">
            <v>1.5840000000000001</v>
          </cell>
          <cell r="G259">
            <v>273177</v>
          </cell>
          <cell r="H259">
            <v>432712.36800000002</v>
          </cell>
        </row>
        <row r="260">
          <cell r="B260" t="str">
            <v>CTÝnh</v>
          </cell>
          <cell r="C260" t="str">
            <v>Bª t«ng M50</v>
          </cell>
          <cell r="D260" t="str">
            <v>m3</v>
          </cell>
          <cell r="E260">
            <v>0.19600000000000001</v>
          </cell>
          <cell r="G260">
            <v>232546</v>
          </cell>
          <cell r="H260">
            <v>45579.016000000003</v>
          </cell>
        </row>
        <row r="261">
          <cell r="C261" t="str">
            <v>b ) Nh©n c«ng</v>
          </cell>
          <cell r="G261">
            <v>200535.78719840001</v>
          </cell>
        </row>
        <row r="262">
          <cell r="B262" t="str">
            <v>03.1113</v>
          </cell>
          <cell r="C262" t="str">
            <v>§µo ®Êt cÊp 3 s©u &gt;1m</v>
          </cell>
          <cell r="D262" t="str">
            <v>m3</v>
          </cell>
          <cell r="E262">
            <v>2.3519999999999999</v>
          </cell>
          <cell r="G262">
            <v>24428</v>
          </cell>
          <cell r="H262">
            <v>57454.655999999995</v>
          </cell>
        </row>
        <row r="263">
          <cell r="C263" t="str">
            <v>DiÖn tÝch hè ®µo &lt;5m2</v>
          </cell>
        </row>
        <row r="264">
          <cell r="B264" t="str">
            <v>03.2203</v>
          </cell>
          <cell r="C264" t="str">
            <v>LÊp ®Êt</v>
          </cell>
          <cell r="D264" t="str">
            <v>m3</v>
          </cell>
          <cell r="E264">
            <v>0.57199999999999962</v>
          </cell>
          <cell r="G264">
            <v>10890</v>
          </cell>
          <cell r="H264">
            <v>6229.0799999999963</v>
          </cell>
        </row>
        <row r="265">
          <cell r="B265" t="str">
            <v>03.2203</v>
          </cell>
          <cell r="C265" t="str">
            <v>§¾p ®Êt ch©n cét</v>
          </cell>
          <cell r="D265" t="str">
            <v>m3</v>
          </cell>
          <cell r="E265">
            <v>0.5</v>
          </cell>
          <cell r="G265">
            <v>10890</v>
          </cell>
          <cell r="H265">
            <v>5445</v>
          </cell>
        </row>
        <row r="266">
          <cell r="B266" t="str">
            <v>04.3311</v>
          </cell>
          <cell r="C266" t="str">
            <v>§æ bª t«ng M100</v>
          </cell>
          <cell r="D266" t="str">
            <v>m3</v>
          </cell>
          <cell r="E266">
            <v>1.5840000000000001</v>
          </cell>
          <cell r="G266">
            <v>45030</v>
          </cell>
          <cell r="H266">
            <v>71327.520000000004</v>
          </cell>
        </row>
        <row r="267">
          <cell r="B267" t="str">
            <v>04.3101a</v>
          </cell>
          <cell r="C267" t="str">
            <v>§æ bª t«ng M50</v>
          </cell>
          <cell r="D267" t="str">
            <v>m3</v>
          </cell>
          <cell r="E267">
            <v>0.19600000000000001</v>
          </cell>
          <cell r="G267">
            <v>39733</v>
          </cell>
          <cell r="H267">
            <v>7787.6680000000006</v>
          </cell>
        </row>
        <row r="268">
          <cell r="B268" t="str">
            <v>CTÝnh</v>
          </cell>
          <cell r="C268" t="str">
            <v>VËn chuyÓn bª t«ng M100</v>
          </cell>
          <cell r="D268" t="str">
            <v>m3</v>
          </cell>
          <cell r="E268">
            <v>1.5840000000000001</v>
          </cell>
          <cell r="G268">
            <v>29402.753799999999</v>
          </cell>
          <cell r="H268">
            <v>46573.9620192</v>
          </cell>
        </row>
        <row r="269">
          <cell r="B269" t="str">
            <v>CTÝnh</v>
          </cell>
          <cell r="C269" t="str">
            <v>VËn chuyÓn bª t«ng M50</v>
          </cell>
          <cell r="D269" t="str">
            <v>m3</v>
          </cell>
          <cell r="E269">
            <v>0.19600000000000001</v>
          </cell>
          <cell r="G269">
            <v>29172.965199999999</v>
          </cell>
          <cell r="H269">
            <v>5717.9011792000001</v>
          </cell>
        </row>
        <row r="270">
          <cell r="B270" t="str">
            <v>02.1481</v>
          </cell>
          <cell r="C270" t="str">
            <v>VËn chuyÓn dông cô thi c«ng</v>
          </cell>
          <cell r="D270" t="str">
            <v>TÊn</v>
          </cell>
          <cell r="E270">
            <v>0</v>
          </cell>
          <cell r="G270">
            <v>46148</v>
          </cell>
          <cell r="H270">
            <v>0</v>
          </cell>
        </row>
        <row r="271">
          <cell r="C271" t="str">
            <v>Nh©n c«ng ®iÒu chØnh t¨ng thªm NC x (1+0,1/2,638 ) x2,01x0,95</v>
          </cell>
          <cell r="G271">
            <v>196902.95750377356</v>
          </cell>
          <cell r="H271">
            <v>196902.95750377356</v>
          </cell>
        </row>
        <row r="272">
          <cell r="C272" t="str">
            <v>Chi phÝ m¸y ®iÒu chinh t¨ng thªm C1 =  MTCx1,13</v>
          </cell>
          <cell r="H272">
            <v>0</v>
          </cell>
        </row>
        <row r="273">
          <cell r="C273" t="str">
            <v>Chi phÝ s¶n xuÊt chung: 71% CFNC</v>
          </cell>
          <cell r="H273">
            <v>282181.5087385432</v>
          </cell>
        </row>
        <row r="274">
          <cell r="C274" t="str">
            <v>Thu nhËp chÞu thuÕ tÝnh tr­íc 6% Z</v>
          </cell>
          <cell r="H274">
            <v>69474.698246442989</v>
          </cell>
        </row>
        <row r="275">
          <cell r="A275">
            <v>9</v>
          </cell>
          <cell r="B275" t="str">
            <v>MN20- 5</v>
          </cell>
          <cell r="C275" t="str">
            <v>Mãng nÐo MN20- 5</v>
          </cell>
          <cell r="H275">
            <v>500214.99233779253</v>
          </cell>
        </row>
        <row r="276">
          <cell r="C276" t="str">
            <v>a ) VËt liÖu</v>
          </cell>
        </row>
        <row r="277">
          <cell r="B277" t="str">
            <v>CTÝnh</v>
          </cell>
          <cell r="C277" t="str">
            <v>Bª t«ng ®óc s½n th.ngang M200</v>
          </cell>
          <cell r="D277" t="str">
            <v>m3</v>
          </cell>
          <cell r="E277">
            <v>0.16400000000000001</v>
          </cell>
          <cell r="G277">
            <v>497814.64657312492</v>
          </cell>
          <cell r="H277">
            <v>81641.602037992488</v>
          </cell>
        </row>
        <row r="278">
          <cell r="B278" t="str">
            <v>04.1201</v>
          </cell>
          <cell r="C278" t="str">
            <v>Cèt thÐp CT3; d=6</v>
          </cell>
          <cell r="D278" t="str">
            <v>kg</v>
          </cell>
          <cell r="E278">
            <v>3.36</v>
          </cell>
          <cell r="F278">
            <v>1.02</v>
          </cell>
          <cell r="G278">
            <v>6200</v>
          </cell>
          <cell r="H278">
            <v>21248.639999999999</v>
          </cell>
        </row>
        <row r="279">
          <cell r="B279" t="str">
            <v>04.1202</v>
          </cell>
          <cell r="C279" t="str">
            <v>Cèt thÐp CT3; d=12</v>
          </cell>
          <cell r="D279" t="str">
            <v>kg</v>
          </cell>
          <cell r="E279">
            <v>14.92</v>
          </cell>
          <cell r="F279">
            <v>1.02</v>
          </cell>
          <cell r="G279">
            <v>6200</v>
          </cell>
          <cell r="H279">
            <v>94354.08</v>
          </cell>
        </row>
        <row r="280">
          <cell r="B280" t="str">
            <v>PLDG</v>
          </cell>
          <cell r="C280" t="str">
            <v>Chi tiÕt m¹ kÏm</v>
          </cell>
          <cell r="D280" t="str">
            <v>kg</v>
          </cell>
          <cell r="E280">
            <v>13.387</v>
          </cell>
          <cell r="G280">
            <v>10500</v>
          </cell>
          <cell r="H280">
            <v>140563.5</v>
          </cell>
        </row>
        <row r="281">
          <cell r="C281" t="str">
            <v>b ) Nh©n c«ng</v>
          </cell>
          <cell r="G281">
            <v>156642.44181979998</v>
          </cell>
        </row>
        <row r="282">
          <cell r="B282" t="str">
            <v>03.1113</v>
          </cell>
          <cell r="C282" t="str">
            <v>§µo ®Êt cÊp III s©u&lt; 2m; S&lt; 5m2</v>
          </cell>
          <cell r="D282" t="str">
            <v>m3</v>
          </cell>
          <cell r="E282">
            <v>4</v>
          </cell>
          <cell r="G282">
            <v>24428</v>
          </cell>
          <cell r="H282">
            <v>97712</v>
          </cell>
        </row>
        <row r="283">
          <cell r="B283" t="str">
            <v>03.2203</v>
          </cell>
          <cell r="C283" t="str">
            <v>LÊp mãng ®Êt cÊp III</v>
          </cell>
          <cell r="D283" t="str">
            <v>m3</v>
          </cell>
          <cell r="E283">
            <v>3.8</v>
          </cell>
          <cell r="G283">
            <v>10890</v>
          </cell>
          <cell r="H283">
            <v>41382</v>
          </cell>
        </row>
        <row r="284">
          <cell r="B284" t="str">
            <v>04.1201</v>
          </cell>
          <cell r="C284" t="str">
            <v>Gia c«ng cèt thÐp CT3 ; d = 6</v>
          </cell>
          <cell r="D284" t="str">
            <v>TÊn</v>
          </cell>
          <cell r="E284">
            <v>3.3599999999999997E-3</v>
          </cell>
          <cell r="G284">
            <v>242779</v>
          </cell>
          <cell r="H284">
            <v>815.73743999999988</v>
          </cell>
        </row>
        <row r="285">
          <cell r="B285" t="str">
            <v>04.1202</v>
          </cell>
          <cell r="C285" t="str">
            <v>Gia c«ng cèt thÐp CT3 ; d = 12</v>
          </cell>
          <cell r="D285" t="str">
            <v>TÊn</v>
          </cell>
          <cell r="E285">
            <v>1.4919999999999999E-2</v>
          </cell>
          <cell r="G285">
            <v>133157</v>
          </cell>
          <cell r="H285">
            <v>1986.7024399999998</v>
          </cell>
        </row>
        <row r="286">
          <cell r="B286" t="str">
            <v>03.2203</v>
          </cell>
          <cell r="C286" t="str">
            <v xml:space="preserve">VËn chuyÓn mãng nÐo </v>
          </cell>
          <cell r="D286" t="str">
            <v>TÊn</v>
          </cell>
          <cell r="E286">
            <v>3.1566999999999998E-2</v>
          </cell>
          <cell r="G286">
            <v>47413.4</v>
          </cell>
          <cell r="H286">
            <v>1496.6987978</v>
          </cell>
        </row>
        <row r="287">
          <cell r="B287" t="str">
            <v>04.3313</v>
          </cell>
          <cell r="C287" t="str">
            <v>§æ bª t«ng M200</v>
          </cell>
          <cell r="D287" t="str">
            <v>m3</v>
          </cell>
          <cell r="E287">
            <v>0.16400000000000001</v>
          </cell>
          <cell r="G287">
            <v>45030</v>
          </cell>
          <cell r="H287">
            <v>7384.92</v>
          </cell>
        </row>
        <row r="288">
          <cell r="B288" t="str">
            <v>CTÝnh</v>
          </cell>
          <cell r="C288" t="str">
            <v>VËn chuyÓn bª t«ng M200</v>
          </cell>
          <cell r="D288" t="str">
            <v>m3</v>
          </cell>
          <cell r="E288">
            <v>0.16400000000000001</v>
          </cell>
          <cell r="G288">
            <v>30354.0864</v>
          </cell>
          <cell r="H288">
            <v>4978.0701696000006</v>
          </cell>
        </row>
        <row r="289">
          <cell r="B289" t="str">
            <v>02.1351</v>
          </cell>
          <cell r="C289" t="str">
            <v xml:space="preserve">VËn chuyÓn thÐp </v>
          </cell>
          <cell r="D289" t="str">
            <v>TÊn</v>
          </cell>
          <cell r="E289">
            <v>3.1566999999999998E-2</v>
          </cell>
          <cell r="G289">
            <v>28077.200000000001</v>
          </cell>
          <cell r="H289">
            <v>886.31297239999992</v>
          </cell>
        </row>
        <row r="290">
          <cell r="B290" t="str">
            <v>02.1481</v>
          </cell>
          <cell r="C290" t="str">
            <v>VËn chuyÓn dông cô thi c«ng</v>
          </cell>
          <cell r="D290" t="str">
            <v>TÊn</v>
          </cell>
          <cell r="E290">
            <v>0</v>
          </cell>
          <cell r="G290">
            <v>46148</v>
          </cell>
          <cell r="H290">
            <v>0</v>
          </cell>
        </row>
        <row r="291">
          <cell r="C291" t="str">
            <v>c) M¸y thi c«ng cèt thÐp</v>
          </cell>
          <cell r="H291">
            <v>2882.3642399999999</v>
          </cell>
        </row>
        <row r="292">
          <cell r="B292" t="str">
            <v>04.1201</v>
          </cell>
          <cell r="C292" t="str">
            <v>Gia c«ng cèt thÐp CT3 ; d = 6</v>
          </cell>
          <cell r="D292" t="str">
            <v>TÊn</v>
          </cell>
          <cell r="E292">
            <v>3.3599999999999997E-3</v>
          </cell>
          <cell r="G292">
            <v>16918</v>
          </cell>
          <cell r="H292">
            <v>56.844479999999997</v>
          </cell>
        </row>
        <row r="293">
          <cell r="B293" t="str">
            <v>04.1202</v>
          </cell>
          <cell r="C293" t="str">
            <v>Gia c«ng cèt thÐp CT3 ; d = 12</v>
          </cell>
          <cell r="D293" t="str">
            <v>TÊn</v>
          </cell>
          <cell r="E293">
            <v>1.4919999999999999E-2</v>
          </cell>
          <cell r="G293">
            <v>189378</v>
          </cell>
          <cell r="H293">
            <v>2825.5197599999997</v>
          </cell>
        </row>
        <row r="294">
          <cell r="C294" t="str">
            <v>Nh©n c«ng ®iÒu chØnh t¨ng thªm NC x (1+0,1/2,638 ) x2,01x0,95</v>
          </cell>
          <cell r="G294">
            <v>153804.76719806888</v>
          </cell>
          <cell r="H294">
            <v>153804.76719806888</v>
          </cell>
        </row>
        <row r="295">
          <cell r="C295" t="str">
            <v>Chi phÝ m¸y ®iÒu chinh t¨ng thªm C1 =  MTCx1,13</v>
          </cell>
          <cell r="H295">
            <v>367.31756879999995</v>
          </cell>
        </row>
        <row r="296">
          <cell r="C296" t="str">
            <v>Chi phÝ s¶n xuÊt chung: 71% CFNC</v>
          </cell>
          <cell r="H296">
            <v>220417.51840268692</v>
          </cell>
        </row>
        <row r="297">
          <cell r="C297" t="str">
            <v>Thu nhËp chÞu thuÕ tÝnh tr­íc 6% Z</v>
          </cell>
          <cell r="H297">
            <v>32219.806408161345</v>
          </cell>
        </row>
        <row r="298">
          <cell r="A298">
            <v>10</v>
          </cell>
          <cell r="B298" t="str">
            <v>MN15 - 5</v>
          </cell>
          <cell r="C298" t="str">
            <v>Mãng nÐo MN15 - 5</v>
          </cell>
          <cell r="H298">
            <v>912526.29562057147</v>
          </cell>
        </row>
        <row r="299">
          <cell r="C299" t="str">
            <v>a ) VËt liÖu</v>
          </cell>
        </row>
        <row r="300">
          <cell r="B300" t="str">
            <v>CTÝnh</v>
          </cell>
          <cell r="C300" t="str">
            <v>Bª t«ng ®óc s½n th.ngang M200</v>
          </cell>
          <cell r="D300" t="str">
            <v>m3</v>
          </cell>
          <cell r="E300">
            <v>0.123</v>
          </cell>
          <cell r="G300">
            <v>497814.64657312492</v>
          </cell>
          <cell r="H300">
            <v>61231.201528494363</v>
          </cell>
        </row>
        <row r="301">
          <cell r="B301" t="str">
            <v>04.1201</v>
          </cell>
          <cell r="C301" t="str">
            <v>Cèt thÐp CT3; d=6</v>
          </cell>
          <cell r="D301" t="str">
            <v>kg</v>
          </cell>
          <cell r="E301">
            <v>3.36</v>
          </cell>
          <cell r="F301">
            <v>1.02</v>
          </cell>
          <cell r="G301">
            <v>6200</v>
          </cell>
          <cell r="H301">
            <v>21248.639999999999</v>
          </cell>
        </row>
        <row r="302">
          <cell r="B302" t="str">
            <v>04.1202</v>
          </cell>
          <cell r="C302" t="str">
            <v>Cèt thÐp CT3; d=12</v>
          </cell>
          <cell r="D302" t="str">
            <v>kg</v>
          </cell>
          <cell r="E302">
            <v>14.92</v>
          </cell>
          <cell r="F302">
            <v>1.02</v>
          </cell>
          <cell r="G302">
            <v>6200</v>
          </cell>
          <cell r="H302">
            <v>94354.08</v>
          </cell>
        </row>
        <row r="303">
          <cell r="B303" t="str">
            <v>PLDG</v>
          </cell>
          <cell r="C303" t="str">
            <v>Chi tiÕt m¹ kÏm</v>
          </cell>
          <cell r="D303" t="str">
            <v>kg</v>
          </cell>
          <cell r="E303">
            <v>13.286999999999999</v>
          </cell>
          <cell r="G303">
            <v>10500</v>
          </cell>
          <cell r="H303">
            <v>139513.5</v>
          </cell>
        </row>
        <row r="304">
          <cell r="C304" t="str">
            <v>b ) Nh©n c«ng</v>
          </cell>
          <cell r="G304">
            <v>158862.04333359996</v>
          </cell>
        </row>
        <row r="305">
          <cell r="B305" t="str">
            <v>03.1113</v>
          </cell>
          <cell r="C305" t="str">
            <v>§µo ®Êt cÊp III s©u&lt; 2m; S&lt; 5m2</v>
          </cell>
          <cell r="D305" t="str">
            <v>m3</v>
          </cell>
          <cell r="E305">
            <v>4.1040000000000001</v>
          </cell>
          <cell r="G305">
            <v>24428</v>
          </cell>
          <cell r="H305">
            <v>100252.512</v>
          </cell>
        </row>
        <row r="306">
          <cell r="B306" t="str">
            <v>03.2203</v>
          </cell>
          <cell r="C306" t="str">
            <v>LÊp mãng ®Êt cÊp III</v>
          </cell>
          <cell r="D306" t="str">
            <v>m3</v>
          </cell>
          <cell r="E306">
            <v>3</v>
          </cell>
          <cell r="G306">
            <v>10890</v>
          </cell>
          <cell r="H306">
            <v>32670</v>
          </cell>
        </row>
        <row r="307">
          <cell r="B307" t="str">
            <v>03.2203</v>
          </cell>
          <cell r="C307" t="str">
            <v>LÊp mãng nÐo</v>
          </cell>
          <cell r="D307" t="str">
            <v>c¸i</v>
          </cell>
          <cell r="E307">
            <v>1</v>
          </cell>
          <cell r="G307">
            <v>10890</v>
          </cell>
          <cell r="H307">
            <v>10890</v>
          </cell>
        </row>
        <row r="308">
          <cell r="B308" t="str">
            <v>04.1201</v>
          </cell>
          <cell r="C308" t="str">
            <v>Gia c«ng cèt thÐp CT3 ; d = 6</v>
          </cell>
          <cell r="D308" t="str">
            <v>TÊn</v>
          </cell>
          <cell r="E308">
            <v>3.3599999999999997E-3</v>
          </cell>
          <cell r="G308">
            <v>242779</v>
          </cell>
          <cell r="H308">
            <v>815.73743999999988</v>
          </cell>
        </row>
        <row r="309">
          <cell r="B309" t="str">
            <v>04.1202</v>
          </cell>
          <cell r="C309" t="str">
            <v>Gia c«ng cèt thÐp CT3 ; d = 12</v>
          </cell>
          <cell r="D309" t="str">
            <v>TÊn</v>
          </cell>
          <cell r="E309">
            <v>1.4919999999999999E-2</v>
          </cell>
          <cell r="G309">
            <v>133157</v>
          </cell>
          <cell r="H309">
            <v>1986.7024399999998</v>
          </cell>
        </row>
        <row r="310">
          <cell r="B310" t="str">
            <v>03.2203</v>
          </cell>
          <cell r="C310" t="str">
            <v xml:space="preserve">VËn chuyÓn mãng nÐo </v>
          </cell>
          <cell r="D310" t="str">
            <v>TÊn</v>
          </cell>
          <cell r="E310">
            <v>3.1566999999999998E-2</v>
          </cell>
          <cell r="G310">
            <v>66162</v>
          </cell>
          <cell r="H310">
            <v>2088.5358539999997</v>
          </cell>
        </row>
        <row r="311">
          <cell r="B311" t="str">
            <v>04.3313</v>
          </cell>
          <cell r="C311" t="str">
            <v>§æ bª t«ng M200</v>
          </cell>
          <cell r="D311" t="str">
            <v>m3</v>
          </cell>
          <cell r="E311">
            <v>0.123</v>
          </cell>
          <cell r="G311">
            <v>45030</v>
          </cell>
          <cell r="H311">
            <v>5538.69</v>
          </cell>
        </row>
        <row r="312">
          <cell r="B312" t="str">
            <v>CTÝnh</v>
          </cell>
          <cell r="C312" t="str">
            <v>VËn chuyÓn bª t«ng M200</v>
          </cell>
          <cell r="D312" t="str">
            <v>m3</v>
          </cell>
          <cell r="E312">
            <v>0.123</v>
          </cell>
          <cell r="G312">
            <v>30354.0864</v>
          </cell>
          <cell r="H312">
            <v>3733.5526272000002</v>
          </cell>
        </row>
        <row r="313">
          <cell r="B313" t="str">
            <v>02.1351</v>
          </cell>
          <cell r="C313" t="str">
            <v xml:space="preserve">VËn chuyÓn thÐp </v>
          </cell>
          <cell r="D313" t="str">
            <v>TÊn</v>
          </cell>
          <cell r="E313">
            <v>3.1566999999999998E-2</v>
          </cell>
          <cell r="G313">
            <v>28077.200000000001</v>
          </cell>
          <cell r="H313">
            <v>886.31297239999992</v>
          </cell>
        </row>
        <row r="314">
          <cell r="B314" t="str">
            <v>02.1481</v>
          </cell>
          <cell r="C314" t="str">
            <v>VËn chuyÓn dông cô thi c«ng</v>
          </cell>
          <cell r="D314" t="str">
            <v>TÊn</v>
          </cell>
          <cell r="E314">
            <v>0</v>
          </cell>
          <cell r="G314">
            <v>46148</v>
          </cell>
          <cell r="H314">
            <v>0</v>
          </cell>
        </row>
        <row r="315">
          <cell r="C315" t="str">
            <v>c) M¸y thi c«ng cèt thÐp</v>
          </cell>
          <cell r="H315">
            <v>2882.3642399999999</v>
          </cell>
        </row>
        <row r="316">
          <cell r="B316" t="str">
            <v>04.1201</v>
          </cell>
          <cell r="C316" t="str">
            <v>Gia c«ng cèt thÐp CT3 ; d = 6</v>
          </cell>
          <cell r="D316" t="str">
            <v>TÊn</v>
          </cell>
          <cell r="E316">
            <v>3.3599999999999997E-3</v>
          </cell>
          <cell r="G316">
            <v>16918</v>
          </cell>
          <cell r="H316">
            <v>56.844479999999997</v>
          </cell>
        </row>
        <row r="317">
          <cell r="B317" t="str">
            <v>04.1202</v>
          </cell>
          <cell r="C317" t="str">
            <v>Gia c«ng cèt thÐp CT3 ; d = 12</v>
          </cell>
          <cell r="D317" t="str">
            <v>TÊn</v>
          </cell>
          <cell r="E317">
            <v>1.4919999999999999E-2</v>
          </cell>
          <cell r="G317">
            <v>189378</v>
          </cell>
          <cell r="H317">
            <v>2825.5197599999997</v>
          </cell>
        </row>
        <row r="318">
          <cell r="C318" t="str">
            <v>Nh©n c«ng ®iÒu chØnh t¨ng thªm NC x (1+0,1/2,638 ) x2,01x0,95</v>
          </cell>
          <cell r="G318">
            <v>155984.1592589716</v>
          </cell>
          <cell r="H318">
            <v>155984.1592589716</v>
          </cell>
        </row>
        <row r="319">
          <cell r="C319" t="str">
            <v>Chi phÝ m¸y ®iÒu chinh t¨ng thªm C1 =  MTCx1,13</v>
          </cell>
          <cell r="H319">
            <v>374.70735120000001</v>
          </cell>
        </row>
        <row r="320">
          <cell r="C320" t="str">
            <v>Chi phÝ s¶n xuÊt chung: 71% CFNC</v>
          </cell>
          <cell r="H320">
            <v>223540.80384072589</v>
          </cell>
        </row>
        <row r="321">
          <cell r="C321" t="str">
            <v>Thu nhËp chÞu thuÕ tÝnh tr­íc 6% Z</v>
          </cell>
          <cell r="H321">
            <v>51652.431827579516</v>
          </cell>
        </row>
        <row r="322">
          <cell r="A322">
            <v>11</v>
          </cell>
          <cell r="B322" t="str">
            <v>CDC-105</v>
          </cell>
          <cell r="C322" t="str">
            <v>Cæ dÒ CDC-105</v>
          </cell>
          <cell r="H322">
            <v>229348.98082086796</v>
          </cell>
        </row>
        <row r="323">
          <cell r="C323" t="str">
            <v>VËt liÖu</v>
          </cell>
          <cell r="H323">
            <v>93240.000000000015</v>
          </cell>
        </row>
        <row r="324">
          <cell r="B324" t="str">
            <v>PL§G</v>
          </cell>
          <cell r="C324" t="str">
            <v>ThÐp lµm cæ dÒ</v>
          </cell>
          <cell r="D324" t="str">
            <v>kg</v>
          </cell>
          <cell r="E324">
            <v>8.8800000000000008</v>
          </cell>
          <cell r="G324">
            <v>10500</v>
          </cell>
          <cell r="H324">
            <v>93240.000000000015</v>
          </cell>
        </row>
        <row r="325">
          <cell r="C325" t="str">
            <v>Nh©n c«ng</v>
          </cell>
          <cell r="G325">
            <v>8818.7566947323812</v>
          </cell>
        </row>
        <row r="326">
          <cell r="B326" t="str">
            <v>06.2110</v>
          </cell>
          <cell r="C326" t="str">
            <v>L¾p cæ dÒ</v>
          </cell>
          <cell r="D326" t="str">
            <v>Bé</v>
          </cell>
          <cell r="E326">
            <v>1</v>
          </cell>
          <cell r="G326">
            <v>5688</v>
          </cell>
          <cell r="H326">
            <v>5688</v>
          </cell>
        </row>
        <row r="327">
          <cell r="B327" t="str">
            <v>02.1342</v>
          </cell>
          <cell r="C327" t="str">
            <v>VËn chuyÓn cæ dÒ</v>
          </cell>
          <cell r="D327" t="str">
            <v>TÊn</v>
          </cell>
          <cell r="E327">
            <v>8.8800000000000007E-3</v>
          </cell>
          <cell r="G327">
            <v>28077.200000000001</v>
          </cell>
          <cell r="H327">
            <v>249.32553600000003</v>
          </cell>
        </row>
        <row r="328">
          <cell r="C328" t="str">
            <v>V/c + Bèc dì cét ®Õn huyÖn</v>
          </cell>
          <cell r="D328" t="str">
            <v>TÊn</v>
          </cell>
          <cell r="E328">
            <v>8.8800000000000007E-3</v>
          </cell>
          <cell r="G328">
            <v>241647.93268460195</v>
          </cell>
          <cell r="H328">
            <v>2145.8336422392654</v>
          </cell>
        </row>
        <row r="329">
          <cell r="C329" t="str">
            <v>VËn chuyÓn tõ huyÖn ®Õn tuyÕn + bèc dì</v>
          </cell>
          <cell r="D329" t="str">
            <v>TÊn</v>
          </cell>
          <cell r="E329">
            <v>8.8800000000000007E-3</v>
          </cell>
          <cell r="G329">
            <v>82837.5581636391</v>
          </cell>
          <cell r="H329">
            <v>735.59751649311522</v>
          </cell>
        </row>
        <row r="330">
          <cell r="C330" t="str">
            <v>Nh©n c«ng ®iÒu chØnh t¨ng thªm NC x (1+0,1/2,638 ) x2,01x0,95</v>
          </cell>
          <cell r="G330">
            <v>8658.999468165066</v>
          </cell>
          <cell r="H330">
            <v>8658.999468165066</v>
          </cell>
        </row>
        <row r="331">
          <cell r="C331" t="str">
            <v>Chi phÝ m¸y ®iÒu chinh t¨ng thªm C1 =  MTCx1,13</v>
          </cell>
          <cell r="H331">
            <v>0</v>
          </cell>
        </row>
        <row r="332">
          <cell r="C332" t="str">
            <v>Chi phÝ s¶n xuÊt chung: 71% CFNC</v>
          </cell>
          <cell r="H332">
            <v>12409.206875657186</v>
          </cell>
        </row>
        <row r="333">
          <cell r="C333" t="str">
            <v>Thu nhËp chÞu thuÕ tÝnh tr­íc 6% Z</v>
          </cell>
          <cell r="H333">
            <v>12982.01778231328</v>
          </cell>
        </row>
        <row r="334">
          <cell r="A334">
            <v>12</v>
          </cell>
          <cell r="B334" t="str">
            <v>CDG-105</v>
          </cell>
          <cell r="C334" t="str">
            <v>Cæ dÒ CDG-105</v>
          </cell>
          <cell r="H334">
            <v>273113.60791231488</v>
          </cell>
        </row>
        <row r="335">
          <cell r="C335" t="str">
            <v>VËt liÖu</v>
          </cell>
          <cell r="H335">
            <v>112349.99999999999</v>
          </cell>
        </row>
        <row r="336">
          <cell r="B336" t="str">
            <v>PL§G</v>
          </cell>
          <cell r="C336" t="str">
            <v>ThÐp lµm cæ dÒ</v>
          </cell>
          <cell r="D336" t="str">
            <v>kg</v>
          </cell>
          <cell r="E336">
            <v>10.7</v>
          </cell>
          <cell r="G336">
            <v>10500</v>
          </cell>
          <cell r="H336">
            <v>112349.99999999999</v>
          </cell>
        </row>
        <row r="337">
          <cell r="C337" t="str">
            <v>Nh©n c«ng</v>
          </cell>
          <cell r="G337">
            <v>9723.8507847018773</v>
          </cell>
        </row>
        <row r="338">
          <cell r="B338" t="str">
            <v>06.2110</v>
          </cell>
          <cell r="C338" t="str">
            <v>L¾p cæ dÒ</v>
          </cell>
          <cell r="D338" t="str">
            <v>Bé</v>
          </cell>
          <cell r="E338">
            <v>1</v>
          </cell>
          <cell r="G338">
            <v>5688</v>
          </cell>
          <cell r="H338">
            <v>5688</v>
          </cell>
        </row>
        <row r="339">
          <cell r="B339" t="str">
            <v>02.1342</v>
          </cell>
          <cell r="C339" t="str">
            <v>VËn chuyÓn cæ dÒ</v>
          </cell>
          <cell r="D339" t="str">
            <v>TÊn</v>
          </cell>
          <cell r="E339">
            <v>1.0699999999999999E-2</v>
          </cell>
          <cell r="G339">
            <v>28077.200000000001</v>
          </cell>
          <cell r="H339">
            <v>300.42604</v>
          </cell>
        </row>
        <row r="340">
          <cell r="C340" t="str">
            <v>V/C tõ Hµ néi ®Õn huyÖn + bèc dì</v>
          </cell>
          <cell r="D340" t="str">
            <v>TÊn</v>
          </cell>
          <cell r="E340">
            <v>1.0699999999999999E-2</v>
          </cell>
          <cell r="G340">
            <v>266267.5581636391</v>
          </cell>
          <cell r="H340">
            <v>2849.0628723509381</v>
          </cell>
        </row>
        <row r="341">
          <cell r="C341" t="str">
            <v>VËn chuyÓn tõ huyÖn ®Õn tuyÕn + bèc dì</v>
          </cell>
          <cell r="D341" t="str">
            <v>TÊn</v>
          </cell>
          <cell r="E341">
            <v>1.0699999999999999E-2</v>
          </cell>
          <cell r="G341">
            <v>82837.5581636391</v>
          </cell>
          <cell r="H341">
            <v>886.36187235093837</v>
          </cell>
        </row>
        <row r="342">
          <cell r="C342" t="str">
            <v>Nh©n c«ng ®iÒu chØnh t¨ng thªm NC x (1+0,1/2,638 ) x2,01x0,95</v>
          </cell>
          <cell r="G342">
            <v>9547.6972194440568</v>
          </cell>
          <cell r="H342">
            <v>9547.6972194440568</v>
          </cell>
        </row>
        <row r="343">
          <cell r="C343" t="str">
            <v>Chi phÝ m¸y ®iÒu chinh t¨ng thªm C1 =  MTCx1,13</v>
          </cell>
          <cell r="H343">
            <v>0</v>
          </cell>
        </row>
        <row r="344">
          <cell r="C344" t="str">
            <v>Chi phÝ s¶n xuÊt chung: 71% CFNC</v>
          </cell>
          <cell r="H344">
            <v>13682.799082943613</v>
          </cell>
        </row>
        <row r="345">
          <cell r="C345" t="str">
            <v>Thu nhËp chÞu thuÕ tÝnh tr­íc 6% Z</v>
          </cell>
          <cell r="H345">
            <v>15459.26082522537</v>
          </cell>
        </row>
        <row r="346">
          <cell r="A346">
            <v>13</v>
          </cell>
          <cell r="B346" t="str">
            <v>DN16 - 10</v>
          </cell>
          <cell r="C346" t="str">
            <v>D©y nÐo DN16 - 10</v>
          </cell>
          <cell r="H346">
            <v>329655.87289460038</v>
          </cell>
        </row>
        <row r="347">
          <cell r="C347" t="str">
            <v>VËt liÖu</v>
          </cell>
        </row>
        <row r="348">
          <cell r="B348" t="str">
            <v>PL§G</v>
          </cell>
          <cell r="C348" t="str">
            <v>ThÐp lµm d©y nÐo</v>
          </cell>
          <cell r="D348" t="str">
            <v>kg</v>
          </cell>
          <cell r="E348">
            <v>24.3</v>
          </cell>
          <cell r="G348">
            <v>10500</v>
          </cell>
          <cell r="H348">
            <v>255150</v>
          </cell>
        </row>
        <row r="349">
          <cell r="C349" t="str">
            <v>Nh©n c«ng</v>
          </cell>
          <cell r="G349">
            <v>16478.530286752859</v>
          </cell>
        </row>
        <row r="350">
          <cell r="B350" t="str">
            <v>06.2120</v>
          </cell>
          <cell r="C350" t="str">
            <v>L¾p d©y nÐo</v>
          </cell>
          <cell r="D350" t="str">
            <v>Bé</v>
          </cell>
          <cell r="E350">
            <v>1</v>
          </cell>
          <cell r="G350">
            <v>7313</v>
          </cell>
          <cell r="H350">
            <v>7313</v>
          </cell>
        </row>
        <row r="351">
          <cell r="B351" t="str">
            <v>02.1342</v>
          </cell>
          <cell r="C351" t="str">
            <v>VËn chuyÓn d©y nÐo</v>
          </cell>
          <cell r="D351" t="str">
            <v>TÊn</v>
          </cell>
          <cell r="E351">
            <v>2.4300000000000002E-2</v>
          </cell>
          <cell r="G351">
            <v>28077.200000000001</v>
          </cell>
          <cell r="H351">
            <v>682.27596000000005</v>
          </cell>
        </row>
        <row r="352">
          <cell r="C352" t="str">
            <v>V/C tõ Hµ néi ®Õn huyÖn + bèc dì</v>
          </cell>
          <cell r="D352" t="str">
            <v>TÊn</v>
          </cell>
          <cell r="E352">
            <v>2.4300000000000002E-2</v>
          </cell>
          <cell r="G352">
            <v>266267.5581636391</v>
          </cell>
          <cell r="H352">
            <v>6470.301663376431</v>
          </cell>
        </row>
        <row r="353">
          <cell r="C353" t="str">
            <v>VËn chuyÓn tõ huyÖn ®Õn tuyÕn + bèc dì</v>
          </cell>
          <cell r="D353" t="str">
            <v>TÊn</v>
          </cell>
          <cell r="E353">
            <v>2.4300000000000002E-2</v>
          </cell>
          <cell r="G353">
            <v>82837.5581636391</v>
          </cell>
          <cell r="H353">
            <v>2012.9526633764303</v>
          </cell>
        </row>
        <row r="354">
          <cell r="C354" t="str">
            <v>Nh©n c«ng ®iÒu chØnh t¨ng thªm NC x (1+0,1/2,638 ) x2,01x0,95</v>
          </cell>
          <cell r="G354">
            <v>16180.011528650641</v>
          </cell>
          <cell r="H354">
            <v>16180.011528650641</v>
          </cell>
        </row>
        <row r="355">
          <cell r="C355" t="str">
            <v>Chi phÝ m¸y ®iÒu chinh t¨ng thªm C1 =  MTCx1,13</v>
          </cell>
        </row>
        <row r="356">
          <cell r="C356" t="str">
            <v>Chi phÝ s¶n xuÊt chung: 71% CFNC</v>
          </cell>
          <cell r="H356">
            <v>23187.564688936483</v>
          </cell>
        </row>
        <row r="357">
          <cell r="C357" t="str">
            <v>Thu nhËp chÞu thuÕ tÝnh tr­íc 6% Z</v>
          </cell>
          <cell r="H357">
            <v>18659.766390260396</v>
          </cell>
        </row>
        <row r="358">
          <cell r="A358">
            <v>14</v>
          </cell>
          <cell r="B358" t="str">
            <v>DN20 - 14</v>
          </cell>
          <cell r="C358" t="str">
            <v>D©y nÐo DN20 - 14</v>
          </cell>
          <cell r="H358">
            <v>572863.20606484683</v>
          </cell>
        </row>
        <row r="359">
          <cell r="C359" t="str">
            <v>VËt liÖu</v>
          </cell>
        </row>
        <row r="360">
          <cell r="B360" t="str">
            <v>PL§G</v>
          </cell>
          <cell r="C360" t="str">
            <v>ThÐp lµm d©y nÐo</v>
          </cell>
          <cell r="D360" t="str">
            <v>kg</v>
          </cell>
          <cell r="E360">
            <v>43.78</v>
          </cell>
          <cell r="G360">
            <v>10500</v>
          </cell>
          <cell r="H360">
            <v>459690</v>
          </cell>
        </row>
        <row r="361">
          <cell r="C361" t="str">
            <v>Nh©n c«ng</v>
          </cell>
          <cell r="G361">
            <v>23826.041808808241</v>
          </cell>
        </row>
        <row r="362">
          <cell r="B362" t="str">
            <v>06.2120</v>
          </cell>
          <cell r="C362" t="str">
            <v>L¾p d©y nÐo</v>
          </cell>
          <cell r="D362" t="str">
            <v>Bé</v>
          </cell>
          <cell r="E362">
            <v>1</v>
          </cell>
          <cell r="G362">
            <v>7313</v>
          </cell>
          <cell r="H362">
            <v>7313</v>
          </cell>
        </row>
        <row r="363">
          <cell r="B363" t="str">
            <v>02.1342</v>
          </cell>
          <cell r="C363" t="str">
            <v>VËn chuyÓn d©y nÐo</v>
          </cell>
          <cell r="D363" t="str">
            <v>TÊn</v>
          </cell>
          <cell r="E363">
            <v>4.3779999999999999E-2</v>
          </cell>
          <cell r="G363">
            <v>28077.200000000001</v>
          </cell>
          <cell r="H363">
            <v>1229.219816</v>
          </cell>
        </row>
        <row r="364">
          <cell r="C364" t="str">
            <v>V/C tõ Hµ néi ®Õn huyÖn + bèc dì</v>
          </cell>
          <cell r="D364" t="str">
            <v>TÊn</v>
          </cell>
          <cell r="E364">
            <v>4.3779999999999999E-2</v>
          </cell>
          <cell r="G364">
            <v>266267.5581636391</v>
          </cell>
          <cell r="H364">
            <v>11657.19369640412</v>
          </cell>
        </row>
        <row r="365">
          <cell r="C365" t="str">
            <v>VËn chuyÓn tõ huyÖn ®Õn tuyÕn + bèc dì</v>
          </cell>
          <cell r="D365" t="str">
            <v>TÊn</v>
          </cell>
          <cell r="E365">
            <v>4.3779999999999999E-2</v>
          </cell>
          <cell r="G365">
            <v>82837.5581636391</v>
          </cell>
          <cell r="H365">
            <v>3626.6282964041197</v>
          </cell>
        </row>
        <row r="366">
          <cell r="C366" t="str">
            <v>Nh©n c«ng ®iÒu chØnh t¨ng thªm NC x (1+0,1/2,638 ) x2,01x0,95</v>
          </cell>
          <cell r="G366">
            <v>23394.418339512878</v>
          </cell>
          <cell r="H366">
            <v>23394.418339512878</v>
          </cell>
        </row>
        <row r="367">
          <cell r="C367" t="str">
            <v>Chi phÝ m¸y ®iÒu chinh t¨ng thªm C1 =  MTCx1,13</v>
          </cell>
        </row>
        <row r="368">
          <cell r="C368" t="str">
            <v>Chi phÝ s¶n xuÊt chung: 71% CFNC</v>
          </cell>
          <cell r="H368">
            <v>33526.526705307988</v>
          </cell>
        </row>
        <row r="369">
          <cell r="C369" t="str">
            <v>Thu nhËp chÞu thuÕ tÝnh tr­íc 6% Z</v>
          </cell>
          <cell r="H369">
            <v>32426.219211217747</v>
          </cell>
        </row>
        <row r="370">
          <cell r="A370">
            <v>15</v>
          </cell>
          <cell r="B370" t="str">
            <v>RC-2</v>
          </cell>
          <cell r="C370" t="str">
            <v>TiÕp ®Þa</v>
          </cell>
          <cell r="H370">
            <v>457510.67419561272</v>
          </cell>
        </row>
        <row r="371">
          <cell r="C371" t="str">
            <v>a)VËt liÖu</v>
          </cell>
        </row>
        <row r="372">
          <cell r="B372" t="str">
            <v>PL§G</v>
          </cell>
          <cell r="C372" t="str">
            <v>S¾t lµm tiÕp ®Þa</v>
          </cell>
          <cell r="D372" t="str">
            <v>kg</v>
          </cell>
          <cell r="E372">
            <v>19.850000000000001</v>
          </cell>
          <cell r="F372">
            <v>1.02</v>
          </cell>
          <cell r="G372">
            <v>10500</v>
          </cell>
          <cell r="H372">
            <v>212593.50000000003</v>
          </cell>
        </row>
        <row r="373">
          <cell r="B373" t="str">
            <v>05.8003</v>
          </cell>
          <cell r="C373" t="str">
            <v>VËt liÖu phô</v>
          </cell>
          <cell r="D373" t="str">
            <v>cäc</v>
          </cell>
          <cell r="E373">
            <v>2</v>
          </cell>
          <cell r="G373">
            <v>750.8</v>
          </cell>
          <cell r="H373">
            <v>1501.6</v>
          </cell>
        </row>
        <row r="374">
          <cell r="B374" t="str">
            <v>PL§G</v>
          </cell>
          <cell r="C374" t="str">
            <v>èng nhùa F20</v>
          </cell>
          <cell r="D374" t="str">
            <v>m</v>
          </cell>
          <cell r="E374">
            <v>2.5</v>
          </cell>
          <cell r="G374">
            <v>7500</v>
          </cell>
          <cell r="H374">
            <v>18750</v>
          </cell>
        </row>
        <row r="375">
          <cell r="B375" t="str">
            <v>PL§G</v>
          </cell>
          <cell r="C375" t="str">
            <v>D©y nh«m Al-35</v>
          </cell>
          <cell r="D375" t="str">
            <v>kg</v>
          </cell>
          <cell r="E375">
            <v>0.5</v>
          </cell>
          <cell r="G375">
            <v>26361</v>
          </cell>
          <cell r="H375">
            <v>13180.5</v>
          </cell>
        </row>
        <row r="376">
          <cell r="B376" t="str">
            <v>PL§G</v>
          </cell>
          <cell r="C376" t="str">
            <v>CÆp c¸p CC35</v>
          </cell>
          <cell r="D376" t="str">
            <v>C¸i</v>
          </cell>
          <cell r="E376">
            <v>1</v>
          </cell>
          <cell r="G376">
            <v>8000</v>
          </cell>
          <cell r="H376">
            <v>8000</v>
          </cell>
        </row>
        <row r="377">
          <cell r="B377" t="str">
            <v>PL§G</v>
          </cell>
          <cell r="C377" t="str">
            <v xml:space="preserve">Que hµn </v>
          </cell>
          <cell r="D377" t="str">
            <v>kg</v>
          </cell>
          <cell r="E377">
            <v>0.05</v>
          </cell>
          <cell r="G377">
            <v>8000</v>
          </cell>
          <cell r="H377">
            <v>400</v>
          </cell>
        </row>
        <row r="378">
          <cell r="B378" t="str">
            <v>PL§G</v>
          </cell>
          <cell r="C378" t="str">
            <v>S¬n</v>
          </cell>
          <cell r="D378" t="str">
            <v>kg</v>
          </cell>
          <cell r="E378">
            <v>4.0000000000000001E-3</v>
          </cell>
          <cell r="G378">
            <v>19747.640000000003</v>
          </cell>
          <cell r="H378">
            <v>78.990560000000016</v>
          </cell>
        </row>
        <row r="379">
          <cell r="B379" t="str">
            <v>03.2201</v>
          </cell>
          <cell r="C379" t="str">
            <v>ThÝ nghiÖm tiÕp ®Þa</v>
          </cell>
          <cell r="D379" t="str">
            <v xml:space="preserve">Bé </v>
          </cell>
          <cell r="E379">
            <v>1</v>
          </cell>
          <cell r="G379">
            <v>22181</v>
          </cell>
          <cell r="H379">
            <v>22181</v>
          </cell>
        </row>
        <row r="380">
          <cell r="C380" t="str">
            <v>b ) Nh©n c«ng</v>
          </cell>
          <cell r="G380">
            <v>40805.492419999995</v>
          </cell>
        </row>
        <row r="381">
          <cell r="B381" t="str">
            <v>03.3103</v>
          </cell>
          <cell r="C381" t="str">
            <v>§µo ®Êt cÊp 3 s©u &gt;1m</v>
          </cell>
          <cell r="D381" t="str">
            <v>m3</v>
          </cell>
          <cell r="E381">
            <v>0.72</v>
          </cell>
          <cell r="G381">
            <v>21926</v>
          </cell>
          <cell r="H381">
            <v>15786.72</v>
          </cell>
        </row>
        <row r="382">
          <cell r="B382" t="str">
            <v>03.3203</v>
          </cell>
          <cell r="C382" t="str">
            <v>LÊp ®Êt</v>
          </cell>
          <cell r="D382" t="str">
            <v>m3</v>
          </cell>
          <cell r="E382">
            <v>0.72</v>
          </cell>
          <cell r="G382">
            <v>10007</v>
          </cell>
          <cell r="H382">
            <v>7205.04</v>
          </cell>
        </row>
        <row r="383">
          <cell r="B383" t="str">
            <v>05.8003</v>
          </cell>
          <cell r="C383" t="str">
            <v>Gia c«ng ®ãng cäc tiÕp ®Þa</v>
          </cell>
          <cell r="D383" t="str">
            <v>Cäc</v>
          </cell>
          <cell r="E383">
            <v>2</v>
          </cell>
          <cell r="G383">
            <v>6781.7</v>
          </cell>
          <cell r="H383">
            <v>13563.4</v>
          </cell>
        </row>
        <row r="384">
          <cell r="B384" t="str">
            <v>02.1351</v>
          </cell>
          <cell r="C384" t="str">
            <v>VËn chuyÓn tiÕp ®Þa</v>
          </cell>
          <cell r="D384" t="str">
            <v>TÊn</v>
          </cell>
          <cell r="E384">
            <v>1.9850000000000003E-2</v>
          </cell>
          <cell r="G384">
            <v>28077.200000000001</v>
          </cell>
          <cell r="H384">
            <v>557.33242000000007</v>
          </cell>
        </row>
        <row r="385">
          <cell r="B385" t="str">
            <v>03.2201</v>
          </cell>
          <cell r="C385" t="str">
            <v>ThÝ nghiÖm tiÕp ®Þa</v>
          </cell>
          <cell r="D385" t="str">
            <v xml:space="preserve">Bé </v>
          </cell>
          <cell r="E385">
            <v>1</v>
          </cell>
          <cell r="G385">
            <v>3693</v>
          </cell>
          <cell r="H385">
            <v>3693</v>
          </cell>
        </row>
        <row r="386">
          <cell r="C386" t="str">
            <v>c )M¸y thi c«ng</v>
          </cell>
          <cell r="G386">
            <v>2602</v>
          </cell>
        </row>
        <row r="387">
          <cell r="B387" t="str">
            <v>05.8003</v>
          </cell>
          <cell r="C387" t="str">
            <v>§ãng cäc tiÕp ®Þa</v>
          </cell>
          <cell r="D387" t="str">
            <v>Cäc</v>
          </cell>
          <cell r="E387">
            <v>2</v>
          </cell>
          <cell r="G387">
            <v>776</v>
          </cell>
          <cell r="H387">
            <v>1552</v>
          </cell>
        </row>
        <row r="388">
          <cell r="C388" t="str">
            <v>ThÝ nghiÖm tiÕp ®Þa</v>
          </cell>
          <cell r="D388" t="str">
            <v>Bé</v>
          </cell>
          <cell r="E388">
            <v>1</v>
          </cell>
          <cell r="G388">
            <v>1050</v>
          </cell>
          <cell r="H388">
            <v>1050</v>
          </cell>
        </row>
        <row r="389">
          <cell r="C389" t="str">
            <v>V/C tõ Hµ néi ®Õn huyÖn + bèc dì</v>
          </cell>
          <cell r="D389" t="str">
            <v>TÊn</v>
          </cell>
          <cell r="E389">
            <v>1.9850000000000003E-2</v>
          </cell>
          <cell r="G389">
            <v>266267.5581636391</v>
          </cell>
          <cell r="H389">
            <v>5285.4110295482369</v>
          </cell>
        </row>
        <row r="390">
          <cell r="C390" t="str">
            <v>VËn chuyÓn tõ huyÖn ®Õn tuyÕn + bèc dì</v>
          </cell>
          <cell r="D390" t="str">
            <v>TÊn</v>
          </cell>
          <cell r="E390">
            <v>1.9850000000000003E-2</v>
          </cell>
          <cell r="G390">
            <v>82837.5581636391</v>
          </cell>
          <cell r="H390">
            <v>1644.3255295482363</v>
          </cell>
        </row>
        <row r="391">
          <cell r="C391" t="str">
            <v>Nh©n c«ng ®iÒu chØnh t¨ng thªm NC x (1+0,1/2,638 ) x2,01x0,95</v>
          </cell>
          <cell r="G391">
            <v>40066.275711410366</v>
          </cell>
          <cell r="H391">
            <v>40066.275711410366</v>
          </cell>
        </row>
        <row r="392">
          <cell r="C392" t="str">
            <v>Chi phÝ m¸y ®iÒu chinh t¨ng thªm C1 =  MTCx1,13</v>
          </cell>
          <cell r="H392">
            <v>338.26</v>
          </cell>
        </row>
        <row r="393">
          <cell r="C393" t="str">
            <v>Chi phÝ s¶n xuÊt chung: 71% CFNC</v>
          </cell>
          <cell r="H393">
            <v>64186.488330259854</v>
          </cell>
        </row>
        <row r="394">
          <cell r="C394" t="str">
            <v>Thu nhËp chÞu thuÕ tÝnh tr­íc 6% Z</v>
          </cell>
          <cell r="H394">
            <v>25896.830614846</v>
          </cell>
        </row>
        <row r="395">
          <cell r="A395">
            <v>17</v>
          </cell>
          <cell r="B395" t="str">
            <v>H7,5a</v>
          </cell>
          <cell r="C395" t="str">
            <v xml:space="preserve">Cét bª t«ng vu«ng </v>
          </cell>
          <cell r="H395">
            <v>1810684.8185181457</v>
          </cell>
        </row>
        <row r="396">
          <cell r="C396" t="str">
            <v>a ) VËt liÖu</v>
          </cell>
        </row>
        <row r="397">
          <cell r="C397" t="str">
            <v>Cét bª t«ng H7,5a</v>
          </cell>
          <cell r="D397" t="str">
            <v>Cét</v>
          </cell>
          <cell r="E397">
            <v>1</v>
          </cell>
          <cell r="G397">
            <v>438100</v>
          </cell>
          <cell r="H397">
            <v>438100</v>
          </cell>
        </row>
        <row r="398">
          <cell r="B398">
            <v>0.55200000000000005</v>
          </cell>
          <cell r="C398" t="str">
            <v xml:space="preserve">Gç kª </v>
          </cell>
          <cell r="D398" t="str">
            <v>m3</v>
          </cell>
          <cell r="E398">
            <v>5.0000000000000001E-3</v>
          </cell>
          <cell r="G398">
            <v>1100000</v>
          </cell>
          <cell r="H398">
            <v>5500</v>
          </cell>
        </row>
        <row r="399">
          <cell r="B399">
            <v>0.55200000000000005</v>
          </cell>
          <cell r="C399" t="str">
            <v xml:space="preserve">S¬n </v>
          </cell>
          <cell r="D399" t="str">
            <v>kg</v>
          </cell>
          <cell r="E399">
            <v>0.1</v>
          </cell>
          <cell r="G399">
            <v>26130</v>
          </cell>
          <cell r="H399">
            <v>2613</v>
          </cell>
        </row>
        <row r="400">
          <cell r="C400" t="str">
            <v>b) Nh©n c«ng</v>
          </cell>
          <cell r="G400">
            <v>97937</v>
          </cell>
        </row>
        <row r="401">
          <cell r="B401" t="str">
            <v xml:space="preserve">  </v>
          </cell>
          <cell r="C401" t="str">
            <v>Dùng cét</v>
          </cell>
          <cell r="D401" t="str">
            <v>c¸i</v>
          </cell>
          <cell r="E401">
            <v>1</v>
          </cell>
          <cell r="G401">
            <v>74917</v>
          </cell>
          <cell r="H401">
            <v>74917</v>
          </cell>
        </row>
        <row r="402">
          <cell r="B402">
            <v>2.1461000000000001</v>
          </cell>
          <cell r="C402" t="str">
            <v>BD+V/c cét</v>
          </cell>
          <cell r="D402" t="str">
            <v>tÊn</v>
          </cell>
          <cell r="E402">
            <v>0.75</v>
          </cell>
          <cell r="G402">
            <v>21382</v>
          </cell>
          <cell r="H402">
            <v>16037</v>
          </cell>
        </row>
        <row r="403">
          <cell r="B403">
            <v>2.1480999999999999</v>
          </cell>
          <cell r="C403" t="str">
            <v>BD+V/c dông cô TC</v>
          </cell>
          <cell r="D403" t="str">
            <v>tÊn</v>
          </cell>
          <cell r="E403">
            <v>0.5</v>
          </cell>
          <cell r="G403">
            <v>13965</v>
          </cell>
          <cell r="H403">
            <v>6983</v>
          </cell>
        </row>
        <row r="404">
          <cell r="C404" t="str">
            <v>V/c + Bèc dì cét ®Õn huyÖn</v>
          </cell>
          <cell r="D404" t="str">
            <v>TÊn</v>
          </cell>
          <cell r="E404">
            <v>0.75</v>
          </cell>
          <cell r="G404">
            <v>241647.93268460195</v>
          </cell>
          <cell r="H404">
            <v>181235.94951345146</v>
          </cell>
        </row>
        <row r="405">
          <cell r="C405" t="str">
            <v>VËn chuyÓn tõ huyÖn ®Õn tuyÕn + bèc dì</v>
          </cell>
          <cell r="D405" t="str">
            <v>TÊn</v>
          </cell>
          <cell r="E405">
            <v>0.75</v>
          </cell>
          <cell r="G405">
            <v>110110</v>
          </cell>
          <cell r="H405">
            <v>82582.5</v>
          </cell>
        </row>
        <row r="406">
          <cell r="C406" t="str">
            <v>§Òn bï thi c«ng, lµm ®­êng t¹m.</v>
          </cell>
          <cell r="D406" t="str">
            <v>Cét</v>
          </cell>
          <cell r="E406">
            <v>1</v>
          </cell>
          <cell r="G406">
            <v>30000</v>
          </cell>
          <cell r="H406">
            <v>30000</v>
          </cell>
        </row>
        <row r="407">
          <cell r="C407" t="str">
            <v>Nh©n c«ng ®iÒu chØnh t¨ng thªm NC x (1+0,1/2,638 ) x2,01x0,95</v>
          </cell>
          <cell r="G407">
            <v>96162.810730477591</v>
          </cell>
          <cell r="H407">
            <v>96162.810730477591</v>
          </cell>
        </row>
        <row r="408">
          <cell r="C408" t="str">
            <v>Chi phÝ m¸y ®iÒu chinh t¨ng thªm C1 =  MTCx1,13</v>
          </cell>
          <cell r="H408">
            <v>427640</v>
          </cell>
        </row>
        <row r="409">
          <cell r="C409" t="str">
            <v>Chi phÝ s¶n xuÊt chung: 71% CFNC</v>
          </cell>
          <cell r="H409">
            <v>346421.96477318957</v>
          </cell>
        </row>
        <row r="410">
          <cell r="C410" t="str">
            <v>Thu nhËp chÞu thuÕ tÝnh tr­íc 6% Z</v>
          </cell>
          <cell r="H410">
            <v>102491.59350102711</v>
          </cell>
        </row>
        <row r="411">
          <cell r="A411">
            <v>18</v>
          </cell>
          <cell r="B411" t="str">
            <v>H7,5b</v>
          </cell>
          <cell r="C411" t="str">
            <v>Cét bª t«ng vu«ng  7,5m</v>
          </cell>
          <cell r="H411">
            <v>1176845.4163828392</v>
          </cell>
        </row>
        <row r="412">
          <cell r="C412" t="str">
            <v>a ) VËt liÖu</v>
          </cell>
        </row>
        <row r="413">
          <cell r="C413" t="str">
            <v>Cét bª t«ng H7,5b</v>
          </cell>
          <cell r="D413" t="str">
            <v>Cét</v>
          </cell>
          <cell r="E413">
            <v>1</v>
          </cell>
          <cell r="G413">
            <v>495240</v>
          </cell>
          <cell r="H413">
            <v>495240</v>
          </cell>
        </row>
        <row r="414">
          <cell r="B414">
            <v>0.55200000000000005</v>
          </cell>
          <cell r="C414" t="str">
            <v xml:space="preserve">Gç kª </v>
          </cell>
          <cell r="D414" t="str">
            <v>m3</v>
          </cell>
          <cell r="E414">
            <v>5.0000000000000001E-3</v>
          </cell>
          <cell r="G414">
            <v>1100000</v>
          </cell>
          <cell r="H414">
            <v>5500</v>
          </cell>
        </row>
        <row r="415">
          <cell r="B415">
            <v>0.55200000000000005</v>
          </cell>
          <cell r="C415" t="str">
            <v xml:space="preserve">S¬n </v>
          </cell>
          <cell r="D415" t="str">
            <v>kg</v>
          </cell>
          <cell r="E415">
            <v>0.1</v>
          </cell>
          <cell r="G415">
            <v>26130</v>
          </cell>
          <cell r="H415">
            <v>2613</v>
          </cell>
        </row>
        <row r="416">
          <cell r="C416" t="str">
            <v>b) Nh©n c«ng</v>
          </cell>
          <cell r="G416">
            <v>97937</v>
          </cell>
        </row>
        <row r="417">
          <cell r="B417" t="str">
            <v xml:space="preserve">  </v>
          </cell>
          <cell r="C417" t="str">
            <v>Dùng cét</v>
          </cell>
          <cell r="D417" t="str">
            <v>c¸i</v>
          </cell>
          <cell r="E417">
            <v>1</v>
          </cell>
          <cell r="G417">
            <v>74917</v>
          </cell>
          <cell r="H417">
            <v>74917</v>
          </cell>
        </row>
        <row r="418">
          <cell r="B418">
            <v>2.1461000000000001</v>
          </cell>
          <cell r="C418" t="str">
            <v>BD+V/c cét</v>
          </cell>
          <cell r="D418" t="str">
            <v>tÊn</v>
          </cell>
          <cell r="E418">
            <v>0.75</v>
          </cell>
          <cell r="G418">
            <v>21382</v>
          </cell>
          <cell r="H418">
            <v>16037</v>
          </cell>
        </row>
        <row r="419">
          <cell r="B419">
            <v>2.1480999999999999</v>
          </cell>
          <cell r="C419" t="str">
            <v>BD+V/c dông cô TC</v>
          </cell>
          <cell r="D419" t="str">
            <v>tÊn</v>
          </cell>
          <cell r="E419">
            <v>0.5</v>
          </cell>
          <cell r="G419">
            <v>13965</v>
          </cell>
          <cell r="H419">
            <v>6983</v>
          </cell>
        </row>
        <row r="420">
          <cell r="C420" t="str">
            <v>V/c + Bèc dì cét ®Õn huyÖn</v>
          </cell>
          <cell r="D420" t="str">
            <v>TÊn</v>
          </cell>
          <cell r="E420">
            <v>0.75</v>
          </cell>
          <cell r="G420">
            <v>241647.93268460195</v>
          </cell>
          <cell r="H420">
            <v>181235.94951345146</v>
          </cell>
        </row>
        <row r="421">
          <cell r="C421" t="str">
            <v>VËn chuyÓn tõ huyÖn ®Õn tuyÕn + bèc dì</v>
          </cell>
          <cell r="D421" t="str">
            <v>TÊn</v>
          </cell>
          <cell r="E421">
            <v>0.75</v>
          </cell>
          <cell r="G421">
            <v>84975.865369203937</v>
          </cell>
          <cell r="H421">
            <v>63731.899026902953</v>
          </cell>
        </row>
        <row r="422">
          <cell r="C422" t="str">
            <v>§Òn bï thi c«ng, lµm ®­êng t¹m.</v>
          </cell>
          <cell r="D422" t="str">
            <v>Cét</v>
          </cell>
          <cell r="E422">
            <v>1</v>
          </cell>
          <cell r="G422">
            <v>30000</v>
          </cell>
          <cell r="H422">
            <v>30000</v>
          </cell>
        </row>
        <row r="423">
          <cell r="C423" t="str">
            <v>Nh©n c«ng ®iÒu chØnh t¨ng thªm NC x (1+0,1/2,638 ) x2,01x0,95</v>
          </cell>
          <cell r="G423">
            <v>96162.810730477591</v>
          </cell>
          <cell r="H423">
            <v>96162.810730477591</v>
          </cell>
        </row>
        <row r="424">
          <cell r="C424" t="str">
            <v>Chi phÝ m¸y ®iÒu chinh t¨ng thªm C1 =  MTCx1,13</v>
          </cell>
          <cell r="H424">
            <v>0</v>
          </cell>
        </row>
        <row r="425">
          <cell r="C425" t="str">
            <v>Chi phÝ s¶n xuÊt chung: 71% CFNC</v>
          </cell>
          <cell r="H425">
            <v>137810.86561863907</v>
          </cell>
        </row>
        <row r="426">
          <cell r="C426" t="str">
            <v>Thu nhËp chÞu thuÕ tÝnh tr­íc 6% Z</v>
          </cell>
          <cell r="H426">
            <v>66613.891493368254</v>
          </cell>
        </row>
        <row r="427">
          <cell r="A427">
            <v>19</v>
          </cell>
          <cell r="B427" t="str">
            <v>H7,5c</v>
          </cell>
          <cell r="C427" t="str">
            <v xml:space="preserve">Cét bª t«ng vu«ng </v>
          </cell>
          <cell r="H427">
            <v>1488625.0185181457</v>
          </cell>
        </row>
        <row r="428">
          <cell r="C428" t="str">
            <v>a ) VËt liÖu</v>
          </cell>
        </row>
        <row r="429">
          <cell r="C429" t="str">
            <v>Cét bª t«ng H7,5c</v>
          </cell>
          <cell r="D429" t="str">
            <v>Cét</v>
          </cell>
          <cell r="E429">
            <v>1</v>
          </cell>
          <cell r="G429">
            <v>561910</v>
          </cell>
          <cell r="H429">
            <v>561910</v>
          </cell>
        </row>
        <row r="430">
          <cell r="B430">
            <v>0.55200000000000005</v>
          </cell>
          <cell r="C430" t="str">
            <v xml:space="preserve">Gç kª </v>
          </cell>
          <cell r="D430" t="str">
            <v>m3</v>
          </cell>
          <cell r="E430">
            <v>5.0000000000000001E-3</v>
          </cell>
          <cell r="G430">
            <v>1100000</v>
          </cell>
          <cell r="H430">
            <v>5500</v>
          </cell>
        </row>
        <row r="431">
          <cell r="B431">
            <v>0.55200000000000005</v>
          </cell>
          <cell r="C431" t="str">
            <v xml:space="preserve">S¬n </v>
          </cell>
          <cell r="D431" t="str">
            <v>kg</v>
          </cell>
          <cell r="E431">
            <v>0.1</v>
          </cell>
          <cell r="G431">
            <v>26130</v>
          </cell>
          <cell r="H431">
            <v>2613</v>
          </cell>
        </row>
        <row r="432">
          <cell r="C432" t="str">
            <v>b) Nh©n c«ng</v>
          </cell>
          <cell r="G432">
            <v>97937</v>
          </cell>
        </row>
        <row r="433">
          <cell r="B433" t="str">
            <v xml:space="preserve">  </v>
          </cell>
          <cell r="C433" t="str">
            <v>Dùng cét</v>
          </cell>
          <cell r="D433" t="str">
            <v>c¸i</v>
          </cell>
          <cell r="E433">
            <v>1</v>
          </cell>
          <cell r="G433">
            <v>74917</v>
          </cell>
          <cell r="H433">
            <v>74917</v>
          </cell>
        </row>
        <row r="434">
          <cell r="B434">
            <v>2.1461000000000001</v>
          </cell>
          <cell r="C434" t="str">
            <v>BD+V/c cét</v>
          </cell>
          <cell r="D434" t="str">
            <v>tÊn</v>
          </cell>
          <cell r="E434">
            <v>0.75</v>
          </cell>
          <cell r="G434">
            <v>21382</v>
          </cell>
          <cell r="H434">
            <v>16037</v>
          </cell>
        </row>
        <row r="435">
          <cell r="B435">
            <v>2.1480999999999999</v>
          </cell>
          <cell r="C435" t="str">
            <v>BD+V/c dông cô TC</v>
          </cell>
          <cell r="D435" t="str">
            <v>tÊn</v>
          </cell>
          <cell r="E435">
            <v>0.5</v>
          </cell>
          <cell r="G435">
            <v>13965</v>
          </cell>
          <cell r="H435">
            <v>6983</v>
          </cell>
        </row>
        <row r="436">
          <cell r="C436" t="str">
            <v>V/c + Bèc dì cét ®Õn huyÖn</v>
          </cell>
          <cell r="D436" t="str">
            <v>TÊn</v>
          </cell>
          <cell r="E436">
            <v>0.75</v>
          </cell>
          <cell r="G436">
            <v>241647.93268460195</v>
          </cell>
          <cell r="H436">
            <v>181235.94951345146</v>
          </cell>
        </row>
        <row r="437">
          <cell r="C437" t="str">
            <v>VËn chuyÓn tõ huyÖn ®Õn tuyÕn + bèc dì</v>
          </cell>
          <cell r="D437" t="str">
            <v>TÊn</v>
          </cell>
          <cell r="E437">
            <v>0.75</v>
          </cell>
          <cell r="G437">
            <v>110110</v>
          </cell>
          <cell r="H437">
            <v>82582.5</v>
          </cell>
        </row>
        <row r="438">
          <cell r="C438" t="str">
            <v>§Òn bï thi c«ng, lµm ®­êng t¹m.</v>
          </cell>
          <cell r="D438" t="str">
            <v>Cét</v>
          </cell>
          <cell r="E438">
            <v>1</v>
          </cell>
          <cell r="G438">
            <v>30000</v>
          </cell>
          <cell r="H438">
            <v>30000</v>
          </cell>
        </row>
        <row r="439">
          <cell r="C439" t="str">
            <v>Nh©n c«ng ®iÒu chØnh t¨ng thªm NC x (1+0,1/2,638 ) x2,01x0,95</v>
          </cell>
          <cell r="G439">
            <v>96162.810730477591</v>
          </cell>
          <cell r="H439">
            <v>96162.810730477591</v>
          </cell>
        </row>
        <row r="440">
          <cell r="C440" t="str">
            <v>Chi phÝ m¸y ®iÒu chinh t¨ng thªm C1 =  MTCx1,13</v>
          </cell>
          <cell r="H440">
            <v>0</v>
          </cell>
        </row>
        <row r="441">
          <cell r="C441" t="str">
            <v>Chi phÝ s¶n xuÊt chung: 71% CFNC</v>
          </cell>
          <cell r="H441">
            <v>346421.96477318957</v>
          </cell>
        </row>
        <row r="442">
          <cell r="C442" t="str">
            <v>Thu nhËp chÞu thuÕ tÝnh tr­íc 6% Z</v>
          </cell>
          <cell r="H442">
            <v>84261.793501027103</v>
          </cell>
        </row>
        <row r="443">
          <cell r="A443">
            <v>20</v>
          </cell>
          <cell r="B443" t="str">
            <v>H8,5a</v>
          </cell>
          <cell r="C443" t="str">
            <v xml:space="preserve">Cét bª t«ng vu«ng </v>
          </cell>
          <cell r="H443">
            <v>1513853.0185181457</v>
          </cell>
        </row>
        <row r="444">
          <cell r="C444" t="str">
            <v>a ) VËt liÖu</v>
          </cell>
        </row>
        <row r="445">
          <cell r="C445" t="str">
            <v>Cét bª t«ng H8,5a</v>
          </cell>
          <cell r="D445" t="str">
            <v>Cét</v>
          </cell>
          <cell r="E445">
            <v>1</v>
          </cell>
          <cell r="G445">
            <v>585710</v>
          </cell>
          <cell r="H445">
            <v>585710</v>
          </cell>
        </row>
        <row r="446">
          <cell r="B446">
            <v>0.55200000000000005</v>
          </cell>
          <cell r="C446" t="str">
            <v xml:space="preserve">Gç kª </v>
          </cell>
          <cell r="D446" t="str">
            <v>m3</v>
          </cell>
          <cell r="E446">
            <v>5.0000000000000001E-3</v>
          </cell>
          <cell r="G446">
            <v>1100000</v>
          </cell>
          <cell r="H446">
            <v>5500</v>
          </cell>
        </row>
        <row r="447">
          <cell r="B447">
            <v>0.55200000000000005</v>
          </cell>
          <cell r="C447" t="str">
            <v xml:space="preserve">S¬n </v>
          </cell>
          <cell r="D447" t="str">
            <v>kg</v>
          </cell>
          <cell r="E447">
            <v>0.1</v>
          </cell>
          <cell r="G447">
            <v>26130</v>
          </cell>
          <cell r="H447">
            <v>2613</v>
          </cell>
        </row>
        <row r="448">
          <cell r="C448" t="str">
            <v>b) Nh©n c«ng</v>
          </cell>
          <cell r="G448">
            <v>97937</v>
          </cell>
        </row>
        <row r="449">
          <cell r="B449" t="str">
            <v xml:space="preserve">  </v>
          </cell>
          <cell r="C449" t="str">
            <v>Dùng cét</v>
          </cell>
          <cell r="D449" t="str">
            <v>c¸i</v>
          </cell>
          <cell r="E449">
            <v>1</v>
          </cell>
          <cell r="G449">
            <v>74917</v>
          </cell>
          <cell r="H449">
            <v>74917</v>
          </cell>
        </row>
        <row r="450">
          <cell r="B450">
            <v>2.1461000000000001</v>
          </cell>
          <cell r="C450" t="str">
            <v>BD+V/c cét</v>
          </cell>
          <cell r="D450" t="str">
            <v>tÊn</v>
          </cell>
          <cell r="E450">
            <v>0.75</v>
          </cell>
          <cell r="G450">
            <v>21382</v>
          </cell>
          <cell r="H450">
            <v>16037</v>
          </cell>
        </row>
        <row r="451">
          <cell r="B451">
            <v>2.1480999999999999</v>
          </cell>
          <cell r="C451" t="str">
            <v>BD+V/c dông cô TC</v>
          </cell>
          <cell r="D451" t="str">
            <v>tÊn</v>
          </cell>
          <cell r="E451">
            <v>0.5</v>
          </cell>
          <cell r="G451">
            <v>13965</v>
          </cell>
          <cell r="H451">
            <v>6983</v>
          </cell>
        </row>
        <row r="452">
          <cell r="C452" t="str">
            <v>V/c + Bèc dì cét ®Õn huyÖn</v>
          </cell>
          <cell r="D452" t="str">
            <v>TÊn</v>
          </cell>
          <cell r="E452">
            <v>0.75</v>
          </cell>
          <cell r="G452">
            <v>241647.93268460195</v>
          </cell>
          <cell r="H452">
            <v>181235.94951345146</v>
          </cell>
        </row>
        <row r="453">
          <cell r="C453" t="str">
            <v>VËn chuyÓn tõ huyÖn ®Õn tuyÕn + bèc dì</v>
          </cell>
          <cell r="D453" t="str">
            <v>TÊn</v>
          </cell>
          <cell r="E453">
            <v>0.75</v>
          </cell>
          <cell r="G453">
            <v>110110</v>
          </cell>
          <cell r="H453">
            <v>82582.5</v>
          </cell>
        </row>
        <row r="454">
          <cell r="C454" t="str">
            <v>§Òn bï thi c«ng, lµm ®­êng t¹m.</v>
          </cell>
          <cell r="D454" t="str">
            <v>Cét</v>
          </cell>
          <cell r="E454">
            <v>1</v>
          </cell>
          <cell r="G454">
            <v>30000</v>
          </cell>
          <cell r="H454">
            <v>30000</v>
          </cell>
        </row>
        <row r="455">
          <cell r="C455" t="str">
            <v>Nh©n c«ng ®iÒu chØnh t¨ng thªm NC x (1+0,1/2,638 ) x2,01x0,95</v>
          </cell>
          <cell r="G455">
            <v>96162.810730477591</v>
          </cell>
          <cell r="H455">
            <v>96162.810730477591</v>
          </cell>
        </row>
        <row r="456">
          <cell r="C456" t="str">
            <v>Chi phÝ m¸y ®iÒu chinh t¨ng thªm C1 =  MTCx1,13</v>
          </cell>
          <cell r="H456">
            <v>0</v>
          </cell>
        </row>
        <row r="457">
          <cell r="C457" t="str">
            <v>Chi phÝ s¶n xuÊt chung: 71% CFNC</v>
          </cell>
          <cell r="H457">
            <v>346421.96477318957</v>
          </cell>
        </row>
        <row r="458">
          <cell r="C458" t="str">
            <v>Thu nhËp chÞu thuÕ tÝnh tr­íc 6% Z</v>
          </cell>
          <cell r="H458">
            <v>85689.793501027103</v>
          </cell>
        </row>
        <row r="459">
          <cell r="A459">
            <v>21</v>
          </cell>
          <cell r="B459" t="str">
            <v>H8,5b</v>
          </cell>
          <cell r="C459" t="str">
            <v>Cét bª t«ng vu«ng 8,5m</v>
          </cell>
          <cell r="H459">
            <v>1328277.0163828395</v>
          </cell>
        </row>
        <row r="460">
          <cell r="C460" t="str">
            <v>a ) VËt liÖu</v>
          </cell>
        </row>
        <row r="461">
          <cell r="C461" t="str">
            <v>Cét bª t«ng H8,5b</v>
          </cell>
          <cell r="D461" t="str">
            <v>Cét</v>
          </cell>
          <cell r="E461">
            <v>1</v>
          </cell>
          <cell r="G461">
            <v>638100</v>
          </cell>
          <cell r="H461">
            <v>638100</v>
          </cell>
        </row>
        <row r="462">
          <cell r="B462">
            <v>0.55200000000000005</v>
          </cell>
          <cell r="C462" t="str">
            <v xml:space="preserve">Gç kª </v>
          </cell>
          <cell r="D462" t="str">
            <v>m3</v>
          </cell>
          <cell r="E462">
            <v>5.0000000000000001E-3</v>
          </cell>
          <cell r="G462">
            <v>1100000</v>
          </cell>
          <cell r="H462">
            <v>5500</v>
          </cell>
        </row>
        <row r="463">
          <cell r="B463">
            <v>0.55200000000000005</v>
          </cell>
          <cell r="C463" t="str">
            <v xml:space="preserve">S¬n </v>
          </cell>
          <cell r="D463" t="str">
            <v>kg</v>
          </cell>
          <cell r="E463">
            <v>0.1</v>
          </cell>
          <cell r="G463">
            <v>26130</v>
          </cell>
          <cell r="H463">
            <v>2613</v>
          </cell>
        </row>
        <row r="464">
          <cell r="C464" t="str">
            <v>b) Nh©n c«ng</v>
          </cell>
          <cell r="G464">
            <v>97937</v>
          </cell>
        </row>
        <row r="465">
          <cell r="B465" t="str">
            <v xml:space="preserve">  </v>
          </cell>
          <cell r="C465" t="str">
            <v>Dùng cét</v>
          </cell>
          <cell r="D465" t="str">
            <v>c¸i</v>
          </cell>
          <cell r="E465">
            <v>1</v>
          </cell>
          <cell r="G465">
            <v>74917</v>
          </cell>
          <cell r="H465">
            <v>74917</v>
          </cell>
        </row>
        <row r="466">
          <cell r="B466">
            <v>2.1461000000000001</v>
          </cell>
          <cell r="C466" t="str">
            <v>BD+V/c cét</v>
          </cell>
          <cell r="D466" t="str">
            <v>tÊn</v>
          </cell>
          <cell r="E466">
            <v>0.75</v>
          </cell>
          <cell r="G466">
            <v>21382</v>
          </cell>
          <cell r="H466">
            <v>16037</v>
          </cell>
        </row>
        <row r="467">
          <cell r="B467">
            <v>2.1480999999999999</v>
          </cell>
          <cell r="C467" t="str">
            <v>BD+V/c dông cô TC</v>
          </cell>
          <cell r="D467" t="str">
            <v>tÊn</v>
          </cell>
          <cell r="E467">
            <v>0.5</v>
          </cell>
          <cell r="G467">
            <v>13965</v>
          </cell>
          <cell r="H467">
            <v>6983</v>
          </cell>
        </row>
        <row r="468">
          <cell r="C468" t="str">
            <v>V/c + Bèc dì cét ®Õn huyÖn</v>
          </cell>
          <cell r="D468" t="str">
            <v>TÊn</v>
          </cell>
          <cell r="E468">
            <v>0.75</v>
          </cell>
          <cell r="G468">
            <v>241647.93268460195</v>
          </cell>
          <cell r="H468">
            <v>181235.94951345146</v>
          </cell>
        </row>
        <row r="469">
          <cell r="C469" t="str">
            <v>VËn chuyÓn tõ huyÖn ®Õn tuyÕn + bèc dì</v>
          </cell>
          <cell r="D469" t="str">
            <v>TÊn</v>
          </cell>
          <cell r="E469">
            <v>0.75</v>
          </cell>
          <cell r="G469">
            <v>84975.865369203937</v>
          </cell>
          <cell r="H469">
            <v>63731.899026902953</v>
          </cell>
        </row>
        <row r="470">
          <cell r="C470" t="str">
            <v>§Òn bï thi c«ng, lµm ®­êng t¹m.</v>
          </cell>
          <cell r="D470" t="str">
            <v>Cét</v>
          </cell>
          <cell r="E470">
            <v>1</v>
          </cell>
          <cell r="G470">
            <v>30000</v>
          </cell>
          <cell r="H470">
            <v>30000</v>
          </cell>
        </row>
        <row r="471">
          <cell r="C471" t="str">
            <v>Nh©n c«ng ®iÒu chØnh t¨ng thªm NC x (1+0,1/2,638 ) x2,01x0,95</v>
          </cell>
          <cell r="G471">
            <v>96162.810730477591</v>
          </cell>
          <cell r="H471">
            <v>96162.810730477591</v>
          </cell>
        </row>
        <row r="472">
          <cell r="C472" t="str">
            <v>Chi phÝ m¸y ®iÒu chinh t¨ng thªm C1 =  MTCx1,13</v>
          </cell>
          <cell r="H472">
            <v>0</v>
          </cell>
        </row>
        <row r="473">
          <cell r="C473" t="str">
            <v>Chi phÝ s¶n xuÊt chung: 71% CFNC</v>
          </cell>
          <cell r="H473">
            <v>137810.86561863907</v>
          </cell>
        </row>
        <row r="474">
          <cell r="C474" t="str">
            <v>Thu nhËp chÞu thuÕ tÝnh tr­íc 6% Z</v>
          </cell>
          <cell r="H474">
            <v>75185.491493368274</v>
          </cell>
        </row>
        <row r="475">
          <cell r="A475">
            <v>22</v>
          </cell>
          <cell r="B475" t="str">
            <v>H8,5c</v>
          </cell>
          <cell r="C475" t="str">
            <v>Cét bª t«ng H8,5c</v>
          </cell>
          <cell r="H475">
            <v>1690523.2185181456</v>
          </cell>
        </row>
        <row r="476">
          <cell r="C476" t="str">
            <v>a ) VËt liÖu</v>
          </cell>
        </row>
        <row r="477">
          <cell r="C477" t="str">
            <v>Cét bª t«ng H8,5c</v>
          </cell>
          <cell r="D477" t="str">
            <v>Cét</v>
          </cell>
          <cell r="E477">
            <v>1</v>
          </cell>
          <cell r="G477">
            <v>752380</v>
          </cell>
          <cell r="H477">
            <v>752380</v>
          </cell>
        </row>
        <row r="478">
          <cell r="B478">
            <v>0.55200000000000005</v>
          </cell>
          <cell r="C478" t="str">
            <v xml:space="preserve">Gç kª </v>
          </cell>
          <cell r="D478" t="str">
            <v>m3</v>
          </cell>
          <cell r="E478">
            <v>5.0000000000000001E-3</v>
          </cell>
          <cell r="G478">
            <v>1100000</v>
          </cell>
          <cell r="H478">
            <v>5500</v>
          </cell>
        </row>
        <row r="479">
          <cell r="B479">
            <v>0.55200000000000005</v>
          </cell>
          <cell r="C479" t="str">
            <v xml:space="preserve">S¬n </v>
          </cell>
          <cell r="D479" t="str">
            <v>kg</v>
          </cell>
          <cell r="E479">
            <v>0.1</v>
          </cell>
          <cell r="G479">
            <v>26130</v>
          </cell>
          <cell r="H479">
            <v>2613</v>
          </cell>
        </row>
        <row r="480">
          <cell r="C480" t="str">
            <v>b) Nh©n c«ng</v>
          </cell>
          <cell r="G480">
            <v>97937</v>
          </cell>
        </row>
        <row r="481">
          <cell r="B481" t="str">
            <v xml:space="preserve">  </v>
          </cell>
          <cell r="C481" t="str">
            <v>Dùng cét</v>
          </cell>
          <cell r="D481" t="str">
            <v>c¸i</v>
          </cell>
          <cell r="E481">
            <v>1</v>
          </cell>
          <cell r="G481">
            <v>74917</v>
          </cell>
          <cell r="H481">
            <v>74917</v>
          </cell>
        </row>
        <row r="482">
          <cell r="B482">
            <v>2.1461000000000001</v>
          </cell>
          <cell r="C482" t="str">
            <v>BD+V/c cét</v>
          </cell>
          <cell r="D482" t="str">
            <v>tÊn</v>
          </cell>
          <cell r="E482">
            <v>0.75</v>
          </cell>
          <cell r="G482">
            <v>21382</v>
          </cell>
          <cell r="H482">
            <v>16037</v>
          </cell>
        </row>
        <row r="483">
          <cell r="B483">
            <v>2.1480999999999999</v>
          </cell>
          <cell r="C483" t="str">
            <v>BD+V/c dông cô TC</v>
          </cell>
          <cell r="D483" t="str">
            <v>tÊn</v>
          </cell>
          <cell r="E483">
            <v>0.5</v>
          </cell>
          <cell r="G483">
            <v>13965</v>
          </cell>
          <cell r="H483">
            <v>6983</v>
          </cell>
        </row>
        <row r="484">
          <cell r="C484" t="str">
            <v>V/c + Bèc dì cét ®Õn huyÖn</v>
          </cell>
          <cell r="D484" t="str">
            <v>TÊn</v>
          </cell>
          <cell r="E484">
            <v>0.75</v>
          </cell>
          <cell r="G484">
            <v>241647.93268460195</v>
          </cell>
          <cell r="H484">
            <v>181235.94951345146</v>
          </cell>
        </row>
        <row r="485">
          <cell r="C485" t="str">
            <v>VËn chuyÓn tõ huyÖn ®Õn tuyÕn + bèc dì</v>
          </cell>
          <cell r="D485" t="str">
            <v>TÊn</v>
          </cell>
          <cell r="E485">
            <v>0.75</v>
          </cell>
          <cell r="G485">
            <v>110110</v>
          </cell>
          <cell r="H485">
            <v>82582.5</v>
          </cell>
        </row>
        <row r="486">
          <cell r="C486" t="str">
            <v>§Òn bï thi c«ng, lµm ®­êng t¹m.</v>
          </cell>
          <cell r="D486" t="str">
            <v>Cét</v>
          </cell>
          <cell r="E486">
            <v>1</v>
          </cell>
          <cell r="G486">
            <v>30000</v>
          </cell>
          <cell r="H486">
            <v>30000</v>
          </cell>
        </row>
        <row r="487">
          <cell r="C487" t="str">
            <v>Nh©n c«ng ®iÒu chØnh t¨ng thªm NC x (1+0,1/2,638 ) x2,01x0,95</v>
          </cell>
          <cell r="G487">
            <v>96162.810730477591</v>
          </cell>
          <cell r="H487">
            <v>96162.810730477591</v>
          </cell>
        </row>
        <row r="488">
          <cell r="C488" t="str">
            <v>Chi phÝ m¸y ®iÒu chinh t¨ng thªm C1 =  MTCx1,13</v>
          </cell>
          <cell r="H488">
            <v>0</v>
          </cell>
        </row>
        <row r="489">
          <cell r="C489" t="str">
            <v>Chi phÝ s¶n xuÊt chung: 71% CFNC</v>
          </cell>
          <cell r="H489">
            <v>346421.96477318957</v>
          </cell>
        </row>
        <row r="490">
          <cell r="C490" t="str">
            <v>Thu nhËp chÞu thuÕ tÝnh tr­íc 6% Z</v>
          </cell>
          <cell r="H490">
            <v>95689.9935010271</v>
          </cell>
        </row>
        <row r="491">
          <cell r="A491">
            <v>23</v>
          </cell>
          <cell r="B491" t="str">
            <v>LT-7,5a</v>
          </cell>
          <cell r="C491" t="str">
            <v>Cét ly t©m LT-7,5a</v>
          </cell>
          <cell r="D491" t="str">
            <v>Cét</v>
          </cell>
          <cell r="H491">
            <v>1620736.1154288133</v>
          </cell>
        </row>
        <row r="492">
          <cell r="C492" t="str">
            <v>a ) VËt liÖu</v>
          </cell>
        </row>
        <row r="493">
          <cell r="B493" t="str">
            <v>PL§G</v>
          </cell>
          <cell r="C493" t="str">
            <v>Cét ly t©m 7,5a</v>
          </cell>
          <cell r="D493" t="str">
            <v>Cét</v>
          </cell>
          <cell r="E493">
            <v>1</v>
          </cell>
          <cell r="F493">
            <v>1.002</v>
          </cell>
          <cell r="G493">
            <v>576190</v>
          </cell>
          <cell r="H493">
            <v>576190</v>
          </cell>
        </row>
        <row r="494">
          <cell r="B494" t="str">
            <v>05.5212</v>
          </cell>
          <cell r="C494" t="str">
            <v>VËt liÖu l¾p dùng</v>
          </cell>
          <cell r="G494">
            <v>8490</v>
          </cell>
          <cell r="H494">
            <v>8490</v>
          </cell>
        </row>
        <row r="495">
          <cell r="C495" t="str">
            <v>b ) Nh©n c«ng</v>
          </cell>
          <cell r="G495">
            <v>143699.185</v>
          </cell>
        </row>
        <row r="496">
          <cell r="B496" t="str">
            <v>05.5212 *1,2</v>
          </cell>
          <cell r="C496" t="str">
            <v xml:space="preserve">Dùng cét bª t«ng </v>
          </cell>
          <cell r="D496" t="str">
            <v>Cét</v>
          </cell>
          <cell r="E496">
            <v>1</v>
          </cell>
          <cell r="F496">
            <v>1.2</v>
          </cell>
          <cell r="G496">
            <v>80605</v>
          </cell>
          <cell r="H496">
            <v>96726</v>
          </cell>
        </row>
        <row r="497">
          <cell r="B497" t="str">
            <v>02.1461</v>
          </cell>
          <cell r="C497" t="str">
            <v>VËn chuyÓn cét</v>
          </cell>
          <cell r="D497" t="str">
            <v>TÊn</v>
          </cell>
          <cell r="E497">
            <v>0.67500000000000004</v>
          </cell>
          <cell r="G497">
            <v>35406.199999999997</v>
          </cell>
          <cell r="H497">
            <v>23899.185000000001</v>
          </cell>
        </row>
        <row r="498">
          <cell r="B498" t="str">
            <v>02.1481</v>
          </cell>
          <cell r="C498" t="str">
            <v>VËn chuyÓn dông cô thi c«ng</v>
          </cell>
          <cell r="D498" t="str">
            <v>TÊn</v>
          </cell>
          <cell r="E498">
            <v>0.5</v>
          </cell>
          <cell r="G498">
            <v>46148</v>
          </cell>
          <cell r="H498">
            <v>23074</v>
          </cell>
        </row>
        <row r="499">
          <cell r="C499" t="str">
            <v>V/c + Bèc dì cét ®Õn huyÖn</v>
          </cell>
          <cell r="D499" t="str">
            <v>TÊn</v>
          </cell>
          <cell r="E499">
            <v>0.67500000000000004</v>
          </cell>
          <cell r="G499">
            <v>241647.93268460195</v>
          </cell>
          <cell r="H499">
            <v>163112.35456210634</v>
          </cell>
        </row>
        <row r="500">
          <cell r="C500" t="str">
            <v>VËn chuyÓn tõ huyÖn ®Õn tuyÕn + bèc dì</v>
          </cell>
          <cell r="D500" t="str">
            <v>TÊn</v>
          </cell>
          <cell r="E500">
            <v>0.67500000000000004</v>
          </cell>
          <cell r="G500">
            <v>110110</v>
          </cell>
          <cell r="H500">
            <v>74324.25</v>
          </cell>
        </row>
        <row r="501">
          <cell r="C501" t="str">
            <v>§Òn bï thi c«ng, lµm ®­êng t¹m.</v>
          </cell>
          <cell r="D501" t="str">
            <v>Cét</v>
          </cell>
          <cell r="E501">
            <v>1</v>
          </cell>
          <cell r="G501">
            <v>30000</v>
          </cell>
          <cell r="H501">
            <v>30000</v>
          </cell>
        </row>
        <row r="502">
          <cell r="C502" t="str">
            <v>Nh©n c«ng ®iÒu chØnh t¨ng thªm NC x (1+0,1/2,638 ) x2,01x0,95</v>
          </cell>
          <cell r="G502">
            <v>141095.98547309887</v>
          </cell>
          <cell r="H502">
            <v>141095.98547309887</v>
          </cell>
        </row>
        <row r="503">
          <cell r="C503" t="str">
            <v>Chi phÝ m¸y ®iÒu chinh t¨ng thªm C1 =  MTCx1,13</v>
          </cell>
          <cell r="H503">
            <v>0</v>
          </cell>
        </row>
        <row r="504">
          <cell r="C504" t="str">
            <v>Chi phÝ s¶n xuÊt chung: 71% CFNC</v>
          </cell>
          <cell r="H504">
            <v>392084.56027499575</v>
          </cell>
        </row>
        <row r="505">
          <cell r="C505" t="str">
            <v>Thu nhËp chÞu thuÕ tÝnh tr­íc 6% Z</v>
          </cell>
          <cell r="H505">
            <v>91739.780118612063</v>
          </cell>
        </row>
        <row r="506">
          <cell r="A506">
            <v>24</v>
          </cell>
          <cell r="B506" t="str">
            <v>LT-7,5b</v>
          </cell>
          <cell r="C506" t="str">
            <v>Cét ly t©m LT-7,5b</v>
          </cell>
          <cell r="D506" t="str">
            <v>Cét</v>
          </cell>
          <cell r="H506">
            <v>1647246.7154288131</v>
          </cell>
        </row>
        <row r="507">
          <cell r="C507" t="str">
            <v>a ) VËt liÖu</v>
          </cell>
        </row>
        <row r="508">
          <cell r="B508" t="str">
            <v>PL§G</v>
          </cell>
          <cell r="C508" t="str">
            <v>Cét ly t©m 7,5b</v>
          </cell>
          <cell r="D508" t="str">
            <v>Cét</v>
          </cell>
          <cell r="E508">
            <v>1</v>
          </cell>
          <cell r="F508">
            <v>1.002</v>
          </cell>
          <cell r="G508">
            <v>600000</v>
          </cell>
          <cell r="H508">
            <v>601200</v>
          </cell>
        </row>
        <row r="509">
          <cell r="B509" t="str">
            <v>05.5212</v>
          </cell>
          <cell r="C509" t="str">
            <v>VËt liÖu l¾p dùng</v>
          </cell>
          <cell r="G509">
            <v>8490</v>
          </cell>
          <cell r="H509">
            <v>8490</v>
          </cell>
        </row>
        <row r="510">
          <cell r="C510" t="str">
            <v>b ) Nh©n c«ng</v>
          </cell>
          <cell r="G510">
            <v>143699.185</v>
          </cell>
        </row>
        <row r="511">
          <cell r="B511" t="str">
            <v>05.5212 *1,2</v>
          </cell>
          <cell r="C511" t="str">
            <v xml:space="preserve">Dùng cét bª t«ng </v>
          </cell>
          <cell r="D511" t="str">
            <v>Cét</v>
          </cell>
          <cell r="E511">
            <v>1</v>
          </cell>
          <cell r="F511">
            <v>1.2</v>
          </cell>
          <cell r="G511">
            <v>80605</v>
          </cell>
          <cell r="H511">
            <v>96726</v>
          </cell>
        </row>
        <row r="512">
          <cell r="B512" t="str">
            <v>02.1461</v>
          </cell>
          <cell r="C512" t="str">
            <v>VËn chuyÓn cét</v>
          </cell>
          <cell r="D512" t="str">
            <v>TÊn</v>
          </cell>
          <cell r="E512">
            <v>0.67500000000000004</v>
          </cell>
          <cell r="G512">
            <v>35406.199999999997</v>
          </cell>
          <cell r="H512">
            <v>23899.185000000001</v>
          </cell>
        </row>
        <row r="513">
          <cell r="B513" t="str">
            <v>02.1481</v>
          </cell>
          <cell r="C513" t="str">
            <v>VËn chuyÓn dông cô thi c«ng</v>
          </cell>
          <cell r="D513" t="str">
            <v>TÊn</v>
          </cell>
          <cell r="E513">
            <v>0.5</v>
          </cell>
          <cell r="G513">
            <v>46148</v>
          </cell>
          <cell r="H513">
            <v>23074</v>
          </cell>
        </row>
        <row r="514">
          <cell r="C514" t="str">
            <v>V/c + Bèc dì cét ®Õn huyÖn</v>
          </cell>
          <cell r="D514" t="str">
            <v>TÊn</v>
          </cell>
          <cell r="E514">
            <v>0.67500000000000004</v>
          </cell>
          <cell r="G514">
            <v>241647.93268460195</v>
          </cell>
          <cell r="H514">
            <v>163112.35456210634</v>
          </cell>
        </row>
        <row r="515">
          <cell r="C515" t="str">
            <v>VËn chuyÓn tõ huyÖn ®Õn tuyÕn + bèc dì</v>
          </cell>
          <cell r="D515" t="str">
            <v>TÊn</v>
          </cell>
          <cell r="E515">
            <v>0.67500000000000004</v>
          </cell>
          <cell r="G515">
            <v>110110</v>
          </cell>
          <cell r="H515">
            <v>74324.25</v>
          </cell>
        </row>
        <row r="516">
          <cell r="C516" t="str">
            <v>§Òn bï thi c«ng, lµm ®­êng t¹m.</v>
          </cell>
          <cell r="D516" t="str">
            <v>Cét</v>
          </cell>
          <cell r="E516">
            <v>1</v>
          </cell>
          <cell r="G516">
            <v>30000</v>
          </cell>
          <cell r="H516">
            <v>30000</v>
          </cell>
        </row>
        <row r="517">
          <cell r="C517" t="str">
            <v>Nh©n c«ng ®iÒu chØnh t¨ng thªm NC x (1+0,1/2,638 ) x2,01x0,95</v>
          </cell>
          <cell r="G517">
            <v>141095.98547309887</v>
          </cell>
          <cell r="H517">
            <v>141095.98547309887</v>
          </cell>
        </row>
        <row r="518">
          <cell r="C518" t="str">
            <v>Chi phÝ m¸y ®iÒu chinh t¨ng thªm C1 =  MTCx1,13</v>
          </cell>
          <cell r="H518">
            <v>0</v>
          </cell>
        </row>
        <row r="519">
          <cell r="C519" t="str">
            <v>Chi phÝ s¶n xuÊt chung: 71% CFNC</v>
          </cell>
          <cell r="H519">
            <v>392084.56027499575</v>
          </cell>
        </row>
        <row r="520">
          <cell r="C520" t="str">
            <v>Thu nhËp chÞu thuÕ tÝnh tr­íc 6% Z</v>
          </cell>
          <cell r="H520">
            <v>93240.380118612069</v>
          </cell>
        </row>
        <row r="521">
          <cell r="A521">
            <v>25</v>
          </cell>
          <cell r="B521" t="str">
            <v>LT-7,5c</v>
          </cell>
          <cell r="C521" t="str">
            <v>Cét ly t©m LT-7,5c</v>
          </cell>
          <cell r="H521">
            <v>1707936.252228813</v>
          </cell>
        </row>
        <row r="522">
          <cell r="C522" t="str">
            <v>a ) VËt liÖu</v>
          </cell>
        </row>
        <row r="523">
          <cell r="B523" t="str">
            <v>PL§G</v>
          </cell>
          <cell r="C523" t="str">
            <v>Cét ly t©m 7,5c</v>
          </cell>
          <cell r="D523" t="str">
            <v>Cét</v>
          </cell>
          <cell r="E523">
            <v>1</v>
          </cell>
          <cell r="F523">
            <v>1.002</v>
          </cell>
          <cell r="G523">
            <v>657140</v>
          </cell>
          <cell r="H523">
            <v>658454.28</v>
          </cell>
        </row>
        <row r="524">
          <cell r="B524" t="str">
            <v>05.5212</v>
          </cell>
          <cell r="C524" t="str">
            <v>VËt liÖu l¾p dùng</v>
          </cell>
          <cell r="G524">
            <v>8490</v>
          </cell>
          <cell r="H524">
            <v>8490</v>
          </cell>
        </row>
        <row r="525">
          <cell r="C525" t="str">
            <v>b ) Nh©n c«ng</v>
          </cell>
          <cell r="G525">
            <v>143699.185</v>
          </cell>
        </row>
        <row r="526">
          <cell r="B526" t="str">
            <v>05.5212 *1,2</v>
          </cell>
          <cell r="C526" t="str">
            <v xml:space="preserve">Dùng cét bª t«ng </v>
          </cell>
          <cell r="D526" t="str">
            <v>Cét</v>
          </cell>
          <cell r="E526">
            <v>1</v>
          </cell>
          <cell r="F526">
            <v>1.2</v>
          </cell>
          <cell r="G526">
            <v>80605</v>
          </cell>
          <cell r="H526">
            <v>96726</v>
          </cell>
        </row>
        <row r="527">
          <cell r="B527" t="str">
            <v>02.1461</v>
          </cell>
          <cell r="C527" t="str">
            <v>VËn chuyÓn cét</v>
          </cell>
          <cell r="D527" t="str">
            <v>TÊn</v>
          </cell>
          <cell r="E527">
            <v>0.67500000000000004</v>
          </cell>
          <cell r="G527">
            <v>35406.199999999997</v>
          </cell>
          <cell r="H527">
            <v>23899.185000000001</v>
          </cell>
        </row>
        <row r="528">
          <cell r="B528" t="str">
            <v>02.1481</v>
          </cell>
          <cell r="C528" t="str">
            <v>VËn chuyÓn dông cô thi c«ng</v>
          </cell>
          <cell r="D528" t="str">
            <v>TÊn</v>
          </cell>
          <cell r="E528">
            <v>0.5</v>
          </cell>
          <cell r="G528">
            <v>46148</v>
          </cell>
          <cell r="H528">
            <v>23074</v>
          </cell>
        </row>
        <row r="529">
          <cell r="C529" t="str">
            <v>V/c + Bèc dì cét ®Õn huyÖn</v>
          </cell>
          <cell r="D529" t="str">
            <v>TÊn</v>
          </cell>
          <cell r="E529">
            <v>0.67500000000000004</v>
          </cell>
          <cell r="G529">
            <v>241647.93268460195</v>
          </cell>
          <cell r="H529">
            <v>163112.35456210634</v>
          </cell>
        </row>
        <row r="530">
          <cell r="C530" t="str">
            <v>VËn chuyÓn tõ huyÖn ®Õn tuyÕn + bèc dì</v>
          </cell>
          <cell r="D530" t="str">
            <v>TÊn</v>
          </cell>
          <cell r="E530">
            <v>0.67500000000000004</v>
          </cell>
          <cell r="G530">
            <v>110110</v>
          </cell>
          <cell r="H530">
            <v>74324.25</v>
          </cell>
        </row>
        <row r="531">
          <cell r="C531" t="str">
            <v>§Òn bï thi c«ng, lµm ®­êng t¹m.</v>
          </cell>
          <cell r="D531" t="str">
            <v>Cét</v>
          </cell>
          <cell r="E531">
            <v>1</v>
          </cell>
          <cell r="G531">
            <v>30000</v>
          </cell>
          <cell r="H531">
            <v>30000</v>
          </cell>
        </row>
        <row r="532">
          <cell r="C532" t="str">
            <v>Nh©n c«ng ®iÒu chØnh t¨ng thªm NC x (1+0,1/2,638 ) x2,01x0,95</v>
          </cell>
          <cell r="G532">
            <v>141095.98547309887</v>
          </cell>
          <cell r="H532">
            <v>141095.98547309887</v>
          </cell>
        </row>
        <row r="533">
          <cell r="C533" t="str">
            <v>Chi phÝ m¸y ®iÒu chinh t¨ng thªm C1 =  MTCx1,13</v>
          </cell>
          <cell r="H533">
            <v>0</v>
          </cell>
        </row>
        <row r="534">
          <cell r="C534" t="str">
            <v>Chi phÝ s¶n xuÊt chung: 71% CFNC</v>
          </cell>
          <cell r="H534">
            <v>392084.56027499575</v>
          </cell>
        </row>
        <row r="535">
          <cell r="C535" t="str">
            <v>Thu nhËp chÞu thuÕ tÝnh tr­íc 6% Z</v>
          </cell>
          <cell r="H535">
            <v>96675.636918612057</v>
          </cell>
        </row>
        <row r="536">
          <cell r="A536">
            <v>26</v>
          </cell>
          <cell r="B536" t="str">
            <v>LT-6,5a</v>
          </cell>
          <cell r="C536" t="str">
            <v>Cét ly t©m LT-6,5a</v>
          </cell>
          <cell r="H536">
            <v>1434822.7154288131</v>
          </cell>
        </row>
        <row r="537">
          <cell r="C537" t="str">
            <v>a ) VËt liÖu</v>
          </cell>
        </row>
        <row r="538">
          <cell r="B538" t="str">
            <v>PL§G</v>
          </cell>
          <cell r="C538" t="str">
            <v>Cét ly t©m 6,5a</v>
          </cell>
          <cell r="D538" t="str">
            <v>Cét</v>
          </cell>
          <cell r="E538">
            <v>1</v>
          </cell>
          <cell r="F538">
            <v>1.002</v>
          </cell>
          <cell r="G538">
            <v>400000</v>
          </cell>
          <cell r="H538">
            <v>400800</v>
          </cell>
        </row>
        <row r="539">
          <cell r="B539" t="str">
            <v>05.5211</v>
          </cell>
          <cell r="C539" t="str">
            <v>VËt liÖu l¾p dùng</v>
          </cell>
          <cell r="G539">
            <v>8490</v>
          </cell>
          <cell r="H539">
            <v>8490</v>
          </cell>
        </row>
        <row r="540">
          <cell r="C540" t="str">
            <v>b ) Nh©n c«ng</v>
          </cell>
          <cell r="G540">
            <v>143699.185</v>
          </cell>
        </row>
        <row r="541">
          <cell r="B541" t="str">
            <v>05.5211 x 1,2</v>
          </cell>
          <cell r="C541" t="str">
            <v xml:space="preserve">Dùng cét bª t«ng </v>
          </cell>
          <cell r="D541" t="str">
            <v>Cét</v>
          </cell>
          <cell r="E541">
            <v>1</v>
          </cell>
          <cell r="F541">
            <v>1.2</v>
          </cell>
          <cell r="G541">
            <v>80605</v>
          </cell>
          <cell r="H541">
            <v>96726</v>
          </cell>
        </row>
        <row r="542">
          <cell r="B542" t="str">
            <v>02.1461</v>
          </cell>
          <cell r="C542" t="str">
            <v>VËn chuyÓn cét</v>
          </cell>
          <cell r="D542" t="str">
            <v>TÊn</v>
          </cell>
          <cell r="E542">
            <v>0.67500000000000004</v>
          </cell>
          <cell r="G542">
            <v>35406.199999999997</v>
          </cell>
          <cell r="H542">
            <v>23899.185000000001</v>
          </cell>
        </row>
        <row r="543">
          <cell r="B543" t="str">
            <v>02.1481</v>
          </cell>
          <cell r="C543" t="str">
            <v xml:space="preserve">VËn chuyÓn dông cô thi c«ng </v>
          </cell>
          <cell r="D543" t="str">
            <v>TÊn</v>
          </cell>
          <cell r="E543">
            <v>0.5</v>
          </cell>
          <cell r="G543">
            <v>46148</v>
          </cell>
          <cell r="H543">
            <v>23074</v>
          </cell>
        </row>
        <row r="544">
          <cell r="C544" t="str">
            <v>V/c + Bèc dì cét ®Õn huyÖn</v>
          </cell>
          <cell r="D544" t="str">
            <v>TÊn</v>
          </cell>
          <cell r="E544">
            <v>0.67500000000000004</v>
          </cell>
          <cell r="G544">
            <v>241647.93268460195</v>
          </cell>
          <cell r="H544">
            <v>163112.35456210634</v>
          </cell>
        </row>
        <row r="545">
          <cell r="C545" t="str">
            <v>VËn chuyÓn tõ huyÖn ®Õn tuyÕn + bèc dì</v>
          </cell>
          <cell r="D545" t="str">
            <v>TÊn</v>
          </cell>
          <cell r="E545">
            <v>0.67500000000000004</v>
          </cell>
          <cell r="G545">
            <v>110110</v>
          </cell>
          <cell r="H545">
            <v>74324.25</v>
          </cell>
        </row>
        <row r="546">
          <cell r="C546" t="str">
            <v>§Òn bï thi c«ng, lµm ®­êng t¹m.</v>
          </cell>
          <cell r="D546" t="str">
            <v>Cét</v>
          </cell>
          <cell r="E546">
            <v>1</v>
          </cell>
          <cell r="G546">
            <v>30000</v>
          </cell>
          <cell r="H546">
            <v>30000</v>
          </cell>
        </row>
        <row r="547">
          <cell r="C547" t="str">
            <v>Nh©n c«ng ®iÒu chØnh t¨ng thªm NC x (1+0,1/2,638 ) x2,01x0,95</v>
          </cell>
          <cell r="G547">
            <v>141095.98547309887</v>
          </cell>
          <cell r="H547">
            <v>141095.98547309887</v>
          </cell>
        </row>
        <row r="548">
          <cell r="C548" t="str">
            <v>Chi phÝ m¸y ®iÒu chinh t¨ng thªm C1 =  MTCx1,13</v>
          </cell>
          <cell r="H548">
            <v>0</v>
          </cell>
        </row>
        <row r="549">
          <cell r="C549" t="str">
            <v>Chi phÝ s¶n xuÊt chung: 71% CFNC</v>
          </cell>
          <cell r="H549">
            <v>392084.56027499575</v>
          </cell>
        </row>
        <row r="550">
          <cell r="C550" t="str">
            <v>Thu nhËp chÞu thuÕ tÝnh tr­íc 6% Z</v>
          </cell>
          <cell r="H550">
            <v>81216.380118612069</v>
          </cell>
        </row>
        <row r="551">
          <cell r="A551">
            <v>27</v>
          </cell>
          <cell r="B551" t="str">
            <v>LT-8,5a</v>
          </cell>
          <cell r="C551" t="str">
            <v>Cét ly t©m LT-8,5a</v>
          </cell>
          <cell r="H551">
            <v>1723192.1180336063</v>
          </cell>
        </row>
        <row r="552">
          <cell r="C552" t="str">
            <v>a ) VËt liÖu</v>
          </cell>
        </row>
        <row r="553">
          <cell r="B553" t="str">
            <v>PL§G</v>
          </cell>
          <cell r="C553" t="str">
            <v>Cét trßn cao 8,5a</v>
          </cell>
          <cell r="D553" t="str">
            <v>Cét</v>
          </cell>
          <cell r="E553">
            <v>1</v>
          </cell>
          <cell r="F553">
            <v>1.002</v>
          </cell>
          <cell r="G553">
            <v>661910</v>
          </cell>
          <cell r="H553">
            <v>663233.81999999995</v>
          </cell>
        </row>
        <row r="554">
          <cell r="B554" t="str">
            <v>05.5212</v>
          </cell>
          <cell r="C554" t="str">
            <v>VËt liÖu l¾p dùng</v>
          </cell>
          <cell r="G554">
            <v>8490</v>
          </cell>
          <cell r="H554">
            <v>8490</v>
          </cell>
        </row>
        <row r="555">
          <cell r="C555" t="str">
            <v>b ) Nh©n c«ng</v>
          </cell>
          <cell r="G555">
            <v>140323.60200000001</v>
          </cell>
        </row>
        <row r="556">
          <cell r="B556" t="str">
            <v>05.5212 x 1,2</v>
          </cell>
          <cell r="C556" t="str">
            <v xml:space="preserve">Dùng cét bª t«ng </v>
          </cell>
          <cell r="D556" t="str">
            <v>Cét</v>
          </cell>
          <cell r="E556">
            <v>1</v>
          </cell>
          <cell r="F556">
            <v>1.2</v>
          </cell>
          <cell r="G556">
            <v>80605</v>
          </cell>
          <cell r="H556">
            <v>96726</v>
          </cell>
        </row>
        <row r="557">
          <cell r="B557" t="str">
            <v>02.1461</v>
          </cell>
          <cell r="C557" t="str">
            <v>VËn chuyÓn cét</v>
          </cell>
          <cell r="D557" t="str">
            <v>TÊn</v>
          </cell>
          <cell r="E557">
            <v>0.71</v>
          </cell>
          <cell r="G557">
            <v>35406.199999999997</v>
          </cell>
          <cell r="H557">
            <v>25138.401999999998</v>
          </cell>
        </row>
        <row r="558">
          <cell r="B558" t="str">
            <v>02.1481</v>
          </cell>
          <cell r="C558" t="str">
            <v>VËn chuyÓn dông cô thi c«ng</v>
          </cell>
          <cell r="D558" t="str">
            <v>TÊn</v>
          </cell>
          <cell r="E558">
            <v>0.4</v>
          </cell>
          <cell r="G558">
            <v>46148</v>
          </cell>
          <cell r="H558">
            <v>18459.2</v>
          </cell>
        </row>
        <row r="559">
          <cell r="C559" t="str">
            <v>V/c + Bèc dì cét ®Õn huyÖn</v>
          </cell>
          <cell r="D559" t="str">
            <v>TÊn</v>
          </cell>
          <cell r="E559">
            <v>0.71</v>
          </cell>
          <cell r="G559">
            <v>241647.93268460195</v>
          </cell>
          <cell r="H559">
            <v>171570.03220606738</v>
          </cell>
        </row>
        <row r="560">
          <cell r="C560" t="str">
            <v>VËn chuyÓn tõ huyÖn ®Õn tuyÕn + bèc dì</v>
          </cell>
          <cell r="D560" t="str">
            <v>TÊn</v>
          </cell>
          <cell r="E560">
            <v>0.71</v>
          </cell>
          <cell r="G560">
            <v>110110</v>
          </cell>
          <cell r="H560">
            <v>78178.099999999991</v>
          </cell>
        </row>
        <row r="561">
          <cell r="C561" t="str">
            <v>§Òn bï thi c«ng, lµm ®­êng t¹m.</v>
          </cell>
          <cell r="D561" t="str">
            <v>Cét</v>
          </cell>
          <cell r="E561">
            <v>1</v>
          </cell>
          <cell r="G561">
            <v>30000</v>
          </cell>
          <cell r="H561">
            <v>30000</v>
          </cell>
        </row>
        <row r="562">
          <cell r="C562" t="str">
            <v>Nh©n c«ng ®iÒu chØnh t¨ng thªm NC x (1+0,1/2,638 ) x2,01x0,95</v>
          </cell>
          <cell r="G562">
            <v>137781.55324489076</v>
          </cell>
          <cell r="H562">
            <v>137781.55324489076</v>
          </cell>
        </row>
        <row r="563">
          <cell r="C563" t="str">
            <v>Chi phÝ m¸y ®iÒu chinh t¨ng thªm C1 =  MTCx1,13</v>
          </cell>
          <cell r="H563">
            <v>0</v>
          </cell>
        </row>
        <row r="564">
          <cell r="C564" t="str">
            <v>Chi phÝ s¶n xuÊt chung: 71% CFNC</v>
          </cell>
          <cell r="H564">
            <v>396075.83409018029</v>
          </cell>
        </row>
        <row r="565">
          <cell r="C565" t="str">
            <v>Thu nhËp chÞu thuÕ tÝnh tr­íc 6% Z</v>
          </cell>
          <cell r="H565">
            <v>97539.176492468279</v>
          </cell>
        </row>
        <row r="566">
          <cell r="A566">
            <v>28</v>
          </cell>
          <cell r="B566" t="str">
            <v>LT-8,5b</v>
          </cell>
          <cell r="C566" t="str">
            <v>Cét ly t©m LT-8,5b</v>
          </cell>
          <cell r="H566">
            <v>2519612.5833179839</v>
          </cell>
        </row>
        <row r="567">
          <cell r="C567" t="str">
            <v>a ) VËt liÖu</v>
          </cell>
          <cell r="H567">
            <v>724208.58</v>
          </cell>
        </row>
        <row r="568">
          <cell r="B568" t="str">
            <v>PL§G</v>
          </cell>
          <cell r="C568" t="str">
            <v>Cét trßn cao 8,5b</v>
          </cell>
          <cell r="D568" t="str">
            <v>Cét</v>
          </cell>
          <cell r="E568">
            <v>1</v>
          </cell>
          <cell r="F568">
            <v>1.002</v>
          </cell>
          <cell r="G568">
            <v>714290</v>
          </cell>
          <cell r="H568">
            <v>715718.58</v>
          </cell>
        </row>
        <row r="569">
          <cell r="B569" t="str">
            <v>05.5212</v>
          </cell>
          <cell r="C569" t="str">
            <v>VËt liÖu l¾p dùng</v>
          </cell>
          <cell r="G569">
            <v>8490</v>
          </cell>
          <cell r="H569">
            <v>8490</v>
          </cell>
        </row>
        <row r="570">
          <cell r="C570" t="str">
            <v>b ) Nh©n c«ng</v>
          </cell>
          <cell r="G570">
            <v>144938.402</v>
          </cell>
        </row>
        <row r="571">
          <cell r="B571" t="str">
            <v>05.5212 x 1,2</v>
          </cell>
          <cell r="C571" t="str">
            <v xml:space="preserve">Dùng cét bª t«ng </v>
          </cell>
          <cell r="D571" t="str">
            <v>Cét</v>
          </cell>
          <cell r="E571">
            <v>1</v>
          </cell>
          <cell r="F571">
            <v>1.2</v>
          </cell>
          <cell r="G571">
            <v>80605</v>
          </cell>
          <cell r="H571">
            <v>96726</v>
          </cell>
        </row>
        <row r="572">
          <cell r="B572" t="str">
            <v>02.1461</v>
          </cell>
          <cell r="C572" t="str">
            <v>VËn chuyÓn cét</v>
          </cell>
          <cell r="D572" t="str">
            <v>TÊn</v>
          </cell>
          <cell r="E572">
            <v>0.71</v>
          </cell>
          <cell r="G572">
            <v>35406.199999999997</v>
          </cell>
          <cell r="H572">
            <v>25138.401999999998</v>
          </cell>
        </row>
        <row r="573">
          <cell r="B573" t="str">
            <v>02.1481</v>
          </cell>
          <cell r="C573" t="str">
            <v>VËn chuyÓn dông cô thi c«ng</v>
          </cell>
          <cell r="D573" t="str">
            <v>TÊn</v>
          </cell>
          <cell r="E573">
            <v>0.5</v>
          </cell>
          <cell r="G573">
            <v>46148</v>
          </cell>
          <cell r="H573">
            <v>23074</v>
          </cell>
        </row>
        <row r="574">
          <cell r="C574" t="str">
            <v>V/c + Bèc dì cét ®Õn huyÖn</v>
          </cell>
          <cell r="D574" t="str">
            <v>TÊn</v>
          </cell>
          <cell r="E574">
            <v>0.71</v>
          </cell>
          <cell r="G574">
            <v>241647.93268460195</v>
          </cell>
          <cell r="H574">
            <v>171570.03220606738</v>
          </cell>
        </row>
        <row r="575">
          <cell r="C575" t="str">
            <v>VËn chuyÓn tõ huyÖn ®Õn tuyÕn + bèc dì</v>
          </cell>
          <cell r="D575" t="str">
            <v>TÊn</v>
          </cell>
          <cell r="E575">
            <v>0.71</v>
          </cell>
          <cell r="G575">
            <v>110110</v>
          </cell>
          <cell r="H575">
            <v>78178.099999999991</v>
          </cell>
        </row>
        <row r="576">
          <cell r="C576" t="str">
            <v>§Òn bï thi c«ng, lµm ®­êng t¹m.</v>
          </cell>
          <cell r="D576" t="str">
            <v>Cét</v>
          </cell>
          <cell r="E576">
            <v>1</v>
          </cell>
          <cell r="G576">
            <v>30000</v>
          </cell>
          <cell r="H576">
            <v>30000</v>
          </cell>
        </row>
        <row r="577">
          <cell r="C577" t="str">
            <v>Nh©n c«ng ®iÒu chØnh t¨ng thªm NC x (1+0,1/2,638 ) x2,01x0,95</v>
          </cell>
          <cell r="G577">
            <v>142312.75329144119</v>
          </cell>
          <cell r="H577">
            <v>142312.75329144119</v>
          </cell>
        </row>
        <row r="578">
          <cell r="C578" t="str">
            <v>Chi phÝ m¸y ®iÒu chinh t¨ng thªm C1 =  MTCx1,13</v>
          </cell>
          <cell r="H578">
            <v>0</v>
          </cell>
        </row>
        <row r="579">
          <cell r="C579" t="str">
            <v>Chi phÝ s¶n xuÊt chung: 71% CFNC</v>
          </cell>
          <cell r="H579">
            <v>402569.49412323104</v>
          </cell>
        </row>
        <row r="580">
          <cell r="C580" t="str">
            <v>Thu nhËp chÞu thuÕ tÝnh tr­íc 6% Z</v>
          </cell>
          <cell r="H580">
            <v>101626.64169724437</v>
          </cell>
        </row>
        <row r="581">
          <cell r="A581">
            <v>29</v>
          </cell>
          <cell r="B581" t="str">
            <v>LT-8,5c</v>
          </cell>
          <cell r="C581" t="str">
            <v>Cét ly t©m LT-8,5c</v>
          </cell>
          <cell r="H581">
            <v>1820693.080517984</v>
          </cell>
        </row>
        <row r="582">
          <cell r="C582" t="str">
            <v>a ) VËt liÖu</v>
          </cell>
        </row>
        <row r="583">
          <cell r="B583" t="str">
            <v>PL§G</v>
          </cell>
          <cell r="C583" t="str">
            <v>Cét trßn cao 8,5m</v>
          </cell>
          <cell r="D583" t="str">
            <v>Cét</v>
          </cell>
          <cell r="E583">
            <v>1</v>
          </cell>
          <cell r="F583">
            <v>1.002</v>
          </cell>
          <cell r="G583">
            <v>738100</v>
          </cell>
          <cell r="H583">
            <v>739576.2</v>
          </cell>
        </row>
        <row r="584">
          <cell r="B584" t="str">
            <v>05.5212</v>
          </cell>
          <cell r="C584" t="str">
            <v>VËt liÖu l¾p dùng</v>
          </cell>
          <cell r="G584">
            <v>8490</v>
          </cell>
          <cell r="H584">
            <v>8490</v>
          </cell>
        </row>
        <row r="585">
          <cell r="C585" t="str">
            <v>b ) Nh©n c«ng</v>
          </cell>
          <cell r="G585">
            <v>144938.402</v>
          </cell>
        </row>
        <row r="586">
          <cell r="B586" t="str">
            <v>05.5212 x 1,2</v>
          </cell>
          <cell r="C586" t="str">
            <v xml:space="preserve">Dùng cét bª t«ng </v>
          </cell>
          <cell r="D586" t="str">
            <v>Cét</v>
          </cell>
          <cell r="E586">
            <v>1</v>
          </cell>
          <cell r="F586">
            <v>1.2</v>
          </cell>
          <cell r="G586">
            <v>80605</v>
          </cell>
          <cell r="H586">
            <v>96726</v>
          </cell>
        </row>
        <row r="587">
          <cell r="B587" t="str">
            <v>02.1461</v>
          </cell>
          <cell r="C587" t="str">
            <v>VËn chuyÓn cét</v>
          </cell>
          <cell r="D587" t="str">
            <v>TÊn</v>
          </cell>
          <cell r="E587">
            <v>0.71</v>
          </cell>
          <cell r="G587">
            <v>35406.199999999997</v>
          </cell>
          <cell r="H587">
            <v>25138.401999999998</v>
          </cell>
        </row>
        <row r="588">
          <cell r="B588" t="str">
            <v>02.1481</v>
          </cell>
          <cell r="C588" t="str">
            <v>VËn chuyÓn dông cô thi c«ng vµo ra</v>
          </cell>
          <cell r="D588" t="str">
            <v>TÊn</v>
          </cell>
          <cell r="E588">
            <v>0.5</v>
          </cell>
          <cell r="G588">
            <v>46148</v>
          </cell>
          <cell r="H588">
            <v>23074</v>
          </cell>
        </row>
        <row r="589">
          <cell r="C589" t="str">
            <v>V/c + Bèc dì cét ®Õn huyÖn</v>
          </cell>
          <cell r="D589" t="str">
            <v>TÊn</v>
          </cell>
          <cell r="E589">
            <v>0.71</v>
          </cell>
          <cell r="G589">
            <v>241647.93268460195</v>
          </cell>
          <cell r="H589">
            <v>171570.03220606738</v>
          </cell>
        </row>
        <row r="590">
          <cell r="C590" t="str">
            <v>VËn chuyÓn tõ huyÖn ®Õn tuyÕn + bèc dì</v>
          </cell>
          <cell r="D590" t="str">
            <v>TÊn</v>
          </cell>
          <cell r="E590">
            <v>0.71</v>
          </cell>
          <cell r="G590">
            <v>110110</v>
          </cell>
          <cell r="H590">
            <v>78178.099999999991</v>
          </cell>
        </row>
        <row r="591">
          <cell r="C591" t="str">
            <v>§Òn bï thi c«ng, lµm ®­êng t¹m.</v>
          </cell>
          <cell r="D591" t="str">
            <v>Cét</v>
          </cell>
          <cell r="E591">
            <v>1</v>
          </cell>
          <cell r="G591">
            <v>30000</v>
          </cell>
          <cell r="H591">
            <v>30000</v>
          </cell>
        </row>
        <row r="592">
          <cell r="C592" t="str">
            <v>Nh©n c«ng ®iÒu chØnh t¨ng thªm NC x (1+0,1/2,638 ) x2,01x0,95</v>
          </cell>
          <cell r="G592">
            <v>142312.75329144119</v>
          </cell>
          <cell r="H592">
            <v>142312.75329144119</v>
          </cell>
        </row>
        <row r="593">
          <cell r="C593" t="str">
            <v>Chi phÝ m¸y ®iÒu chinh t¨ng thªm C1 =  MTCx1,13</v>
          </cell>
          <cell r="H593">
            <v>0</v>
          </cell>
        </row>
        <row r="594">
          <cell r="C594" t="str">
            <v>Chi phÝ s¶n xuÊt chung: 71% CFNC</v>
          </cell>
          <cell r="H594">
            <v>402569.49412323104</v>
          </cell>
        </row>
        <row r="595">
          <cell r="C595" t="str">
            <v>Thu nhËp chÞu thuÕ tÝnh tr­íc 6% Z</v>
          </cell>
          <cell r="H595">
            <v>103058.09889724437</v>
          </cell>
        </row>
        <row r="596">
          <cell r="A596">
            <v>30</v>
          </cell>
          <cell r="B596" t="str">
            <v>LT10b</v>
          </cell>
          <cell r="C596" t="str">
            <v>Cét bª t«ng ly t©m</v>
          </cell>
          <cell r="H596">
            <v>2129980.8269570018</v>
          </cell>
        </row>
        <row r="597">
          <cell r="C597" t="str">
            <v>a ) VËt liÖu</v>
          </cell>
        </row>
        <row r="598">
          <cell r="B598" t="str">
            <v>PL§G</v>
          </cell>
          <cell r="C598" t="str">
            <v>Cét trßn cao 10m</v>
          </cell>
          <cell r="D598" t="str">
            <v>Cét</v>
          </cell>
          <cell r="E598">
            <v>1</v>
          </cell>
          <cell r="F598">
            <v>1.002</v>
          </cell>
          <cell r="G598">
            <v>1161610</v>
          </cell>
          <cell r="H598">
            <v>1163933.22</v>
          </cell>
        </row>
        <row r="599">
          <cell r="B599" t="str">
            <v>05.5212</v>
          </cell>
          <cell r="C599" t="str">
            <v>VËt liÖu l¾p dùng</v>
          </cell>
          <cell r="G599">
            <v>8490</v>
          </cell>
          <cell r="H599">
            <v>8490</v>
          </cell>
        </row>
        <row r="600">
          <cell r="C600" t="str">
            <v>b ) Nh©n c«ng</v>
          </cell>
          <cell r="G600">
            <v>297075.0945648104</v>
          </cell>
        </row>
        <row r="601">
          <cell r="B601" t="str">
            <v>05.5212 x 1,2</v>
          </cell>
          <cell r="C601" t="str">
            <v xml:space="preserve">Dùng cét bª t«ng </v>
          </cell>
          <cell r="D601" t="str">
            <v>Cét</v>
          </cell>
          <cell r="E601">
            <v>1</v>
          </cell>
          <cell r="F601">
            <v>1.2</v>
          </cell>
          <cell r="G601">
            <v>80605</v>
          </cell>
          <cell r="H601">
            <v>96726</v>
          </cell>
        </row>
        <row r="602">
          <cell r="B602" t="str">
            <v>02.1461</v>
          </cell>
          <cell r="C602" t="str">
            <v>VËn chuyÓn cét</v>
          </cell>
          <cell r="D602" t="str">
            <v>TÊn</v>
          </cell>
          <cell r="E602">
            <v>0.85</v>
          </cell>
          <cell r="G602">
            <v>35406.199999999997</v>
          </cell>
          <cell r="H602">
            <v>30095.269999999997</v>
          </cell>
        </row>
        <row r="603">
          <cell r="B603" t="str">
            <v>02.1481</v>
          </cell>
          <cell r="C603" t="str">
            <v>VËn chuyÓn dông cô thi c«ng</v>
          </cell>
          <cell r="D603" t="str">
            <v>TÊn</v>
          </cell>
          <cell r="E603">
            <v>0.5</v>
          </cell>
          <cell r="G603">
            <v>46148</v>
          </cell>
          <cell r="H603">
            <v>23074</v>
          </cell>
        </row>
        <row r="604">
          <cell r="C604" t="str">
            <v>V/c + Bèc dì cét ®Õn huyÖn</v>
          </cell>
          <cell r="D604" t="str">
            <v>TÊn</v>
          </cell>
          <cell r="E604">
            <v>0.85</v>
          </cell>
          <cell r="G604">
            <v>241647.93268460195</v>
          </cell>
          <cell r="H604">
            <v>205400.74278191166</v>
          </cell>
        </row>
        <row r="605">
          <cell r="C605" t="e">
            <v>#REF!</v>
          </cell>
          <cell r="D605" t="str">
            <v>TÊn</v>
          </cell>
          <cell r="E605">
            <v>0.85</v>
          </cell>
          <cell r="G605">
            <v>110110</v>
          </cell>
          <cell r="H605">
            <v>93593.5</v>
          </cell>
        </row>
        <row r="606">
          <cell r="C606" t="str">
            <v>§Òn bï thi c«ng, lµm ®­êng t¹m.</v>
          </cell>
          <cell r="D606" t="str">
            <v>Cét</v>
          </cell>
          <cell r="E606">
            <v>1</v>
          </cell>
          <cell r="G606">
            <v>30000</v>
          </cell>
          <cell r="H606">
            <v>30000</v>
          </cell>
        </row>
        <row r="607">
          <cell r="C607" t="str">
            <v>Nh©n c«ng ®iÒu chØnh t¨ng thªm NC x (1+0,1/2,638 ) x2,01x0,95</v>
          </cell>
          <cell r="G607">
            <v>147179.82456481038</v>
          </cell>
          <cell r="H607">
            <v>147179.82456481038</v>
          </cell>
        </row>
        <row r="608">
          <cell r="C608" t="str">
            <v>Chi phÝ m¸y ®iÒu chinh t¨ng thªm C1 =  MTCx1,13</v>
          </cell>
          <cell r="H608">
            <v>0</v>
          </cell>
        </row>
        <row r="609">
          <cell r="C609" t="str">
            <v>Chi phÝ s¶n xuÊt chung: 71% CFNC</v>
          </cell>
          <cell r="H609">
            <v>210923.31714101537</v>
          </cell>
        </row>
        <row r="610">
          <cell r="C610" t="str">
            <v>Thu nhËp chÞu thuÕ tÝnh tr­íc 6% Z</v>
          </cell>
          <cell r="H610">
            <v>120564.95246926424</v>
          </cell>
        </row>
        <row r="611">
          <cell r="A611" t="str">
            <v>30.</v>
          </cell>
          <cell r="B611" t="str">
            <v>LT10c</v>
          </cell>
          <cell r="C611" t="str">
            <v>Cét bª t«ng ly t©m</v>
          </cell>
          <cell r="H611">
            <v>2651237.4593570018</v>
          </cell>
        </row>
        <row r="612">
          <cell r="C612" t="str">
            <v>a ) VËt liÖu</v>
          </cell>
        </row>
        <row r="613">
          <cell r="B613" t="str">
            <v>PL§G</v>
          </cell>
          <cell r="C613" t="str">
            <v>Cét trßn cao 10m</v>
          </cell>
          <cell r="D613" t="str">
            <v>Cét</v>
          </cell>
          <cell r="E613">
            <v>1</v>
          </cell>
          <cell r="F613">
            <v>1.002</v>
          </cell>
          <cell r="G613">
            <v>1652380</v>
          </cell>
          <cell r="H613">
            <v>1655684.76</v>
          </cell>
        </row>
        <row r="614">
          <cell r="B614" t="str">
            <v>05.5212</v>
          </cell>
          <cell r="C614" t="str">
            <v>VËt liÖu l¾p dùng</v>
          </cell>
          <cell r="G614">
            <v>8490</v>
          </cell>
          <cell r="H614">
            <v>8490</v>
          </cell>
        </row>
        <row r="615">
          <cell r="C615" t="str">
            <v>b ) Nh©n c«ng</v>
          </cell>
          <cell r="G615">
            <v>297075.0945648104</v>
          </cell>
        </row>
        <row r="616">
          <cell r="B616" t="str">
            <v>05.5212 x 1,2</v>
          </cell>
          <cell r="C616" t="str">
            <v xml:space="preserve">Dùng cét bª t«ng </v>
          </cell>
          <cell r="D616" t="str">
            <v>Cét</v>
          </cell>
          <cell r="E616">
            <v>1</v>
          </cell>
          <cell r="F616">
            <v>1.2</v>
          </cell>
          <cell r="G616">
            <v>80605</v>
          </cell>
          <cell r="H616">
            <v>96726</v>
          </cell>
        </row>
        <row r="617">
          <cell r="B617" t="str">
            <v>02.1461</v>
          </cell>
          <cell r="C617" t="str">
            <v>VËn chuyÓn cét</v>
          </cell>
          <cell r="D617" t="str">
            <v>TÊn</v>
          </cell>
          <cell r="E617">
            <v>0.85</v>
          </cell>
          <cell r="G617">
            <v>35406.199999999997</v>
          </cell>
          <cell r="H617">
            <v>30095.269999999997</v>
          </cell>
        </row>
        <row r="618">
          <cell r="B618" t="str">
            <v>02.1481</v>
          </cell>
          <cell r="C618" t="str">
            <v>VËn chuyÓn dông cô thi c«ng</v>
          </cell>
          <cell r="D618" t="str">
            <v>TÊn</v>
          </cell>
          <cell r="E618">
            <v>0.5</v>
          </cell>
          <cell r="G618">
            <v>46148</v>
          </cell>
          <cell r="H618">
            <v>23074</v>
          </cell>
        </row>
        <row r="619">
          <cell r="C619" t="str">
            <v>V/c + Bèc dì cét ®Õn huyÖn</v>
          </cell>
          <cell r="D619" t="str">
            <v>TÊn</v>
          </cell>
          <cell r="E619">
            <v>0.85</v>
          </cell>
          <cell r="G619">
            <v>241647.93268460195</v>
          </cell>
          <cell r="H619">
            <v>205400.74278191166</v>
          </cell>
        </row>
        <row r="620">
          <cell r="C620" t="str">
            <v>VËn chuyÓn tõ huyÖn ®Õn tuyÕn + bèc dì</v>
          </cell>
          <cell r="D620" t="str">
            <v>TÊn</v>
          </cell>
          <cell r="E620">
            <v>0.85</v>
          </cell>
          <cell r="G620">
            <v>110110</v>
          </cell>
          <cell r="H620">
            <v>93593.5</v>
          </cell>
        </row>
        <row r="621">
          <cell r="C621" t="str">
            <v>§Òn bï thi c«ng, lµm ®­êng t¹m.</v>
          </cell>
          <cell r="D621" t="str">
            <v>Cét</v>
          </cell>
          <cell r="E621">
            <v>1</v>
          </cell>
          <cell r="G621">
            <v>30000</v>
          </cell>
          <cell r="H621">
            <v>30000</v>
          </cell>
        </row>
        <row r="622">
          <cell r="C622" t="str">
            <v>Nh©n c«ng ®iÒu chØnh t¨ng thªm NC x (1+0,1/2,638 ) x2,01x0,95</v>
          </cell>
          <cell r="G622">
            <v>147179.82456481038</v>
          </cell>
          <cell r="H622">
            <v>147179.82456481038</v>
          </cell>
        </row>
        <row r="623">
          <cell r="C623" t="str">
            <v>Chi phÝ m¸y ®iÒu chinh t¨ng thªm C1 =  MTCx1,13</v>
          </cell>
          <cell r="H623">
            <v>0</v>
          </cell>
        </row>
        <row r="624">
          <cell r="C624" t="str">
            <v>Chi phÝ s¶n xuÊt chung: 71% CFNC</v>
          </cell>
          <cell r="H624">
            <v>210923.31714101537</v>
          </cell>
        </row>
        <row r="625">
          <cell r="C625" t="str">
            <v>Thu nhËp chÞu thuÕ tÝnh tr­íc 6% Z</v>
          </cell>
          <cell r="H625">
            <v>150070.04486926427</v>
          </cell>
        </row>
        <row r="626">
          <cell r="A626">
            <v>31</v>
          </cell>
          <cell r="B626" t="str">
            <v>LT-14B</v>
          </cell>
          <cell r="C626" t="str">
            <v>Cét ly t©m LT-14B</v>
          </cell>
          <cell r="H626">
            <v>5603926.1897079572</v>
          </cell>
        </row>
        <row r="627">
          <cell r="C627" t="str">
            <v>a ) VËt liÖu</v>
          </cell>
        </row>
        <row r="628">
          <cell r="B628" t="str">
            <v>PL§G</v>
          </cell>
          <cell r="C628" t="str">
            <v>Cét trßn cao 14m</v>
          </cell>
          <cell r="D628" t="str">
            <v>Cét</v>
          </cell>
          <cell r="E628">
            <v>1</v>
          </cell>
          <cell r="F628">
            <v>1.002</v>
          </cell>
          <cell r="G628">
            <v>3985710</v>
          </cell>
          <cell r="H628">
            <v>3993681.42</v>
          </cell>
        </row>
        <row r="629">
          <cell r="B629" t="str">
            <v>PL§G</v>
          </cell>
          <cell r="C629" t="str">
            <v xml:space="preserve">S¬n </v>
          </cell>
          <cell r="D629" t="str">
            <v>kg</v>
          </cell>
          <cell r="E629">
            <v>0.1</v>
          </cell>
          <cell r="G629">
            <v>19747.640000000003</v>
          </cell>
          <cell r="H629">
            <v>1974.7640000000004</v>
          </cell>
        </row>
        <row r="630">
          <cell r="B630" t="str">
            <v>PL§G</v>
          </cell>
          <cell r="C630" t="str">
            <v xml:space="preserve">Gç kª </v>
          </cell>
          <cell r="D630" t="str">
            <v>m3</v>
          </cell>
          <cell r="E630">
            <v>5.0000000000000001E-3</v>
          </cell>
          <cell r="G630">
            <v>1654532</v>
          </cell>
          <cell r="H630">
            <v>8272.66</v>
          </cell>
        </row>
        <row r="631">
          <cell r="B631" t="str">
            <v>0 55101</v>
          </cell>
          <cell r="C631" t="str">
            <v>L¾p mÆt bÝch</v>
          </cell>
          <cell r="D631" t="str">
            <v>Cét</v>
          </cell>
          <cell r="E631">
            <v>1</v>
          </cell>
          <cell r="G631">
            <v>5407</v>
          </cell>
          <cell r="H631">
            <v>5407</v>
          </cell>
        </row>
        <row r="632">
          <cell r="B632" t="str">
            <v>0 5.5215</v>
          </cell>
          <cell r="C632" t="str">
            <v>VËt liÖu l¾p dùng</v>
          </cell>
          <cell r="D632" t="str">
            <v>Cét</v>
          </cell>
          <cell r="E632">
            <v>1</v>
          </cell>
          <cell r="G632">
            <v>9854</v>
          </cell>
          <cell r="H632">
            <v>9854</v>
          </cell>
        </row>
        <row r="633">
          <cell r="C633" t="str">
            <v>b ) Nh©n c«ng</v>
          </cell>
          <cell r="G633">
            <v>250986.62</v>
          </cell>
        </row>
        <row r="634">
          <cell r="B634" t="str">
            <v>0 5.5101</v>
          </cell>
          <cell r="C634" t="str">
            <v>L¾p mÆt bÝch</v>
          </cell>
          <cell r="D634" t="str">
            <v>Cét</v>
          </cell>
          <cell r="E634">
            <v>1</v>
          </cell>
          <cell r="G634">
            <v>48753</v>
          </cell>
          <cell r="H634">
            <v>48753</v>
          </cell>
        </row>
        <row r="635">
          <cell r="B635" t="str">
            <v>0 5.5215*1,2</v>
          </cell>
          <cell r="C635" t="str">
            <v xml:space="preserve">Dùng cét bª t«ng </v>
          </cell>
          <cell r="D635" t="str">
            <v>Cét</v>
          </cell>
          <cell r="E635">
            <v>1</v>
          </cell>
          <cell r="F635">
            <v>1.2</v>
          </cell>
          <cell r="G635">
            <v>116844</v>
          </cell>
          <cell r="H635">
            <v>140212.79999999999</v>
          </cell>
        </row>
        <row r="636">
          <cell r="B636" t="str">
            <v>02.1461</v>
          </cell>
          <cell r="C636" t="str">
            <v>VËn chuyÓn cét</v>
          </cell>
          <cell r="D636" t="str">
            <v>TÊn</v>
          </cell>
          <cell r="E636">
            <v>1.1000000000000001</v>
          </cell>
          <cell r="G636">
            <v>35406.199999999997</v>
          </cell>
          <cell r="H636">
            <v>38946.82</v>
          </cell>
        </row>
        <row r="637">
          <cell r="B637" t="str">
            <v>02.1481</v>
          </cell>
          <cell r="C637" t="str">
            <v>VËn chuyÓn dông cô thi c«ng</v>
          </cell>
          <cell r="D637" t="str">
            <v>TÊn</v>
          </cell>
          <cell r="E637">
            <v>0.5</v>
          </cell>
          <cell r="G637">
            <v>46148</v>
          </cell>
          <cell r="H637">
            <v>23074</v>
          </cell>
        </row>
        <row r="638">
          <cell r="C638" t="str">
            <v>V/c + Bèc dì cét ®Õn huyÖn</v>
          </cell>
          <cell r="D638" t="str">
            <v>TÊn</v>
          </cell>
          <cell r="E638">
            <v>1.1000000000000001</v>
          </cell>
          <cell r="G638">
            <v>241647.93268460195</v>
          </cell>
          <cell r="H638">
            <v>265812.72595306218</v>
          </cell>
        </row>
        <row r="639">
          <cell r="C639" t="str">
            <v>VËn chuyÓn tõ huyÖn ®Õn tuyÕn + bèc dì</v>
          </cell>
          <cell r="D639" t="str">
            <v>TÊn</v>
          </cell>
          <cell r="E639">
            <v>1.1000000000000001</v>
          </cell>
          <cell r="G639">
            <v>110110</v>
          </cell>
          <cell r="H639">
            <v>121121.00000000001</v>
          </cell>
        </row>
        <row r="640">
          <cell r="C640" t="str">
            <v>§Òn bï thi c«ng, lµm ®­êng t¹m.</v>
          </cell>
          <cell r="D640" t="str">
            <v>Cét</v>
          </cell>
          <cell r="E640">
            <v>1</v>
          </cell>
          <cell r="G640">
            <v>30000</v>
          </cell>
          <cell r="H640">
            <v>30000</v>
          </cell>
        </row>
        <row r="641">
          <cell r="C641" t="str">
            <v>Nh©n c«ng ®iÒu chØnh t¨ng thªm NC x (1+0,1/2,638 ) x2,01x0,95</v>
          </cell>
          <cell r="G641">
            <v>246439.84229598925</v>
          </cell>
          <cell r="H641">
            <v>246439.84229598925</v>
          </cell>
        </row>
        <row r="642">
          <cell r="C642" t="str">
            <v>Chi phÝ m¸y ®iÒu chinh t¨ng thªm C1 =  MTCx1,13</v>
          </cell>
          <cell r="H642">
            <v>0</v>
          </cell>
        </row>
        <row r="643">
          <cell r="C643" t="str">
            <v>Chi phÝ s¶n xuÊt chung: 71% CFNC</v>
          </cell>
          <cell r="H643">
            <v>353172.78823015239</v>
          </cell>
        </row>
        <row r="644">
          <cell r="C644" t="str">
            <v>Thu nhËp chÞu thuÕ tÝnh tr­íc 6% Z</v>
          </cell>
          <cell r="H644">
            <v>317203.36922875227</v>
          </cell>
        </row>
        <row r="645">
          <cell r="A645" t="str">
            <v>31.</v>
          </cell>
          <cell r="B645" t="str">
            <v>LT-14c</v>
          </cell>
          <cell r="C645" t="str">
            <v>Cét ly t©m LT-14c</v>
          </cell>
          <cell r="H645">
            <v>6275858.3834679564</v>
          </cell>
        </row>
        <row r="646">
          <cell r="C646" t="str">
            <v>a ) VËt liÖu</v>
          </cell>
        </row>
        <row r="647">
          <cell r="B647" t="str">
            <v>PL§G</v>
          </cell>
          <cell r="C647" t="str">
            <v>Cét trßn cao 14m</v>
          </cell>
          <cell r="D647" t="str">
            <v>Cét</v>
          </cell>
          <cell r="E647">
            <v>1</v>
          </cell>
          <cell r="F647">
            <v>1.002</v>
          </cell>
          <cell r="G647">
            <v>4628570</v>
          </cell>
          <cell r="H647">
            <v>4637827.1399999997</v>
          </cell>
        </row>
        <row r="648">
          <cell r="B648" t="str">
            <v>PL§G</v>
          </cell>
          <cell r="C648" t="str">
            <v xml:space="preserve">S¬n </v>
          </cell>
          <cell r="D648" t="str">
            <v>kg</v>
          </cell>
          <cell r="E648">
            <v>0.1</v>
          </cell>
          <cell r="G648">
            <v>0</v>
          </cell>
          <cell r="H648">
            <v>0</v>
          </cell>
        </row>
        <row r="649">
          <cell r="B649" t="str">
            <v>PL§G</v>
          </cell>
          <cell r="C649" t="str">
            <v xml:space="preserve">Gç kª </v>
          </cell>
          <cell r="D649" t="str">
            <v>m3</v>
          </cell>
          <cell r="E649">
            <v>5.0000000000000001E-3</v>
          </cell>
          <cell r="G649">
            <v>0</v>
          </cell>
          <cell r="H649">
            <v>0</v>
          </cell>
        </row>
        <row r="650">
          <cell r="B650" t="str">
            <v>0 55101</v>
          </cell>
          <cell r="C650" t="str">
            <v>L¾p mÆt bÝch</v>
          </cell>
          <cell r="D650" t="str">
            <v>Cét</v>
          </cell>
          <cell r="E650">
            <v>1</v>
          </cell>
          <cell r="G650">
            <v>5407</v>
          </cell>
          <cell r="H650">
            <v>5407</v>
          </cell>
        </row>
        <row r="651">
          <cell r="B651" t="str">
            <v>0 5.5215</v>
          </cell>
          <cell r="C651" t="str">
            <v>VËt liÖu l¾p dùng</v>
          </cell>
          <cell r="D651" t="str">
            <v>Cét</v>
          </cell>
          <cell r="E651">
            <v>1</v>
          </cell>
          <cell r="G651">
            <v>9854</v>
          </cell>
          <cell r="H651">
            <v>9854</v>
          </cell>
        </row>
        <row r="652">
          <cell r="C652" t="str">
            <v>b ) Nh©n c«ng</v>
          </cell>
          <cell r="G652">
            <v>250986.62</v>
          </cell>
        </row>
        <row r="653">
          <cell r="B653" t="str">
            <v>0 5.5101</v>
          </cell>
          <cell r="C653" t="str">
            <v>L¾p mÆt bÝch</v>
          </cell>
          <cell r="D653" t="str">
            <v>Cét</v>
          </cell>
          <cell r="E653">
            <v>1</v>
          </cell>
          <cell r="G653">
            <v>48753</v>
          </cell>
          <cell r="H653">
            <v>48753</v>
          </cell>
        </row>
        <row r="654">
          <cell r="B654" t="str">
            <v>0 5.5215*1,2</v>
          </cell>
          <cell r="C654" t="str">
            <v xml:space="preserve">Dùng cét bª t«ng </v>
          </cell>
          <cell r="D654" t="str">
            <v>Cét</v>
          </cell>
          <cell r="E654">
            <v>1</v>
          </cell>
          <cell r="F654">
            <v>1.2</v>
          </cell>
          <cell r="G654">
            <v>116844</v>
          </cell>
          <cell r="H654">
            <v>140212.79999999999</v>
          </cell>
        </row>
        <row r="655">
          <cell r="B655" t="str">
            <v>02.1461</v>
          </cell>
          <cell r="C655" t="str">
            <v>VËn chuyÓn cét</v>
          </cell>
          <cell r="D655" t="str">
            <v>TÊn</v>
          </cell>
          <cell r="E655">
            <v>1.1000000000000001</v>
          </cell>
          <cell r="G655">
            <v>35406.199999999997</v>
          </cell>
          <cell r="H655">
            <v>38946.82</v>
          </cell>
        </row>
        <row r="656">
          <cell r="B656" t="str">
            <v>02.1481</v>
          </cell>
          <cell r="C656" t="str">
            <v>VËn chuyÓn dông cô thi c«ng</v>
          </cell>
          <cell r="D656" t="str">
            <v>TÊn</v>
          </cell>
          <cell r="E656">
            <v>0.5</v>
          </cell>
          <cell r="G656">
            <v>46148</v>
          </cell>
          <cell r="H656">
            <v>23074</v>
          </cell>
        </row>
        <row r="657">
          <cell r="C657" t="str">
            <v>V/c + Bèc dì cét ®Õn huyÖn</v>
          </cell>
          <cell r="D657" t="str">
            <v>TÊn</v>
          </cell>
          <cell r="E657">
            <v>1.1000000000000001</v>
          </cell>
          <cell r="G657">
            <v>241647.93268460195</v>
          </cell>
          <cell r="H657">
            <v>265812.72595306218</v>
          </cell>
        </row>
        <row r="658">
          <cell r="C658" t="str">
            <v>VËn chuyÓn tõ huyÖn ®Õn tuyÕn + bèc dì</v>
          </cell>
          <cell r="D658" t="str">
            <v>TÊn</v>
          </cell>
          <cell r="E658">
            <v>1.1000000000000001</v>
          </cell>
          <cell r="G658">
            <v>110110</v>
          </cell>
          <cell r="H658">
            <v>121121.00000000001</v>
          </cell>
        </row>
        <row r="659">
          <cell r="C659" t="str">
            <v>§Òn bï thi c«ng, lµm ®­êng t¹m.</v>
          </cell>
          <cell r="D659" t="str">
            <v>Cét</v>
          </cell>
          <cell r="E659">
            <v>1</v>
          </cell>
          <cell r="G659">
            <v>30000</v>
          </cell>
          <cell r="H659">
            <v>30000</v>
          </cell>
        </row>
        <row r="660">
          <cell r="C660" t="str">
            <v>Nh©n c«ng ®iÒu chØnh t¨ng thªm NC x (1+0,1/2,638 ) x2,01x0,95</v>
          </cell>
          <cell r="G660">
            <v>246439.84229598925</v>
          </cell>
          <cell r="H660">
            <v>246439.84229598925</v>
          </cell>
        </row>
        <row r="661">
          <cell r="C661" t="str">
            <v>Chi phÝ m¸y ®iÒu chinh t¨ng thªm C1 =  MTCx1,13</v>
          </cell>
          <cell r="H661">
            <v>0</v>
          </cell>
        </row>
        <row r="662">
          <cell r="C662" t="str">
            <v>Chi phÝ s¶n xuÊt chung: 71% CFNC</v>
          </cell>
          <cell r="H662">
            <v>353172.78823015239</v>
          </cell>
        </row>
        <row r="663">
          <cell r="C663" t="str">
            <v>Thu nhËp chÞu thuÕ tÝnh tr­íc 6% Z</v>
          </cell>
          <cell r="H663">
            <v>355237.26698875224</v>
          </cell>
        </row>
        <row r="664">
          <cell r="A664">
            <v>32</v>
          </cell>
          <cell r="B664" t="str">
            <v>H6,5</v>
          </cell>
          <cell r="C664" t="str">
            <v>Cét bª t«ng H6,5</v>
          </cell>
          <cell r="H664">
            <v>845554.92616163671</v>
          </cell>
        </row>
        <row r="665">
          <cell r="C665" t="str">
            <v>a ) VËt liÖu</v>
          </cell>
        </row>
        <row r="666">
          <cell r="C666" t="str">
            <v>Cét bª t«ng HB1-6,5</v>
          </cell>
          <cell r="D666" t="str">
            <v>c¸i</v>
          </cell>
          <cell r="E666">
            <v>1</v>
          </cell>
          <cell r="G666">
            <v>320000</v>
          </cell>
          <cell r="H666">
            <v>320000</v>
          </cell>
        </row>
        <row r="667">
          <cell r="B667">
            <v>0.55200000000000005</v>
          </cell>
          <cell r="C667" t="str">
            <v xml:space="preserve">Gç kª </v>
          </cell>
          <cell r="D667" t="str">
            <v>m3</v>
          </cell>
          <cell r="E667">
            <v>5.0000000000000001E-3</v>
          </cell>
          <cell r="G667">
            <v>1100000</v>
          </cell>
          <cell r="H667">
            <v>5500</v>
          </cell>
        </row>
        <row r="668">
          <cell r="B668">
            <v>0.55200000000000005</v>
          </cell>
          <cell r="C668" t="str">
            <v xml:space="preserve">S¬n </v>
          </cell>
          <cell r="D668" t="str">
            <v>kg</v>
          </cell>
          <cell r="E668">
            <v>0.1</v>
          </cell>
          <cell r="G668">
            <v>26130</v>
          </cell>
          <cell r="H668">
            <v>2613</v>
          </cell>
        </row>
        <row r="669">
          <cell r="C669" t="str">
            <v>b) Nh©n c«ng</v>
          </cell>
          <cell r="G669">
            <v>86621.4</v>
          </cell>
        </row>
        <row r="670">
          <cell r="B670" t="str">
            <v xml:space="preserve">  </v>
          </cell>
          <cell r="C670" t="str">
            <v>Dùng cét</v>
          </cell>
          <cell r="D670" t="str">
            <v>c¸i</v>
          </cell>
          <cell r="E670">
            <v>1</v>
          </cell>
          <cell r="G670">
            <v>70017</v>
          </cell>
          <cell r="H670">
            <v>70017</v>
          </cell>
        </row>
        <row r="671">
          <cell r="B671">
            <v>2.1461000000000001</v>
          </cell>
          <cell r="C671" t="str">
            <v>BD+V/c cét</v>
          </cell>
          <cell r="D671" t="str">
            <v>tÊn</v>
          </cell>
          <cell r="E671">
            <v>0.45</v>
          </cell>
          <cell r="G671">
            <v>21382</v>
          </cell>
          <cell r="H671">
            <v>9621.9</v>
          </cell>
        </row>
        <row r="672">
          <cell r="B672">
            <v>2.1480999999999999</v>
          </cell>
          <cell r="C672" t="str">
            <v>BD+V/c dông cô TC</v>
          </cell>
          <cell r="D672" t="str">
            <v>tÊn</v>
          </cell>
          <cell r="E672">
            <v>0.5</v>
          </cell>
          <cell r="G672">
            <v>13965</v>
          </cell>
          <cell r="H672">
            <v>6982.5</v>
          </cell>
        </row>
        <row r="673">
          <cell r="C673" t="str">
            <v>V/c + Bèc dì cét ®Õn huyÖn</v>
          </cell>
          <cell r="D673" t="str">
            <v>TÊn</v>
          </cell>
          <cell r="E673">
            <v>0.45</v>
          </cell>
          <cell r="G673">
            <v>241647.93268460195</v>
          </cell>
          <cell r="H673">
            <v>108741.56970807088</v>
          </cell>
        </row>
        <row r="674">
          <cell r="C674" t="str">
            <v>VËn chuyÓn tõ huyÖn ®Õn tuyÕn + bèc dì</v>
          </cell>
          <cell r="D674" t="str">
            <v>TÊn</v>
          </cell>
          <cell r="E674">
            <v>0.45</v>
          </cell>
          <cell r="G674">
            <v>82837.5581636391</v>
          </cell>
          <cell r="H674">
            <v>37276.901173637598</v>
          </cell>
        </row>
        <row r="675">
          <cell r="C675" t="str">
            <v>§Òn bï thi c«ng, lµm ®­êng t¹m.</v>
          </cell>
          <cell r="D675" t="str">
            <v>Cét</v>
          </cell>
          <cell r="E675">
            <v>1</v>
          </cell>
          <cell r="G675">
            <v>30000</v>
          </cell>
          <cell r="H675">
            <v>30000</v>
          </cell>
        </row>
        <row r="676">
          <cell r="C676" t="str">
            <v>Nh©n c«ng ®iÒu chØnh t¨ng thªm NC x (1+0,1/2,638 ) x2,01x0,95</v>
          </cell>
          <cell r="G676">
            <v>85052.199816300184</v>
          </cell>
          <cell r="H676">
            <v>85052.199816300184</v>
          </cell>
        </row>
        <row r="677">
          <cell r="C677" t="str">
            <v>Chi phÝ m¸y ®iÒu chinh t¨ng thªm C1 =  MTCx1,13</v>
          </cell>
          <cell r="H677">
            <v>0</v>
          </cell>
        </row>
        <row r="678">
          <cell r="C678" t="str">
            <v>Chi phÝ s¶n xuÊt chung: 71% CFNC</v>
          </cell>
          <cell r="H678">
            <v>121888.25586957313</v>
          </cell>
        </row>
        <row r="679">
          <cell r="C679" t="str">
            <v>Thu nhËp chÞu thuÕ tÝnh tr­íc 6% Z</v>
          </cell>
          <cell r="H679">
            <v>47861.599594054911</v>
          </cell>
        </row>
        <row r="680">
          <cell r="A680">
            <v>33</v>
          </cell>
          <cell r="B680" t="str">
            <v>X§-4</v>
          </cell>
          <cell r="C680" t="str">
            <v>Xµ ®ì th¼ng 4 d©y</v>
          </cell>
          <cell r="H680">
            <v>207126.88104057827</v>
          </cell>
        </row>
        <row r="681">
          <cell r="C681" t="str">
            <v>a ) VËt liÖu</v>
          </cell>
        </row>
        <row r="682">
          <cell r="B682" t="str">
            <v>PL§G</v>
          </cell>
          <cell r="C682" t="str">
            <v>ThÐp lµm xµ</v>
          </cell>
          <cell r="D682" t="str">
            <v>kg</v>
          </cell>
          <cell r="E682">
            <v>9</v>
          </cell>
          <cell r="G682">
            <v>10500</v>
          </cell>
          <cell r="H682">
            <v>94500</v>
          </cell>
        </row>
        <row r="683">
          <cell r="C683" t="str">
            <v>b ) Nh©n c«ng</v>
          </cell>
          <cell r="G683">
            <v>19994.194800000001</v>
          </cell>
        </row>
        <row r="684">
          <cell r="B684" t="str">
            <v>0 5.6011</v>
          </cell>
          <cell r="C684" t="str">
            <v>L¾p xµ ®ì trªn cét ®· dùng</v>
          </cell>
          <cell r="D684" t="str">
            <v>Bé</v>
          </cell>
          <cell r="E684">
            <v>1</v>
          </cell>
          <cell r="G684">
            <v>19741.5</v>
          </cell>
          <cell r="H684">
            <v>19741.5</v>
          </cell>
        </row>
        <row r="685">
          <cell r="B685" t="str">
            <v>02.1351</v>
          </cell>
          <cell r="C685" t="str">
            <v>VËn chuyÓn xµ</v>
          </cell>
          <cell r="D685" t="str">
            <v>TÊn</v>
          </cell>
          <cell r="E685">
            <v>8.9999999999999993E-3</v>
          </cell>
          <cell r="G685">
            <v>28077.200000000001</v>
          </cell>
          <cell r="H685">
            <v>252.69479999999999</v>
          </cell>
        </row>
        <row r="686">
          <cell r="C686" t="str">
            <v>V/C tõ Hµ néi ®Õn huyÖn + bèc dì</v>
          </cell>
          <cell r="D686" t="str">
            <v>TÊn</v>
          </cell>
          <cell r="E686">
            <v>8.9999999999999993E-3</v>
          </cell>
          <cell r="G686">
            <v>266267.5581636391</v>
          </cell>
          <cell r="H686">
            <v>2396.4080234727517</v>
          </cell>
        </row>
        <row r="687">
          <cell r="C687" t="str">
            <v>VËn chuyÓn tõ huyÖn ®Õn tuyÕn + bèc dì</v>
          </cell>
          <cell r="D687" t="str">
            <v>TÊn</v>
          </cell>
          <cell r="E687">
            <v>8.9999999999999993E-3</v>
          </cell>
          <cell r="G687">
            <v>82837.5581636391</v>
          </cell>
          <cell r="H687">
            <v>745.53802347275189</v>
          </cell>
        </row>
        <row r="688">
          <cell r="C688" t="str">
            <v>§Òn bï thi c«ng, lµm ®­êng t¹m.</v>
          </cell>
          <cell r="D688" t="str">
            <v>Cét</v>
          </cell>
          <cell r="E688">
            <v>1</v>
          </cell>
          <cell r="G688">
            <v>30000</v>
          </cell>
          <cell r="H688">
            <v>30000</v>
          </cell>
        </row>
        <row r="689">
          <cell r="C689" t="str">
            <v>Nh©n c«ng ®iÒu chØnh t¨ng thªm NC x (1+0,1/2,638 ) x2,01x0,95</v>
          </cell>
          <cell r="G689">
            <v>19631.987606938128</v>
          </cell>
          <cell r="H689">
            <v>19631.987606938128</v>
          </cell>
        </row>
        <row r="690">
          <cell r="C690" t="str">
            <v>Chi phÝ m¸y ®iÒu chinh t¨ng thªm C1 =  MTCx1,13</v>
          </cell>
          <cell r="H690">
            <v>0</v>
          </cell>
        </row>
        <row r="691">
          <cell r="C691" t="str">
            <v>Chi phÝ s¶n xuÊt chung: 71% CFNC</v>
          </cell>
          <cell r="H691">
            <v>28134.589508926067</v>
          </cell>
        </row>
        <row r="692">
          <cell r="C692" t="str">
            <v>Thu nhËp chÞu thuÕ tÝnh tr­íc 6% Z</v>
          </cell>
          <cell r="H692">
            <v>11724.16307776858</v>
          </cell>
        </row>
        <row r="693">
          <cell r="A693">
            <v>34</v>
          </cell>
          <cell r="B693" t="str">
            <v>GVX</v>
          </cell>
          <cell r="C693" t="str">
            <v>G«ng b¾t c¸p vÆn xo¾n GVX</v>
          </cell>
          <cell r="H693">
            <v>125790.97426621763</v>
          </cell>
        </row>
        <row r="694">
          <cell r="C694" t="str">
            <v>a ) VËt liÖu</v>
          </cell>
        </row>
        <row r="695">
          <cell r="B695" t="str">
            <v>PL§G</v>
          </cell>
          <cell r="C695" t="str">
            <v>ThÐp lµm xµ</v>
          </cell>
          <cell r="D695" t="str">
            <v>kg</v>
          </cell>
          <cell r="E695">
            <v>4.7300000000000004</v>
          </cell>
          <cell r="G695">
            <v>10500</v>
          </cell>
          <cell r="H695">
            <v>49665.000000000007</v>
          </cell>
        </row>
        <row r="696">
          <cell r="C696" t="str">
            <v>b ) Nh©n c«ng</v>
          </cell>
          <cell r="G696">
            <v>19874.305155999999</v>
          </cell>
        </row>
        <row r="697">
          <cell r="B697" t="str">
            <v>0 5.6011</v>
          </cell>
          <cell r="C697" t="str">
            <v>L¾p xµ ®ì trªn cét ®· dùng</v>
          </cell>
          <cell r="D697" t="str">
            <v>Bé</v>
          </cell>
          <cell r="E697">
            <v>1</v>
          </cell>
          <cell r="G697">
            <v>19741.5</v>
          </cell>
          <cell r="H697">
            <v>19741.5</v>
          </cell>
        </row>
        <row r="698">
          <cell r="B698" t="str">
            <v>02.1351</v>
          </cell>
          <cell r="C698" t="str">
            <v>VËn chuyÓn xµ</v>
          </cell>
          <cell r="D698" t="str">
            <v>TÊn</v>
          </cell>
          <cell r="E698">
            <v>4.7300000000000007E-3</v>
          </cell>
          <cell r="G698">
            <v>28077.200000000001</v>
          </cell>
          <cell r="H698">
            <v>132.80515600000001</v>
          </cell>
        </row>
        <row r="699">
          <cell r="C699" t="str">
            <v>V/C tõ Hµ néi ®Õn huyÖn + bèc dì</v>
          </cell>
          <cell r="D699" t="str">
            <v>TÊn</v>
          </cell>
          <cell r="E699">
            <v>4.7300000000000007E-3</v>
          </cell>
          <cell r="G699">
            <v>266267.5581636391</v>
          </cell>
          <cell r="H699">
            <v>1259.445550114013</v>
          </cell>
        </row>
        <row r="700">
          <cell r="C700" t="str">
            <v>VËn chuyÓn tõ huyÖn ®Õn tuyÕn + bèc dì</v>
          </cell>
          <cell r="D700" t="str">
            <v>TÊn</v>
          </cell>
          <cell r="E700">
            <v>4.7300000000000007E-3</v>
          </cell>
          <cell r="G700">
            <v>82837.5581636391</v>
          </cell>
          <cell r="H700">
            <v>391.82165011401298</v>
          </cell>
        </row>
        <row r="701">
          <cell r="C701" t="str">
            <v>Nh©n c«ng ®iÒu chØnh t¨ng thªm NC x (1+0,1/2,638 ) x2,01x0,95</v>
          </cell>
          <cell r="G701">
            <v>19514.269837918077</v>
          </cell>
          <cell r="H701">
            <v>19514.269837918077</v>
          </cell>
        </row>
        <row r="702">
          <cell r="C702" t="str">
            <v>Chi phÝ m¸y ®iÒu chinh t¨ng thªm C1 =  MTCx1,13</v>
          </cell>
          <cell r="H702">
            <v>0</v>
          </cell>
        </row>
        <row r="703">
          <cell r="C703" t="str">
            <v>Chi phÝ s¶n xuÊt chung: 71% CFNC</v>
          </cell>
          <cell r="H703">
            <v>27965.888245681832</v>
          </cell>
        </row>
        <row r="704">
          <cell r="C704" t="str">
            <v>Thu nhËp chÞu thuÕ tÝnh tr­íc 6% Z</v>
          </cell>
          <cell r="H704">
            <v>7120.2438263896765</v>
          </cell>
        </row>
        <row r="705">
          <cell r="A705">
            <v>35</v>
          </cell>
          <cell r="B705" t="str">
            <v xml:space="preserve"> GVX-A</v>
          </cell>
          <cell r="C705" t="str">
            <v>G«ng b¾t c¸p vÆn xo¾n GVX-A</v>
          </cell>
          <cell r="H705">
            <v>132867.53237684057</v>
          </cell>
        </row>
        <row r="706">
          <cell r="C706" t="str">
            <v>a ) VËt liÖu</v>
          </cell>
        </row>
        <row r="707">
          <cell r="B707" t="str">
            <v>PL§G</v>
          </cell>
          <cell r="C707" t="str">
            <v>ThÐp lµm xµ</v>
          </cell>
          <cell r="D707" t="str">
            <v>kg</v>
          </cell>
          <cell r="E707">
            <v>5.34</v>
          </cell>
          <cell r="G707">
            <v>10500</v>
          </cell>
          <cell r="H707">
            <v>56070</v>
          </cell>
        </row>
        <row r="708">
          <cell r="C708" t="str">
            <v>b ) Nh©n c«ng</v>
          </cell>
          <cell r="G708">
            <v>19891.432248000001</v>
          </cell>
        </row>
        <row r="709">
          <cell r="B709" t="str">
            <v>0 5.6011</v>
          </cell>
          <cell r="C709" t="str">
            <v>L¾p xµ ®ì trªn cét ®· dùng</v>
          </cell>
          <cell r="D709" t="str">
            <v>Bé</v>
          </cell>
          <cell r="E709">
            <v>1</v>
          </cell>
          <cell r="G709">
            <v>19741.5</v>
          </cell>
          <cell r="H709">
            <v>19741.5</v>
          </cell>
        </row>
        <row r="710">
          <cell r="B710" t="str">
            <v>02.1351</v>
          </cell>
          <cell r="C710" t="str">
            <v>VËn chuyÓn xµ</v>
          </cell>
          <cell r="D710" t="str">
            <v>TÊn</v>
          </cell>
          <cell r="E710">
            <v>5.3400000000000001E-3</v>
          </cell>
          <cell r="G710">
            <v>28077.200000000001</v>
          </cell>
          <cell r="H710">
            <v>149.93224800000002</v>
          </cell>
        </row>
        <row r="711">
          <cell r="C711" t="str">
            <v>V/C tõ Hµ néi ®Õn huyÖn + bèc dì</v>
          </cell>
          <cell r="D711" t="str">
            <v>TÊn</v>
          </cell>
          <cell r="E711">
            <v>5.3400000000000001E-3</v>
          </cell>
          <cell r="G711">
            <v>266267.5581636391</v>
          </cell>
          <cell r="H711">
            <v>1421.8687605938328</v>
          </cell>
        </row>
        <row r="712">
          <cell r="C712" t="str">
            <v>VËn chuyÓn tõ huyÖn ®Õn tuyÕn + bèc dì</v>
          </cell>
          <cell r="D712" t="str">
            <v>TÊn</v>
          </cell>
          <cell r="E712">
            <v>5.3400000000000001E-3</v>
          </cell>
          <cell r="G712">
            <v>82837.5581636391</v>
          </cell>
          <cell r="H712">
            <v>442.35256059383278</v>
          </cell>
        </row>
        <row r="713">
          <cell r="C713" t="str">
            <v>Nh©n c«ng ®iÒu chØnh t¨ng thªm NC x (1+0,1/2,638 ) x2,01x0,95</v>
          </cell>
          <cell r="G713">
            <v>19531.086662063801</v>
          </cell>
          <cell r="H713">
            <v>19531.086662063801</v>
          </cell>
        </row>
        <row r="714">
          <cell r="C714" t="str">
            <v>Chi phÝ m¸y ®iÒu chinh t¨ng thªm C1 =  MTCx1,13</v>
          </cell>
          <cell r="H714">
            <v>0</v>
          </cell>
        </row>
        <row r="715">
          <cell r="C715" t="str">
            <v>Chi phÝ s¶n xuÊt chung: 71% CFNC</v>
          </cell>
          <cell r="H715">
            <v>27989.988426145297</v>
          </cell>
        </row>
        <row r="716">
          <cell r="C716" t="str">
            <v>Thu nhËp chÞu thuÕ tÝnh tr­íc 6% Z</v>
          </cell>
          <cell r="H716">
            <v>7520.8037194438048</v>
          </cell>
        </row>
        <row r="717">
          <cell r="A717">
            <v>36</v>
          </cell>
          <cell r="B717" t="str">
            <v>X§-2</v>
          </cell>
          <cell r="C717" t="str">
            <v>Xµ ®ì th¼ng 2 d©y</v>
          </cell>
          <cell r="H717">
            <v>130132.3304287777</v>
          </cell>
        </row>
        <row r="718">
          <cell r="C718" t="str">
            <v>a ) VËt liÖu</v>
          </cell>
        </row>
        <row r="719">
          <cell r="B719" t="str">
            <v>PL§G</v>
          </cell>
          <cell r="C719" t="str">
            <v>ThÐp lµm xµ</v>
          </cell>
          <cell r="D719" t="str">
            <v>kg</v>
          </cell>
          <cell r="E719">
            <v>5.8</v>
          </cell>
          <cell r="F719">
            <v>1.0249999999999999</v>
          </cell>
          <cell r="G719">
            <v>10500</v>
          </cell>
          <cell r="H719">
            <v>62422.499999999993</v>
          </cell>
        </row>
        <row r="720">
          <cell r="C720" t="str">
            <v>b ) Nh©n c«ng</v>
          </cell>
          <cell r="G720">
            <v>17208.219580000001</v>
          </cell>
        </row>
        <row r="721">
          <cell r="B721" t="str">
            <v>05.6011</v>
          </cell>
          <cell r="C721" t="str">
            <v>L¾p xµ trªn cét ®· dùng</v>
          </cell>
          <cell r="D721" t="str">
            <v>Bé</v>
          </cell>
          <cell r="E721">
            <v>1</v>
          </cell>
          <cell r="F721">
            <v>1.3</v>
          </cell>
          <cell r="G721">
            <v>13161</v>
          </cell>
          <cell r="H721">
            <v>17109.3</v>
          </cell>
        </row>
        <row r="722">
          <cell r="B722" t="str">
            <v>02.1351</v>
          </cell>
          <cell r="C722" t="str">
            <v>VËn chuyÓn xµ</v>
          </cell>
          <cell r="D722" t="str">
            <v>TÊn</v>
          </cell>
          <cell r="E722">
            <v>5.7999999999999996E-3</v>
          </cell>
          <cell r="G722">
            <v>17055.099999999999</v>
          </cell>
          <cell r="H722">
            <v>98.919579999999982</v>
          </cell>
        </row>
        <row r="723">
          <cell r="B723" t="str">
            <v>02.1351</v>
          </cell>
          <cell r="C723" t="str">
            <v>VËn chuyÓn xµ</v>
          </cell>
          <cell r="D723" t="str">
            <v>TÊn</v>
          </cell>
          <cell r="E723">
            <v>0</v>
          </cell>
          <cell r="G723">
            <v>28077.200000000001</v>
          </cell>
          <cell r="H723">
            <v>0</v>
          </cell>
        </row>
        <row r="724">
          <cell r="C724" t="str">
            <v>V/C tõ Hµ néi ®Õn huyÖn + bèc dì</v>
          </cell>
          <cell r="D724" t="str">
            <v>TÊn</v>
          </cell>
          <cell r="E724">
            <v>5.7999999999999996E-3</v>
          </cell>
          <cell r="G724">
            <v>266267.5581636391</v>
          </cell>
          <cell r="H724">
            <v>1544.3518373491067</v>
          </cell>
        </row>
        <row r="725">
          <cell r="C725" t="str">
            <v>VËn chuyÓn tõ huyÖn ®Õn tuyÕn + bèc dì</v>
          </cell>
          <cell r="D725" t="str">
            <v>TÊn</v>
          </cell>
          <cell r="E725">
            <v>5.7999999999999996E-3</v>
          </cell>
          <cell r="G725">
            <v>82837.5581636391</v>
          </cell>
          <cell r="H725">
            <v>480.45783734910674</v>
          </cell>
        </row>
        <row r="726">
          <cell r="C726" t="str">
            <v>Nh©n c«ng ®iÒu chØnh t¨ng thªm NC x (1+0,1/2,638 ) x2,01x0,95</v>
          </cell>
          <cell r="G726">
            <v>16896.482049481183</v>
          </cell>
          <cell r="H726">
            <v>16896.482049481183</v>
          </cell>
        </row>
        <row r="727">
          <cell r="C727" t="str">
            <v>Chi phÝ m¸y ®iÒu chinh t¨ng thªm C1 =  MTCx1,13</v>
          </cell>
          <cell r="H727">
            <v>0</v>
          </cell>
        </row>
        <row r="728">
          <cell r="C728" t="str">
            <v>Chi phÝ s¶n xuÊt chung: 71% CFNC</v>
          </cell>
          <cell r="H728">
            <v>24214.338156931641</v>
          </cell>
        </row>
        <row r="729">
          <cell r="C729" t="str">
            <v>Thu nhËp chÞu thuÕ tÝnh tr­íc 6% Z</v>
          </cell>
          <cell r="H729">
            <v>7365.9809676666619</v>
          </cell>
        </row>
        <row r="730">
          <cell r="A730" t="str">
            <v>37.</v>
          </cell>
          <cell r="B730" t="str">
            <v>XK4-H</v>
          </cell>
          <cell r="C730" t="str">
            <v>Xµ nÐo trªn cét vu«ng</v>
          </cell>
          <cell r="H730">
            <v>143392.64831836024</v>
          </cell>
        </row>
        <row r="731">
          <cell r="C731" t="str">
            <v>a ) VËt liÖu</v>
          </cell>
        </row>
        <row r="732">
          <cell r="B732" t="str">
            <v>PL§G</v>
          </cell>
          <cell r="C732" t="str">
            <v>ThÐp lµm xµ</v>
          </cell>
          <cell r="D732" t="str">
            <v>kg</v>
          </cell>
          <cell r="E732">
            <v>6.92</v>
          </cell>
          <cell r="F732">
            <v>1.0249999999999999</v>
          </cell>
          <cell r="G732">
            <v>10500</v>
          </cell>
          <cell r="H732">
            <v>74476.5</v>
          </cell>
        </row>
        <row r="733">
          <cell r="C733" t="str">
            <v>b ) Nh©n c«ng</v>
          </cell>
          <cell r="E733">
            <v>7.1159999999999997</v>
          </cell>
          <cell r="G733">
            <v>17227.321292000001</v>
          </cell>
        </row>
        <row r="734">
          <cell r="B734" t="str">
            <v>05.6011</v>
          </cell>
          <cell r="C734" t="str">
            <v>L¾p xµ nÐo trªn cét ®· dùng</v>
          </cell>
          <cell r="D734" t="str">
            <v>Bé</v>
          </cell>
          <cell r="E734">
            <v>1</v>
          </cell>
          <cell r="F734">
            <v>1.3</v>
          </cell>
          <cell r="G734">
            <v>13161</v>
          </cell>
          <cell r="H734">
            <v>17109.3</v>
          </cell>
        </row>
        <row r="735">
          <cell r="B735" t="str">
            <v>02.1351</v>
          </cell>
          <cell r="C735" t="str">
            <v>VËn chuyÓn xµ</v>
          </cell>
          <cell r="D735" t="str">
            <v>TÊn</v>
          </cell>
          <cell r="E735">
            <v>6.9199999999999999E-3</v>
          </cell>
          <cell r="F735">
            <v>1</v>
          </cell>
          <cell r="G735">
            <v>17055.099999999999</v>
          </cell>
          <cell r="H735">
            <v>118.02129199999999</v>
          </cell>
        </row>
        <row r="736">
          <cell r="C736" t="str">
            <v>V/C tõ Hµ néi ®Õn huyÖn + bèc dì</v>
          </cell>
          <cell r="D736" t="str">
            <v>TÊn</v>
          </cell>
          <cell r="E736">
            <v>6.9199999999999999E-3</v>
          </cell>
          <cell r="G736">
            <v>266267.5581636391</v>
          </cell>
          <cell r="H736">
            <v>1842.5715024923825</v>
          </cell>
        </row>
        <row r="737">
          <cell r="C737" t="str">
            <v>VËn chuyÓn tõ huyÖn ®Õn tuyÕn + bèc dì</v>
          </cell>
          <cell r="D737" t="str">
            <v>TÊn</v>
          </cell>
          <cell r="E737">
            <v>6.9199999999999999E-3</v>
          </cell>
          <cell r="G737">
            <v>82837.5581636391</v>
          </cell>
          <cell r="H737">
            <v>573.23590249238259</v>
          </cell>
        </row>
        <row r="738">
          <cell r="C738" t="str">
            <v>Nh©n c«ng ®iÒu chØnh t¨ng thªm NC x (1+0,1/2,638 ) x2,01x0,95</v>
          </cell>
          <cell r="G738">
            <v>16915.237722165501</v>
          </cell>
          <cell r="H738">
            <v>16915.237722165501</v>
          </cell>
        </row>
        <row r="739">
          <cell r="C739" t="str">
            <v>Chi phÝ m¸y ®iÒu chinh t¨ng thªm C1 =  MTCx1,13</v>
          </cell>
          <cell r="H739">
            <v>0</v>
          </cell>
        </row>
        <row r="740">
          <cell r="C740" t="str">
            <v>Chi phÝ s¶n xuÊt chung: 71% CFNC</v>
          </cell>
          <cell r="H740">
            <v>24241.216900057501</v>
          </cell>
        </row>
        <row r="741">
          <cell r="C741" t="str">
            <v>Thu nhËp chÞu thuÕ tÝnh tr­íc 6% Z</v>
          </cell>
          <cell r="H741">
            <v>8116.564999152466</v>
          </cell>
        </row>
        <row r="742">
          <cell r="A742">
            <v>37</v>
          </cell>
          <cell r="B742" t="str">
            <v>XN-2</v>
          </cell>
          <cell r="C742" t="str">
            <v>Xµ nÐo 2 d©y</v>
          </cell>
          <cell r="H742">
            <v>146669.75211328181</v>
          </cell>
        </row>
        <row r="743">
          <cell r="C743" t="str">
            <v>a ) VËt liÖu</v>
          </cell>
        </row>
        <row r="744">
          <cell r="B744" t="str">
            <v>PL§G</v>
          </cell>
          <cell r="C744" t="str">
            <v>ThÐp lµm xµ</v>
          </cell>
          <cell r="D744" t="str">
            <v>kg</v>
          </cell>
          <cell r="E744">
            <v>7.37</v>
          </cell>
          <cell r="F744">
            <v>1</v>
          </cell>
          <cell r="G744">
            <v>10500</v>
          </cell>
          <cell r="H744">
            <v>77385</v>
          </cell>
        </row>
        <row r="745">
          <cell r="C745" t="str">
            <v>b ) Nh©n c«ng</v>
          </cell>
          <cell r="G745">
            <v>17234.996087</v>
          </cell>
        </row>
        <row r="746">
          <cell r="B746" t="str">
            <v>05.6011</v>
          </cell>
          <cell r="C746" t="str">
            <v>L¾p xµ nÐo trªn cét ®· dùng</v>
          </cell>
          <cell r="D746" t="str">
            <v>Bé</v>
          </cell>
          <cell r="E746">
            <v>1</v>
          </cell>
          <cell r="F746">
            <v>1.3</v>
          </cell>
          <cell r="G746">
            <v>13161</v>
          </cell>
          <cell r="H746">
            <v>17109.3</v>
          </cell>
        </row>
        <row r="747">
          <cell r="B747" t="str">
            <v>02.1351</v>
          </cell>
          <cell r="C747" t="str">
            <v>VËn chuyÓn xµ</v>
          </cell>
          <cell r="D747" t="str">
            <v>TÊn</v>
          </cell>
          <cell r="E747">
            <v>7.3699999999999998E-3</v>
          </cell>
          <cell r="F747">
            <v>1</v>
          </cell>
          <cell r="G747">
            <v>17055.099999999999</v>
          </cell>
          <cell r="H747">
            <v>125.69608699999999</v>
          </cell>
        </row>
        <row r="748">
          <cell r="C748" t="str">
            <v>V/C tõ Hµ néi ®Õn huyÖn + bèc dì</v>
          </cell>
          <cell r="D748" t="str">
            <v>TÊn</v>
          </cell>
          <cell r="E748">
            <v>7.3699999999999998E-3</v>
          </cell>
          <cell r="G748">
            <v>266267.5581636391</v>
          </cell>
          <cell r="H748">
            <v>1962.3919036660202</v>
          </cell>
        </row>
        <row r="749">
          <cell r="C749" t="str">
            <v>VËn chuyÓn tõ huyÖn ®Õn tuyÕn + bèc dì</v>
          </cell>
          <cell r="D749" t="str">
            <v>TÊn</v>
          </cell>
          <cell r="E749">
            <v>7.3699999999999998E-3</v>
          </cell>
          <cell r="G749">
            <v>82837.5581636391</v>
          </cell>
          <cell r="H749">
            <v>610.5128036660202</v>
          </cell>
        </row>
        <row r="750">
          <cell r="C750" t="str">
            <v>Nh©n c«ng ®iÒu chØnh t¨ng thªm NC x (1+0,1/2,638 ) x2,01x0,95</v>
          </cell>
          <cell r="G750">
            <v>16922.773483511879</v>
          </cell>
          <cell r="H750">
            <v>16922.773483511879</v>
          </cell>
        </row>
        <row r="751">
          <cell r="C751" t="str">
            <v>Chi phÝ m¸y ®iÒu chinh t¨ng thªm C1 =  MTCx1,13</v>
          </cell>
          <cell r="H751">
            <v>0</v>
          </cell>
        </row>
        <row r="752">
          <cell r="C752" t="str">
            <v>Chi phÝ s¶n xuÊt chung: 71% CFNC</v>
          </cell>
          <cell r="H752">
            <v>24252.016395063434</v>
          </cell>
        </row>
        <row r="753">
          <cell r="C753" t="str">
            <v>Thu nhËp chÞu thuÕ tÝnh tr­íc 6% Z</v>
          </cell>
          <cell r="H753">
            <v>8302.0614403744421</v>
          </cell>
        </row>
        <row r="754">
          <cell r="A754">
            <v>38</v>
          </cell>
          <cell r="C754" t="str">
            <v>Xµ xuÊt tuyÕn ®óp</v>
          </cell>
          <cell r="H754">
            <v>989684.44731628173</v>
          </cell>
        </row>
        <row r="755">
          <cell r="C755" t="str">
            <v>a ) VËt liÖu</v>
          </cell>
        </row>
        <row r="756">
          <cell r="B756" t="str">
            <v>PL§G</v>
          </cell>
          <cell r="C756" t="str">
            <v>ThÐp lµm xµ</v>
          </cell>
          <cell r="D756" t="str">
            <v>kg</v>
          </cell>
          <cell r="E756">
            <v>71.010000000000005</v>
          </cell>
          <cell r="F756">
            <v>1.0249999999999999</v>
          </cell>
          <cell r="G756">
            <v>10500</v>
          </cell>
          <cell r="H756">
            <v>764245.12499999988</v>
          </cell>
        </row>
        <row r="757">
          <cell r="C757" t="str">
            <v>b ) Nh©n c«ng</v>
          </cell>
          <cell r="G757">
            <v>42675.875550000004</v>
          </cell>
        </row>
        <row r="758">
          <cell r="B758" t="str">
            <v>05.6011</v>
          </cell>
          <cell r="C758" t="str">
            <v>L¾p xµ nÐo trªn cét ®· dùng</v>
          </cell>
          <cell r="D758" t="str">
            <v>Bé</v>
          </cell>
          <cell r="E758">
            <v>1</v>
          </cell>
          <cell r="F758">
            <v>1.3</v>
          </cell>
          <cell r="G758">
            <v>31896</v>
          </cell>
          <cell r="H758">
            <v>41464.800000000003</v>
          </cell>
        </row>
        <row r="759">
          <cell r="B759" t="str">
            <v>02.1351</v>
          </cell>
          <cell r="C759" t="str">
            <v>VËn chuyÓn xµ</v>
          </cell>
          <cell r="D759" t="str">
            <v>TÊn</v>
          </cell>
          <cell r="E759">
            <v>7.1010000000000004E-2</v>
          </cell>
          <cell r="G759">
            <v>17055</v>
          </cell>
          <cell r="H759">
            <v>1211.07555</v>
          </cell>
        </row>
        <row r="760">
          <cell r="C760" t="str">
            <v>V/C tõ Hµ néi ®Õn huyÖn + bèc dì</v>
          </cell>
          <cell r="D760" t="str">
            <v>TÊn</v>
          </cell>
          <cell r="E760">
            <v>7.1010000000000004E-2</v>
          </cell>
          <cell r="G760">
            <v>266267.5581636391</v>
          </cell>
          <cell r="H760">
            <v>18907.659305200013</v>
          </cell>
        </row>
        <row r="761">
          <cell r="C761" t="str">
            <v>VËn chuyÓn tõ huyÖn ®Õn tuyÕn + bèc dì</v>
          </cell>
          <cell r="D761" t="str">
            <v>TÊn</v>
          </cell>
          <cell r="E761">
            <v>7.1010000000000004E-2</v>
          </cell>
          <cell r="G761">
            <v>82837.5581636391</v>
          </cell>
          <cell r="H761">
            <v>5882.2950052000124</v>
          </cell>
        </row>
        <row r="762">
          <cell r="C762" t="str">
            <v>Nh©n c«ng ®iÒu chØnh t¨ng thªm NC x (1+0,1/2,638 ) x2,01x0,95</v>
          </cell>
          <cell r="G762">
            <v>41902.775695315016</v>
          </cell>
          <cell r="H762">
            <v>41902.775695315016</v>
          </cell>
        </row>
        <row r="763">
          <cell r="C763" t="str">
            <v>Chi phÝ m¸y ®iÒu chinh t¨ng thªm C1 =  MTCx1,13</v>
          </cell>
          <cell r="H763">
            <v>0</v>
          </cell>
        </row>
        <row r="764">
          <cell r="C764" t="str">
            <v>Chi phÝ s¶n xuÊt chung: 71% CFNC</v>
          </cell>
          <cell r="H764">
            <v>60050.842384173659</v>
          </cell>
        </row>
        <row r="765">
          <cell r="C765" t="str">
            <v>Thu nhËp chÞu thuÕ tÝnh tr­íc 6% Z</v>
          </cell>
          <cell r="H765">
            <v>56019.874376393309</v>
          </cell>
        </row>
        <row r="766">
          <cell r="A766">
            <v>39</v>
          </cell>
          <cell r="B766" t="str">
            <v>X1-2</v>
          </cell>
          <cell r="C766" t="str">
            <v>Xµ ®ì X1-2</v>
          </cell>
          <cell r="H766">
            <v>97163.031970124823</v>
          </cell>
        </row>
        <row r="767">
          <cell r="C767" t="str">
            <v>a ) VËt liÖu</v>
          </cell>
        </row>
        <row r="768">
          <cell r="B768" t="str">
            <v>PL§G</v>
          </cell>
          <cell r="C768" t="str">
            <v>ThÐp lµm xµ</v>
          </cell>
          <cell r="D768" t="str">
            <v>kg</v>
          </cell>
          <cell r="E768">
            <v>4.3</v>
          </cell>
          <cell r="G768">
            <v>10500</v>
          </cell>
          <cell r="H768">
            <v>45150</v>
          </cell>
        </row>
        <row r="769">
          <cell r="C769" t="str">
            <v>b ) Nh©n c«ng</v>
          </cell>
          <cell r="G769">
            <v>13281.731959999999</v>
          </cell>
        </row>
        <row r="770">
          <cell r="B770" t="str">
            <v>0 5.6011</v>
          </cell>
          <cell r="C770" t="str">
            <v>L¾p xµ nÐo trªn cét ®· dùng</v>
          </cell>
          <cell r="D770" t="str">
            <v>Bé</v>
          </cell>
          <cell r="E770">
            <v>1</v>
          </cell>
          <cell r="G770">
            <v>13161</v>
          </cell>
          <cell r="H770">
            <v>13161</v>
          </cell>
        </row>
        <row r="771">
          <cell r="B771" t="str">
            <v>02.1351</v>
          </cell>
          <cell r="C771" t="str">
            <v>VËn chuyÓn xµ</v>
          </cell>
          <cell r="D771" t="str">
            <v>TÊn</v>
          </cell>
          <cell r="E771">
            <v>4.3E-3</v>
          </cell>
          <cell r="G771">
            <v>28077.200000000001</v>
          </cell>
          <cell r="H771">
            <v>120.73196</v>
          </cell>
        </row>
        <row r="772">
          <cell r="C772" t="str">
            <v>V/C tõ Hµ néi ®Õn huyÖn + bèc dì</v>
          </cell>
          <cell r="D772" t="str">
            <v>TÊn</v>
          </cell>
          <cell r="E772">
            <v>4.3E-3</v>
          </cell>
          <cell r="G772">
            <v>266267.5581636391</v>
          </cell>
          <cell r="H772">
            <v>1144.9505001036482</v>
          </cell>
        </row>
        <row r="773">
          <cell r="C773" t="str">
            <v>VËn chuyÓn tõ huyÖn ®Õn tuyÕn + bèc dì</v>
          </cell>
          <cell r="D773" t="str">
            <v>TÊn</v>
          </cell>
          <cell r="E773">
            <v>4.3E-3</v>
          </cell>
          <cell r="G773">
            <v>82837.5581636391</v>
          </cell>
          <cell r="H773">
            <v>356.20150010364813</v>
          </cell>
        </row>
        <row r="774">
          <cell r="C774" t="str">
            <v>Nh©n c«ng ®iÒu chØnh t¨ng thªm NC x (1+0,1/2,638 ) x2,01x0,95</v>
          </cell>
          <cell r="G774">
            <v>13041.125178864117</v>
          </cell>
          <cell r="H774">
            <v>13041.125178864117</v>
          </cell>
        </row>
        <row r="775">
          <cell r="C775" t="str">
            <v>Chi phÝ m¸y ®iÒu chinh t¨ng thªm C1 =  MTCx1,13</v>
          </cell>
          <cell r="H775">
            <v>0</v>
          </cell>
        </row>
        <row r="776">
          <cell r="C776" t="str">
            <v>Chi phÝ s¶n xuÊt chung: 71% CFNC</v>
          </cell>
          <cell r="H776">
            <v>18689.22856859352</v>
          </cell>
        </row>
        <row r="777">
          <cell r="C777" t="str">
            <v>Thu nhËp chÞu thuÕ tÝnh tr­íc 6% Z</v>
          </cell>
          <cell r="H777">
            <v>5499.7942624598954</v>
          </cell>
        </row>
        <row r="778">
          <cell r="A778">
            <v>40</v>
          </cell>
          <cell r="B778" t="str">
            <v>X§-4</v>
          </cell>
          <cell r="C778" t="str">
            <v>Xµ ®ì th¼ng 4 d©y</v>
          </cell>
          <cell r="H778">
            <v>198327.34878714103</v>
          </cell>
        </row>
        <row r="779">
          <cell r="C779" t="str">
            <v>a ) VËt liÖu</v>
          </cell>
        </row>
        <row r="780">
          <cell r="B780" t="str">
            <v>PL§G</v>
          </cell>
          <cell r="C780" t="str">
            <v>ThÐp lµm xµ</v>
          </cell>
          <cell r="D780" t="str">
            <v>kg</v>
          </cell>
          <cell r="E780">
            <v>9.85</v>
          </cell>
          <cell r="F780">
            <v>1.0249999999999999</v>
          </cell>
          <cell r="G780">
            <v>10500</v>
          </cell>
          <cell r="H780">
            <v>106010.62499999999</v>
          </cell>
        </row>
        <row r="781">
          <cell r="C781" t="str">
            <v>b ) Nh©n c«ng</v>
          </cell>
          <cell r="G781">
            <v>22912.79175</v>
          </cell>
        </row>
        <row r="782">
          <cell r="B782" t="str">
            <v>05.6011</v>
          </cell>
          <cell r="C782" t="str">
            <v>L¾p xµ nÐo trªn cét ®· dùng</v>
          </cell>
          <cell r="D782" t="str">
            <v>Bé</v>
          </cell>
          <cell r="E782">
            <v>1</v>
          </cell>
          <cell r="F782">
            <v>1.3</v>
          </cell>
          <cell r="G782">
            <v>17496</v>
          </cell>
          <cell r="H782">
            <v>22744.799999999999</v>
          </cell>
        </row>
        <row r="783">
          <cell r="B783" t="str">
            <v>02.1351</v>
          </cell>
          <cell r="C783" t="str">
            <v>VËn chuyÓn xµ</v>
          </cell>
          <cell r="D783" t="str">
            <v>TÊn</v>
          </cell>
          <cell r="E783">
            <v>9.8499999999999994E-3</v>
          </cell>
          <cell r="G783">
            <v>17055</v>
          </cell>
          <cell r="H783">
            <v>167.99175</v>
          </cell>
        </row>
        <row r="784">
          <cell r="C784" t="str">
            <v>V/C tõ Hµ néi ®Õn huyÖn + bèc dì</v>
          </cell>
          <cell r="D784" t="str">
            <v>TÊn</v>
          </cell>
          <cell r="E784">
            <v>9.8499999999999994E-3</v>
          </cell>
          <cell r="G784">
            <v>266267.5581636391</v>
          </cell>
          <cell r="H784">
            <v>2622.7354479118449</v>
          </cell>
        </row>
        <row r="785">
          <cell r="C785" t="str">
            <v>VËn chuyÓn tõ huyÖn ®Õn tuyÕn + bèc dì</v>
          </cell>
          <cell r="D785" t="str">
            <v>TÊn</v>
          </cell>
          <cell r="E785">
            <v>9.8499999999999994E-3</v>
          </cell>
          <cell r="G785">
            <v>82837.5581636391</v>
          </cell>
          <cell r="H785">
            <v>815.94994791184513</v>
          </cell>
        </row>
        <row r="786">
          <cell r="C786" t="str">
            <v>Nh©n c«ng ®iÒu chØnh t¨ng thªm NC x (1+0,1/2,638 ) x2,01x0,95</v>
          </cell>
          <cell r="G786">
            <v>22497.712369810168</v>
          </cell>
          <cell r="H786">
            <v>22497.712369810168</v>
          </cell>
        </row>
        <row r="787">
          <cell r="C787" t="str">
            <v>Chi phÝ m¸y ®iÒu chinh t¨ng thªm C1 =  MTCx1,13</v>
          </cell>
          <cell r="H787">
            <v>0</v>
          </cell>
        </row>
        <row r="788">
          <cell r="C788" t="str">
            <v>Chi phÝ s¶n xuÊt chung: 71% CFNC</v>
          </cell>
          <cell r="H788">
            <v>32241.457925065217</v>
          </cell>
        </row>
        <row r="789">
          <cell r="C789" t="str">
            <v>Thu nhËp chÞu thuÕ tÝnh tr­íc 6% Z</v>
          </cell>
          <cell r="H789">
            <v>11226.076346441943</v>
          </cell>
        </row>
        <row r="790">
          <cell r="A790">
            <v>41</v>
          </cell>
          <cell r="B790" t="str">
            <v>XN-4</v>
          </cell>
          <cell r="C790" t="str">
            <v xml:space="preserve">Xµ nÐo 4 d©y </v>
          </cell>
          <cell r="H790">
            <v>250152.87717725558</v>
          </cell>
        </row>
        <row r="791">
          <cell r="C791" t="str">
            <v>a ) VËt liÖu</v>
          </cell>
        </row>
        <row r="792">
          <cell r="B792" t="str">
            <v>PL§G</v>
          </cell>
          <cell r="C792" t="str">
            <v>ThÐp lµm xµ</v>
          </cell>
          <cell r="D792" t="str">
            <v>kg</v>
          </cell>
          <cell r="E792">
            <v>14.52</v>
          </cell>
          <cell r="G792">
            <v>10500</v>
          </cell>
          <cell r="H792">
            <v>152460</v>
          </cell>
        </row>
        <row r="793">
          <cell r="C793" t="str">
            <v>b ) Nh©n c«ng</v>
          </cell>
          <cell r="G793">
            <v>23152.480943999999</v>
          </cell>
        </row>
        <row r="794">
          <cell r="B794" t="str">
            <v>05.6012</v>
          </cell>
          <cell r="C794" t="str">
            <v>L¾p xµ nÐo trªn cét ®· dùng</v>
          </cell>
          <cell r="D794" t="str">
            <v>Bé</v>
          </cell>
          <cell r="E794">
            <v>1</v>
          </cell>
          <cell r="F794">
            <v>1.3</v>
          </cell>
          <cell r="G794">
            <v>17496</v>
          </cell>
          <cell r="H794">
            <v>22744.799999999999</v>
          </cell>
        </row>
        <row r="795">
          <cell r="B795" t="str">
            <v>02.1351</v>
          </cell>
          <cell r="C795" t="str">
            <v>VËn chuyÓn xµ</v>
          </cell>
          <cell r="D795" t="str">
            <v>TÊn</v>
          </cell>
          <cell r="E795">
            <v>1.452E-2</v>
          </cell>
          <cell r="G795">
            <v>28077.200000000001</v>
          </cell>
          <cell r="H795">
            <v>407.68094400000001</v>
          </cell>
        </row>
        <row r="796">
          <cell r="C796" t="str">
            <v>V/C tõ Hµ néi ®Õn huyÖn + bèc dì</v>
          </cell>
          <cell r="D796" t="str">
            <v>TÊn</v>
          </cell>
          <cell r="E796">
            <v>1.452E-2</v>
          </cell>
          <cell r="G796">
            <v>266267.5581636391</v>
          </cell>
          <cell r="H796">
            <v>3866.2049445360399</v>
          </cell>
        </row>
        <row r="797">
          <cell r="C797" t="str">
            <v>VËn chuyÓn tõ huyÖn ®Õn tuyÕn + bèc dì</v>
          </cell>
          <cell r="D797" t="str">
            <v>TÊn</v>
          </cell>
          <cell r="E797">
            <v>1.452E-2</v>
          </cell>
          <cell r="G797">
            <v>82837.5581636391</v>
          </cell>
          <cell r="H797">
            <v>1202.8013445360398</v>
          </cell>
        </row>
        <row r="798">
          <cell r="C798" t="str">
            <v>Nh©n c«ng ®iÒu chØnh t¨ng thªm NC x (1+0,1/2,638 ) x2,01x0,95</v>
          </cell>
          <cell r="G798">
            <v>22733.059445958737</v>
          </cell>
          <cell r="H798">
            <v>22733.059445958737</v>
          </cell>
        </row>
        <row r="799">
          <cell r="C799" t="str">
            <v>Chi phÝ m¸y ®iÒu chinh t¨ng thªm C1 =  MTCx1,13</v>
          </cell>
          <cell r="H799">
            <v>0</v>
          </cell>
        </row>
        <row r="800">
          <cell r="C800" t="str">
            <v>Chi phÝ s¶n xuÊt chung: 71% CFNC</v>
          </cell>
          <cell r="H800">
            <v>32578.733676870703</v>
          </cell>
        </row>
        <row r="801">
          <cell r="C801" t="str">
            <v>Thu nhËp chÞu thuÕ tÝnh tr­íc 6% Z</v>
          </cell>
          <cell r="H801">
            <v>14159.596821354089</v>
          </cell>
        </row>
        <row r="802">
          <cell r="A802">
            <v>42</v>
          </cell>
          <cell r="B802" t="str">
            <v>XN§-4</v>
          </cell>
          <cell r="C802" t="str">
            <v>Xµ nÐo ®óp 4 d©y</v>
          </cell>
          <cell r="H802">
            <v>264050.77326992166</v>
          </cell>
        </row>
        <row r="803">
          <cell r="C803" t="str">
            <v>a ) VËt liÖu</v>
          </cell>
        </row>
        <row r="804">
          <cell r="B804" t="str">
            <v>PL§G</v>
          </cell>
          <cell r="C804" t="str">
            <v>ThÐp lµm xµ</v>
          </cell>
          <cell r="D804" t="str">
            <v>kg</v>
          </cell>
          <cell r="E804">
            <v>15.718</v>
          </cell>
          <cell r="G804">
            <v>10500</v>
          </cell>
          <cell r="H804">
            <v>165039</v>
          </cell>
        </row>
        <row r="805">
          <cell r="C805" t="str">
            <v>b ) Nh©n c«ng</v>
          </cell>
          <cell r="G805">
            <v>23186.117429599999</v>
          </cell>
        </row>
        <row r="806">
          <cell r="B806" t="str">
            <v>05.6012</v>
          </cell>
          <cell r="C806" t="str">
            <v>L¾p xµ nÐo trªn cét ®· dùng</v>
          </cell>
          <cell r="D806" t="str">
            <v>Bé</v>
          </cell>
          <cell r="E806">
            <v>1</v>
          </cell>
          <cell r="F806">
            <v>1.3</v>
          </cell>
          <cell r="G806">
            <v>17496</v>
          </cell>
          <cell r="H806">
            <v>22744.799999999999</v>
          </cell>
        </row>
        <row r="807">
          <cell r="B807" t="str">
            <v>02.1351</v>
          </cell>
          <cell r="C807" t="str">
            <v>VËn chuyÓn xµ</v>
          </cell>
          <cell r="D807" t="str">
            <v>TÊn</v>
          </cell>
          <cell r="E807">
            <v>1.5717999999999999E-2</v>
          </cell>
          <cell r="G807">
            <v>28077.200000000001</v>
          </cell>
          <cell r="H807">
            <v>441.31742959999997</v>
          </cell>
        </row>
        <row r="808">
          <cell r="C808" t="str">
            <v>V/C tõ Hµ néi ®Õn huyÖn + bèc dì</v>
          </cell>
          <cell r="D808" t="str">
            <v>TÊn</v>
          </cell>
          <cell r="E808">
            <v>1.5717999999999999E-2</v>
          </cell>
          <cell r="G808">
            <v>266267.5581636391</v>
          </cell>
          <cell r="H808">
            <v>4185.1934792160791</v>
          </cell>
        </row>
        <row r="809">
          <cell r="C809" t="str">
            <v>VËn chuyÓn tõ huyÖn ®Õn tuyÕn + bèc dì</v>
          </cell>
          <cell r="D809" t="str">
            <v>TÊn</v>
          </cell>
          <cell r="E809">
            <v>1.5717999999999999E-2</v>
          </cell>
          <cell r="G809">
            <v>82837.5581636391</v>
          </cell>
          <cell r="H809">
            <v>1302.0407392160794</v>
          </cell>
        </row>
        <row r="810">
          <cell r="C810" t="str">
            <v>Nh©n c«ng ®iÒu chØnh t¨ng thªm NC x (1+0,1/2,638 ) x2,01x0,95</v>
          </cell>
          <cell r="G810">
            <v>22766.086585838366</v>
          </cell>
          <cell r="H810">
            <v>22766.086585838366</v>
          </cell>
        </row>
        <row r="811">
          <cell r="C811" t="str">
            <v>Chi phÝ m¸y ®iÒu chinh t¨ng thªm C1 =  MTCx1,13</v>
          </cell>
          <cell r="H811">
            <v>0</v>
          </cell>
        </row>
        <row r="812">
          <cell r="C812" t="str">
            <v>Chi phÝ s¶n xuÊt chung: 71% CFNC</v>
          </cell>
          <cell r="H812">
            <v>32626.064850961237</v>
          </cell>
        </row>
        <row r="813">
          <cell r="C813" t="str">
            <v>Thu nhËp chÞu thuÕ tÝnh tr­íc 6% Z</v>
          </cell>
          <cell r="H813">
            <v>14946.270185089905</v>
          </cell>
        </row>
        <row r="814">
          <cell r="A814">
            <v>43</v>
          </cell>
          <cell r="B814" t="str">
            <v>XN§-4a</v>
          </cell>
          <cell r="C814" t="str">
            <v>Xµ nÐo ®óp 4 d©y</v>
          </cell>
          <cell r="H814">
            <v>255868.01678409681</v>
          </cell>
        </row>
        <row r="815">
          <cell r="C815" t="str">
            <v>a ) VËt liÖu</v>
          </cell>
        </row>
        <row r="816">
          <cell r="B816" t="str">
            <v>PL§G</v>
          </cell>
          <cell r="C816" t="str">
            <v>ThÐp lµm xµ</v>
          </cell>
          <cell r="D816" t="str">
            <v>kg</v>
          </cell>
          <cell r="E816">
            <v>16.638000000000002</v>
          </cell>
          <cell r="G816">
            <v>10500</v>
          </cell>
          <cell r="H816">
            <v>174699.00000000003</v>
          </cell>
        </row>
        <row r="817">
          <cell r="C817" t="str">
            <v>b ) Nh©n c«ng</v>
          </cell>
          <cell r="G817">
            <v>17963.148453599999</v>
          </cell>
        </row>
        <row r="818">
          <cell r="B818" t="str">
            <v>05.6012</v>
          </cell>
          <cell r="C818" t="str">
            <v>L¾p xµ nÐo trªn cét ®· dùng</v>
          </cell>
          <cell r="D818" t="str">
            <v>Bé</v>
          </cell>
          <cell r="E818">
            <v>1</v>
          </cell>
          <cell r="G818">
            <v>17496</v>
          </cell>
          <cell r="H818">
            <v>17496</v>
          </cell>
        </row>
        <row r="819">
          <cell r="B819" t="str">
            <v>02.1351</v>
          </cell>
          <cell r="C819" t="str">
            <v>VËn chuyÓn xµ</v>
          </cell>
          <cell r="D819" t="str">
            <v>TÊn</v>
          </cell>
          <cell r="E819">
            <v>1.6638E-2</v>
          </cell>
          <cell r="G819">
            <v>28077.200000000001</v>
          </cell>
          <cell r="H819">
            <v>467.14845360000004</v>
          </cell>
        </row>
        <row r="820">
          <cell r="C820" t="str">
            <v>V/C tõ Hµ néi ®Õn huyÖn + bèc dì</v>
          </cell>
          <cell r="D820" t="str">
            <v>TÊn</v>
          </cell>
          <cell r="E820">
            <v>1.6638E-2</v>
          </cell>
          <cell r="G820">
            <v>266267.5581636391</v>
          </cell>
          <cell r="H820">
            <v>4430.159632726627</v>
          </cell>
        </row>
        <row r="821">
          <cell r="C821" t="str">
            <v>VËn chuyÓn tõ huyÖn ®Õn tuyÕn + bèc dì</v>
          </cell>
          <cell r="D821" t="str">
            <v>TÊn</v>
          </cell>
          <cell r="E821">
            <v>1.6638E-2</v>
          </cell>
          <cell r="G821">
            <v>82837.5581636391</v>
          </cell>
          <cell r="H821">
            <v>1378.2512927266273</v>
          </cell>
        </row>
        <row r="822">
          <cell r="C822" t="str">
            <v>Nh©n c«ng ®iÒu chØnh t¨ng thªm NC x (1+0,1/2,638 ) x2,01x0,95</v>
          </cell>
          <cell r="G822">
            <v>17637.734920071147</v>
          </cell>
          <cell r="H822">
            <v>17637.734920071147</v>
          </cell>
        </row>
        <row r="823">
          <cell r="C823" t="str">
            <v>Chi phÝ m¸y ®iÒu chinh t¨ng thªm C1 =  MTCx1,13</v>
          </cell>
          <cell r="H823">
            <v>0</v>
          </cell>
        </row>
        <row r="824">
          <cell r="C824" t="str">
            <v>Chi phÝ s¶n xuÊt chung: 71% CFNC</v>
          </cell>
          <cell r="H824">
            <v>25276.627195306512</v>
          </cell>
        </row>
        <row r="825">
          <cell r="C825" t="str">
            <v>Thu nhËp chÞu thuÕ tÝnh tr­íc 6% Z</v>
          </cell>
          <cell r="H825">
            <v>14483.095289665856</v>
          </cell>
        </row>
        <row r="826">
          <cell r="A826">
            <v>44</v>
          </cell>
          <cell r="B826" t="str">
            <v>XNL§-4</v>
          </cell>
          <cell r="C826" t="str">
            <v>Xµ nÐo lÖch 4 d©y</v>
          </cell>
          <cell r="H826">
            <v>264654.0208465649</v>
          </cell>
        </row>
        <row r="827">
          <cell r="C827" t="str">
            <v>a ) VËt liÖu</v>
          </cell>
        </row>
        <row r="828">
          <cell r="B828" t="str">
            <v>PL§G</v>
          </cell>
          <cell r="C828" t="str">
            <v>ThÐp lµm xµ</v>
          </cell>
          <cell r="D828" t="str">
            <v>kg</v>
          </cell>
          <cell r="E828">
            <v>15.77</v>
          </cell>
          <cell r="G828">
            <v>10500</v>
          </cell>
          <cell r="H828">
            <v>165585</v>
          </cell>
        </row>
        <row r="829">
          <cell r="C829" t="str">
            <v>b ) Nh©n c«ng</v>
          </cell>
          <cell r="G829">
            <v>23187.577443999999</v>
          </cell>
        </row>
        <row r="830">
          <cell r="B830" t="str">
            <v>05.6012</v>
          </cell>
          <cell r="C830" t="str">
            <v>L¾p xµ nÐo trªn cét ®· dùng</v>
          </cell>
          <cell r="D830" t="str">
            <v>Bé</v>
          </cell>
          <cell r="E830">
            <v>1</v>
          </cell>
          <cell r="F830">
            <v>1.3</v>
          </cell>
          <cell r="G830">
            <v>17496</v>
          </cell>
          <cell r="H830">
            <v>22744.799999999999</v>
          </cell>
        </row>
        <row r="831">
          <cell r="B831" t="str">
            <v>02.1351</v>
          </cell>
          <cell r="C831" t="str">
            <v>VËn chuyÓn xµ</v>
          </cell>
          <cell r="D831" t="str">
            <v>TÊn</v>
          </cell>
          <cell r="E831">
            <v>1.5769999999999999E-2</v>
          </cell>
          <cell r="G831">
            <v>28077.200000000001</v>
          </cell>
          <cell r="H831">
            <v>442.777444</v>
          </cell>
        </row>
        <row r="832">
          <cell r="C832" t="str">
            <v>V/C tõ Hµ néi ®Õn huyÖn + bèc dì</v>
          </cell>
          <cell r="D832" t="str">
            <v>TÊn</v>
          </cell>
          <cell r="E832">
            <v>1.5769999999999999E-2</v>
          </cell>
          <cell r="G832">
            <v>266267.5581636391</v>
          </cell>
          <cell r="H832">
            <v>4199.0393922405883</v>
          </cell>
        </row>
        <row r="833">
          <cell r="C833" t="str">
            <v>VËn chuyÓn tõ huyÖn ®Õn tuyÕn + bèc dì</v>
          </cell>
          <cell r="D833" t="str">
            <v>TÊn</v>
          </cell>
          <cell r="E833">
            <v>1.5769999999999999E-2</v>
          </cell>
          <cell r="G833">
            <v>82837.5581636391</v>
          </cell>
          <cell r="H833">
            <v>1306.3482922405885</v>
          </cell>
        </row>
        <row r="834">
          <cell r="C834" t="str">
            <v>Nh©n c«ng ®iÒu chØnh t¨ng thªm NC x (1+0,1/2,638 ) x2,01x0,95</v>
          </cell>
          <cell r="G834">
            <v>22767.52015117538</v>
          </cell>
          <cell r="H834">
            <v>22767.52015117538</v>
          </cell>
        </row>
        <row r="835">
          <cell r="C835" t="str">
            <v>Chi phÝ m¸y ®iÒu chinh t¨ng thªm C1 =  MTCx1,13</v>
          </cell>
          <cell r="H835">
            <v>0</v>
          </cell>
        </row>
        <row r="836">
          <cell r="C836" t="str">
            <v>Chi phÝ s¶n xuÊt chung: 71% CFNC</v>
          </cell>
          <cell r="H836">
            <v>32628.119292574516</v>
          </cell>
        </row>
        <row r="837">
          <cell r="C837" t="str">
            <v>Thu nhËp chÞu thuÕ tÝnh tr­íc 6% Z</v>
          </cell>
          <cell r="H837">
            <v>14980.416274333864</v>
          </cell>
        </row>
        <row r="838">
          <cell r="A838">
            <v>45</v>
          </cell>
          <cell r="B838" t="str">
            <v>XNLT-4</v>
          </cell>
          <cell r="C838" t="str">
            <v>Xµ nÐo LT 4 d©y</v>
          </cell>
          <cell r="H838">
            <v>273373.79742168699</v>
          </cell>
        </row>
        <row r="839">
          <cell r="C839" t="str">
            <v>a ) VËt liÖu</v>
          </cell>
        </row>
        <row r="840">
          <cell r="B840" t="str">
            <v>PL§G</v>
          </cell>
          <cell r="C840" t="str">
            <v>ThÐp lµm xµ</v>
          </cell>
          <cell r="D840" t="str">
            <v>kg</v>
          </cell>
          <cell r="E840">
            <v>18.146999999999998</v>
          </cell>
          <cell r="G840">
            <v>10500</v>
          </cell>
          <cell r="H840">
            <v>190543.49999999997</v>
          </cell>
        </row>
        <row r="841">
          <cell r="C841" t="str">
            <v>b ) Nh©n c«ng</v>
          </cell>
          <cell r="G841">
            <v>18005.5169484</v>
          </cell>
        </row>
        <row r="842">
          <cell r="B842" t="str">
            <v>05.6012</v>
          </cell>
          <cell r="C842" t="str">
            <v>L¾p xµ nÐo trªn cét ®· dùng</v>
          </cell>
          <cell r="D842" t="str">
            <v>Bé</v>
          </cell>
          <cell r="E842">
            <v>1</v>
          </cell>
          <cell r="G842">
            <v>17496</v>
          </cell>
          <cell r="H842">
            <v>17496</v>
          </cell>
        </row>
        <row r="843">
          <cell r="B843" t="str">
            <v>02.1351</v>
          </cell>
          <cell r="C843" t="str">
            <v>VËn chuyÓn xµ</v>
          </cell>
          <cell r="D843" t="str">
            <v>TÊn</v>
          </cell>
          <cell r="E843">
            <v>1.8147E-2</v>
          </cell>
          <cell r="G843">
            <v>28077.200000000001</v>
          </cell>
          <cell r="H843">
            <v>509.51694839999999</v>
          </cell>
        </row>
        <row r="844">
          <cell r="C844" t="str">
            <v>V/C tõ Hµ néi ®Õn huyÖn + bèc dì</v>
          </cell>
          <cell r="D844" t="str">
            <v>TÊn</v>
          </cell>
          <cell r="E844">
            <v>1.8147E-2</v>
          </cell>
          <cell r="G844">
            <v>266267.5581636391</v>
          </cell>
          <cell r="H844">
            <v>4831.957377995559</v>
          </cell>
        </row>
        <row r="845">
          <cell r="C845" t="str">
            <v>VËn chuyÓn tõ huyÖn ®Õn tuyÕn + bèc dì</v>
          </cell>
          <cell r="D845" t="str">
            <v>TÊn</v>
          </cell>
          <cell r="E845">
            <v>1.8147E-2</v>
          </cell>
          <cell r="G845">
            <v>82837.5581636391</v>
          </cell>
          <cell r="H845">
            <v>1503.2531679955587</v>
          </cell>
        </row>
        <row r="846">
          <cell r="C846" t="str">
            <v>Nh©n c«ng ®iÒu chØnh t¨ng thªm NC x (1+0,1/2,638 ) x2,01x0,95</v>
          </cell>
          <cell r="G846">
            <v>17679.335883408676</v>
          </cell>
          <cell r="H846">
            <v>17679.335883408676</v>
          </cell>
        </row>
        <row r="847">
          <cell r="C847" t="str">
            <v>Chi phÝ m¸y ®iÒu chinh t¨ng thªm C1 =  MTCx1,13</v>
          </cell>
          <cell r="H847">
            <v>0</v>
          </cell>
        </row>
        <row r="848">
          <cell r="C848" t="str">
            <v>Chi phÝ s¶n xuÊt chung: 71% CFNC</v>
          </cell>
          <cell r="H848">
            <v>25336.245510584158</v>
          </cell>
        </row>
        <row r="849">
          <cell r="C849" t="str">
            <v>Thu nhËp chÞu thuÕ tÝnh tr­íc 6% Z</v>
          </cell>
          <cell r="H849">
            <v>15473.988533303036</v>
          </cell>
        </row>
        <row r="850">
          <cell r="A850">
            <v>46</v>
          </cell>
          <cell r="B850" t="str">
            <v>XN§-2</v>
          </cell>
          <cell r="C850" t="str">
            <v>Xµ nÐo ®óp 2 d©y</v>
          </cell>
          <cell r="H850">
            <v>219768.49012979888</v>
          </cell>
        </row>
        <row r="851">
          <cell r="C851" t="str">
            <v>a ) VËt liÖu</v>
          </cell>
          <cell r="H851">
            <v>74550</v>
          </cell>
        </row>
        <row r="852">
          <cell r="B852" t="str">
            <v>PL§G</v>
          </cell>
          <cell r="C852" t="str">
            <v>ThÐp lµm xµ</v>
          </cell>
          <cell r="D852" t="str">
            <v>kg</v>
          </cell>
          <cell r="E852">
            <v>7.1</v>
          </cell>
          <cell r="G852">
            <v>10500</v>
          </cell>
          <cell r="H852">
            <v>74550</v>
          </cell>
        </row>
        <row r="853">
          <cell r="C853" t="str">
            <v>b ) Nh©n c«ng</v>
          </cell>
          <cell r="G853">
            <v>17695.348119999999</v>
          </cell>
        </row>
        <row r="854">
          <cell r="B854" t="str">
            <v>05.6012</v>
          </cell>
          <cell r="C854" t="str">
            <v>L¾p xµ nÐo trªn cét ®· dùng</v>
          </cell>
          <cell r="D854" t="str">
            <v>Bé</v>
          </cell>
          <cell r="E854">
            <v>1</v>
          </cell>
          <cell r="G854">
            <v>17496</v>
          </cell>
          <cell r="H854">
            <v>17496</v>
          </cell>
        </row>
        <row r="855">
          <cell r="B855" t="str">
            <v>02.1351</v>
          </cell>
          <cell r="C855" t="str">
            <v>VËn chuyÓn xµ</v>
          </cell>
          <cell r="D855" t="str">
            <v>TÊn</v>
          </cell>
          <cell r="E855">
            <v>7.0999999999999995E-3</v>
          </cell>
          <cell r="G855">
            <v>28077.200000000001</v>
          </cell>
          <cell r="H855">
            <v>199.34811999999999</v>
          </cell>
        </row>
        <row r="856">
          <cell r="C856" t="str">
            <v>V/C tõ Hµ néi ®Õn huyÖn + bèc dì</v>
          </cell>
          <cell r="D856" t="str">
            <v>TÊn</v>
          </cell>
          <cell r="E856">
            <v>7.0999999999999995E-3</v>
          </cell>
          <cell r="G856">
            <v>266267.5581636391</v>
          </cell>
          <cell r="H856">
            <v>1890.4996629618374</v>
          </cell>
        </row>
        <row r="857">
          <cell r="C857" t="str">
            <v>VËn chuyÓn tõ huyÖn ®Õn tuyÕn + bèc dì</v>
          </cell>
          <cell r="D857" t="str">
            <v>TÊn</v>
          </cell>
          <cell r="E857">
            <v>7.0999999999999995E-3</v>
          </cell>
          <cell r="G857">
            <v>82837.5581636391</v>
          </cell>
          <cell r="H857">
            <v>588.14666296183759</v>
          </cell>
        </row>
        <row r="858">
          <cell r="C858" t="str">
            <v>Nh©n c«ng ®iÒu chØnh t¨ng thªm NC x (1+0,1/2,638 ) x2,01x0,95</v>
          </cell>
          <cell r="G858">
            <v>17374.785954986084</v>
          </cell>
          <cell r="H858">
            <v>17374.785954986084</v>
          </cell>
        </row>
        <row r="859">
          <cell r="C859" t="str">
            <v>Chi phÝ m¸y ®iÒu chinh t¨ng thªm C1 =  MTCx1,13</v>
          </cell>
          <cell r="H859">
            <v>0</v>
          </cell>
        </row>
        <row r="860">
          <cell r="C860" t="str">
            <v>Chi phÝ s¶n xuÊt chung: 71% CFNC</v>
          </cell>
          <cell r="H860">
            <v>24899.795193240119</v>
          </cell>
        </row>
        <row r="861">
          <cell r="C861" t="str">
            <v>Thu nhËp chÞu thuÕ tÝnh tr­íc 6% Z</v>
          </cell>
          <cell r="H861">
            <v>8219.9145356489917</v>
          </cell>
        </row>
        <row r="862">
          <cell r="A862">
            <v>47</v>
          </cell>
          <cell r="B862" t="str">
            <v>XN§-2a</v>
          </cell>
          <cell r="C862" t="str">
            <v>Xµ nÐo ®óp 2 d©y</v>
          </cell>
          <cell r="H862">
            <v>178025.87756724432</v>
          </cell>
        </row>
        <row r="863">
          <cell r="C863" t="str">
            <v>a ) VËt liÖu</v>
          </cell>
        </row>
        <row r="864">
          <cell r="B864">
            <v>1</v>
          </cell>
          <cell r="C864" t="str">
            <v>ThÐp lµm xµ</v>
          </cell>
          <cell r="D864" t="str">
            <v>kg</v>
          </cell>
          <cell r="E864">
            <v>9.9280000000000008</v>
          </cell>
          <cell r="G864">
            <v>10500</v>
          </cell>
          <cell r="H864">
            <v>104244.00000000001</v>
          </cell>
        </row>
        <row r="865">
          <cell r="C865" t="str">
            <v>b ) Nh©n c«ng</v>
          </cell>
          <cell r="G865">
            <v>17774.750441600001</v>
          </cell>
        </row>
        <row r="866">
          <cell r="B866" t="str">
            <v>05.6012</v>
          </cell>
          <cell r="C866" t="str">
            <v>L¾p xµ nÐo trªn cét ®· dùng</v>
          </cell>
          <cell r="D866" t="str">
            <v>Bé</v>
          </cell>
          <cell r="E866">
            <v>1</v>
          </cell>
          <cell r="G866">
            <v>17496</v>
          </cell>
          <cell r="H866">
            <v>17496</v>
          </cell>
        </row>
        <row r="867">
          <cell r="B867">
            <v>2</v>
          </cell>
          <cell r="C867" t="str">
            <v>VËn chuyÓn xµ</v>
          </cell>
          <cell r="D867" t="str">
            <v>TÊn</v>
          </cell>
          <cell r="E867">
            <v>9.9280000000000011E-3</v>
          </cell>
          <cell r="G867">
            <v>28077.200000000001</v>
          </cell>
          <cell r="H867">
            <v>278.75044160000004</v>
          </cell>
        </row>
        <row r="868">
          <cell r="C868" t="str">
            <v>V/C tõ Hµ néi ®Õn huyÖn + bèc dì</v>
          </cell>
          <cell r="D868" t="str">
            <v>TÊn</v>
          </cell>
          <cell r="E868">
            <v>9.9280000000000011E-3</v>
          </cell>
          <cell r="G868">
            <v>266267.5581636391</v>
          </cell>
          <cell r="H868">
            <v>2643.5043174486091</v>
          </cell>
        </row>
        <row r="869">
          <cell r="C869" t="str">
            <v>VËn chuyÓn tõ huyÖn ®Õn tuyÕn + bèc dì</v>
          </cell>
          <cell r="D869" t="str">
            <v>TÊn</v>
          </cell>
          <cell r="E869">
            <v>9.9280000000000011E-3</v>
          </cell>
          <cell r="G869">
            <v>82837.5581636391</v>
          </cell>
          <cell r="H869">
            <v>822.4112774486091</v>
          </cell>
        </row>
        <row r="870">
          <cell r="C870" t="str">
            <v>Nh©n c«ng ®iÒu chØnh t¨ng thªm NC x (1+0,1/2,638 ) x2,01x0,95</v>
          </cell>
          <cell r="G870">
            <v>17452.749854468217</v>
          </cell>
          <cell r="H870">
            <v>17452.749854468217</v>
          </cell>
        </row>
        <row r="871">
          <cell r="C871" t="str">
            <v>Chi phÝ m¸y ®iÒu chinh t¨ng thªm C1 =  MTCx1,13</v>
          </cell>
          <cell r="H871">
            <v>0</v>
          </cell>
        </row>
        <row r="872">
          <cell r="C872" t="str">
            <v>Chi phÝ s¶n xuÊt chung: 71% CFNC</v>
          </cell>
          <cell r="H872">
            <v>25011.525210208434</v>
          </cell>
        </row>
        <row r="873">
          <cell r="C873" t="str">
            <v>Thu nhËp chÞu thuÕ tÝnh tr­íc 6% Z</v>
          </cell>
          <cell r="H873">
            <v>10076.936466070432</v>
          </cell>
        </row>
        <row r="874">
          <cell r="A874">
            <v>48</v>
          </cell>
          <cell r="B874" t="str">
            <v>A30</v>
          </cell>
          <cell r="C874" t="str">
            <v>Sø nÐo h¹ thÕ A30</v>
          </cell>
          <cell r="H874">
            <v>9913.2416637325932</v>
          </cell>
        </row>
        <row r="875">
          <cell r="C875" t="str">
            <v>a ) VËt liÖu</v>
          </cell>
        </row>
        <row r="876">
          <cell r="B876">
            <v>1</v>
          </cell>
          <cell r="C876" t="str">
            <v>Sø h¹ thÕ A20 c¶ ty</v>
          </cell>
          <cell r="D876" t="str">
            <v>qu¶</v>
          </cell>
          <cell r="E876">
            <v>1</v>
          </cell>
          <cell r="G876">
            <v>5500</v>
          </cell>
          <cell r="H876">
            <v>5500</v>
          </cell>
        </row>
        <row r="877">
          <cell r="C877" t="str">
            <v>b ) Nh©n c«ng</v>
          </cell>
          <cell r="G877">
            <v>1058.0771999999999</v>
          </cell>
        </row>
        <row r="878">
          <cell r="B878">
            <v>1</v>
          </cell>
          <cell r="C878" t="str">
            <v>L¾p sø</v>
          </cell>
          <cell r="D878" t="str">
            <v>Bé</v>
          </cell>
          <cell r="E878">
            <v>1</v>
          </cell>
          <cell r="G878">
            <v>1030</v>
          </cell>
          <cell r="H878">
            <v>1030</v>
          </cell>
        </row>
        <row r="879">
          <cell r="B879">
            <v>2</v>
          </cell>
          <cell r="C879" t="str">
            <v>VËn chuyÓn sø</v>
          </cell>
          <cell r="D879" t="str">
            <v>TÊn</v>
          </cell>
          <cell r="E879">
            <v>1E-3</v>
          </cell>
          <cell r="G879">
            <v>28077.200000000001</v>
          </cell>
          <cell r="H879">
            <v>28.077200000000001</v>
          </cell>
        </row>
        <row r="880">
          <cell r="C880" t="str">
            <v>V/C tõ Hµ néi ®Õn huyÖn + bèc dì</v>
          </cell>
          <cell r="D880" t="str">
            <v>TÊn</v>
          </cell>
          <cell r="E880">
            <v>1E-3</v>
          </cell>
          <cell r="G880">
            <v>266267.5581636391</v>
          </cell>
          <cell r="H880">
            <v>266.26755816363908</v>
          </cell>
        </row>
        <row r="881">
          <cell r="C881" t="str">
            <v>Nh©n c«ng ®iÒu chØnh t¨ng thªm NC x (1+0,1/2,638 ) x2,01x0,95</v>
          </cell>
          <cell r="G881">
            <v>1038.9094777441996</v>
          </cell>
          <cell r="H881">
            <v>1038.9094777441996</v>
          </cell>
        </row>
        <row r="882">
          <cell r="C882" t="str">
            <v>Chi phÝ m¸y ®iÒu chinh t¨ng thªm C1 =  MTCx1,13</v>
          </cell>
          <cell r="H882">
            <v>0</v>
          </cell>
        </row>
        <row r="883">
          <cell r="C883" t="str">
            <v>Chi phÝ s¶n xuÊt chung: 71% CFNC</v>
          </cell>
          <cell r="H883">
            <v>1488.8605411983815</v>
          </cell>
        </row>
        <row r="884">
          <cell r="C884" t="str">
            <v>Thu nhËp chÞu thuÕ tÝnh tr­íc 6% Z</v>
          </cell>
          <cell r="H884">
            <v>561.12688662637322</v>
          </cell>
        </row>
        <row r="885">
          <cell r="A885" t="str">
            <v>48.</v>
          </cell>
          <cell r="B885" t="str">
            <v>A20</v>
          </cell>
          <cell r="C885" t="str">
            <v>Sø nÐo</v>
          </cell>
          <cell r="H885">
            <v>7166.0782861319849</v>
          </cell>
        </row>
        <row r="886">
          <cell r="C886" t="str">
            <v>a ) VËt liÖu</v>
          </cell>
        </row>
        <row r="887">
          <cell r="B887">
            <v>1</v>
          </cell>
          <cell r="C887" t="str">
            <v>Sø h¹ thÕ A20</v>
          </cell>
          <cell r="D887" t="str">
            <v>qu¶</v>
          </cell>
          <cell r="E887">
            <v>1</v>
          </cell>
          <cell r="G887">
            <v>3000</v>
          </cell>
          <cell r="H887">
            <v>3000</v>
          </cell>
        </row>
        <row r="888">
          <cell r="C888" t="str">
            <v>b ) Nh©n c«ng</v>
          </cell>
          <cell r="G888">
            <v>1031.03</v>
          </cell>
        </row>
        <row r="889">
          <cell r="B889">
            <v>1</v>
          </cell>
          <cell r="C889" t="str">
            <v>L¾p sø</v>
          </cell>
          <cell r="D889" t="str">
            <v>Bé</v>
          </cell>
          <cell r="E889">
            <v>1</v>
          </cell>
          <cell r="G889">
            <v>1030</v>
          </cell>
          <cell r="H889">
            <v>1030</v>
          </cell>
        </row>
        <row r="890">
          <cell r="B890">
            <v>2</v>
          </cell>
          <cell r="C890" t="str">
            <v>VËn chuyÓn sø</v>
          </cell>
          <cell r="D890" t="str">
            <v>TÊn</v>
          </cell>
          <cell r="E890">
            <v>1E-3</v>
          </cell>
          <cell r="G890">
            <v>1030</v>
          </cell>
          <cell r="H890">
            <v>1.03</v>
          </cell>
        </row>
        <row r="891">
          <cell r="C891" t="str">
            <v>V/C tõ Hµ néi ®Õn huyÖn + bèc dì</v>
          </cell>
          <cell r="D891" t="str">
            <v>TÊn</v>
          </cell>
          <cell r="E891">
            <v>1E-3</v>
          </cell>
          <cell r="G891">
            <v>266267.5581636391</v>
          </cell>
          <cell r="H891">
            <v>266.26755816363908</v>
          </cell>
        </row>
        <row r="892">
          <cell r="C892" t="str">
            <v>Nh©n c«ng ®iÒu chØnh t¨ng thªm NC x (1+0,1/2,638 ) x2,01x0,95</v>
          </cell>
          <cell r="G892">
            <v>1012.3522544844574</v>
          </cell>
          <cell r="H892">
            <v>1012.3522544844574</v>
          </cell>
        </row>
        <row r="893">
          <cell r="C893" t="str">
            <v>Chi phÝ m¸y ®iÒu chinh t¨ng thªm C1 =  MTCx1,13</v>
          </cell>
          <cell r="H893">
            <v>0</v>
          </cell>
        </row>
        <row r="894">
          <cell r="C894" t="str">
            <v>Chi phÝ s¶n xuÊt chung: 71% CFNC</v>
          </cell>
          <cell r="H894">
            <v>1450.8014006839646</v>
          </cell>
        </row>
        <row r="895">
          <cell r="C895" t="str">
            <v>Thu nhËp chÞu thuÕ tÝnh tr­íc 6% Z</v>
          </cell>
          <cell r="H895">
            <v>405.62707279992367</v>
          </cell>
        </row>
        <row r="896">
          <cell r="A896">
            <v>49</v>
          </cell>
          <cell r="C896" t="str">
            <v>Xµ ®ì d©y sau c«ng t¬ X-8</v>
          </cell>
          <cell r="H896">
            <v>135632.49462788954</v>
          </cell>
        </row>
        <row r="897">
          <cell r="C897" t="str">
            <v>a ) VËt liÖu</v>
          </cell>
        </row>
        <row r="898">
          <cell r="B898">
            <v>1</v>
          </cell>
          <cell r="C898" t="str">
            <v>ThÐp lµm xµ</v>
          </cell>
          <cell r="D898" t="str">
            <v>kg</v>
          </cell>
          <cell r="E898">
            <v>6.88</v>
          </cell>
          <cell r="G898">
            <v>9726</v>
          </cell>
          <cell r="H898">
            <v>66914.880000000005</v>
          </cell>
        </row>
        <row r="899">
          <cell r="C899" t="str">
            <v>b ) Nh©n c«ng</v>
          </cell>
          <cell r="G899">
            <v>17302.471136</v>
          </cell>
        </row>
        <row r="900">
          <cell r="B900">
            <v>1</v>
          </cell>
          <cell r="C900" t="str">
            <v xml:space="preserve">L¾p xµ </v>
          </cell>
          <cell r="D900" t="str">
            <v>Bé</v>
          </cell>
          <cell r="E900">
            <v>1</v>
          </cell>
          <cell r="G900">
            <v>17109.3</v>
          </cell>
          <cell r="H900">
            <v>17109.3</v>
          </cell>
        </row>
        <row r="901">
          <cell r="B901">
            <v>2</v>
          </cell>
          <cell r="C901" t="str">
            <v>VËn chuyÓn xµ</v>
          </cell>
          <cell r="D901" t="str">
            <v>TÊn</v>
          </cell>
          <cell r="E901">
            <v>6.8799999999999998E-3</v>
          </cell>
          <cell r="G901">
            <v>28077.200000000001</v>
          </cell>
          <cell r="H901">
            <v>193.17113599999999</v>
          </cell>
        </row>
        <row r="902">
          <cell r="C902" t="str">
            <v>V/C tõ Hµ néi ®Õn huyÖn + bèc dì</v>
          </cell>
          <cell r="D902" t="str">
            <v>TÊn</v>
          </cell>
          <cell r="E902">
            <v>6.8799999999999998E-3</v>
          </cell>
          <cell r="G902">
            <v>266267.5581636391</v>
          </cell>
          <cell r="H902">
            <v>1831.9208001658369</v>
          </cell>
        </row>
        <row r="903">
          <cell r="C903" t="str">
            <v>VËn chuyÓn tõ huyÖn ®Õn tuyÕn + bèc dì</v>
          </cell>
          <cell r="D903" t="str">
            <v>TÊn</v>
          </cell>
          <cell r="E903">
            <v>6.8799999999999998E-3</v>
          </cell>
          <cell r="G903">
            <v>82837.5581636391</v>
          </cell>
          <cell r="H903">
            <v>569.92240016583696</v>
          </cell>
        </row>
        <row r="904">
          <cell r="C904" t="str">
            <v>Nh©n c«ng ®iÒu chØnh t¨ng thªm NC x (1+0,1/2,638 ) x2,01x0,95</v>
          </cell>
          <cell r="G904">
            <v>16989.026180306926</v>
          </cell>
          <cell r="H904">
            <v>16989.026180306926</v>
          </cell>
        </row>
        <row r="905">
          <cell r="C905" t="str">
            <v>Chi phÝ m¸y ®iÒu chinh t¨ng thªm C1 =  MTCx1,13</v>
          </cell>
          <cell r="H905">
            <v>0</v>
          </cell>
        </row>
        <row r="906">
          <cell r="C906" t="str">
            <v>Chi phÝ s¶n xuÊt chung: 71% CFNC</v>
          </cell>
          <cell r="H906">
            <v>24346.963094577914</v>
          </cell>
        </row>
        <row r="907">
          <cell r="C907" t="str">
            <v>Thu nhËp chÞu thuÕ tÝnh tr­íc 6% Z</v>
          </cell>
          <cell r="H907">
            <v>7677.311016672993</v>
          </cell>
        </row>
        <row r="908">
          <cell r="A908">
            <v>50</v>
          </cell>
          <cell r="C908" t="str">
            <v>Gi¸ l¾p hép c«ng t¬ cét ®¬n</v>
          </cell>
          <cell r="H908">
            <v>164478.95169878445</v>
          </cell>
        </row>
        <row r="909">
          <cell r="C909" t="str">
            <v>a ) VËt liÖu</v>
          </cell>
        </row>
        <row r="910">
          <cell r="B910">
            <v>1</v>
          </cell>
          <cell r="C910" t="str">
            <v>ThÐp lµm gi¸</v>
          </cell>
          <cell r="D910" t="str">
            <v>kg</v>
          </cell>
          <cell r="E910">
            <v>8.8800000000000008</v>
          </cell>
          <cell r="G910">
            <v>10500</v>
          </cell>
          <cell r="H910">
            <v>93240.000000000015</v>
          </cell>
        </row>
        <row r="911">
          <cell r="C911" t="str">
            <v>b ) Nh©n c«ng</v>
          </cell>
          <cell r="G911">
            <v>17358.625536</v>
          </cell>
        </row>
        <row r="912">
          <cell r="B912">
            <v>1</v>
          </cell>
          <cell r="C912" t="str">
            <v>L¾p gi¸</v>
          </cell>
          <cell r="D912" t="str">
            <v>Bé</v>
          </cell>
          <cell r="E912">
            <v>1</v>
          </cell>
          <cell r="G912">
            <v>17109.3</v>
          </cell>
          <cell r="H912">
            <v>17109.3</v>
          </cell>
        </row>
        <row r="913">
          <cell r="B913">
            <v>2</v>
          </cell>
          <cell r="C913" t="str">
            <v>VËn chuyÓn thÐp</v>
          </cell>
          <cell r="D913" t="str">
            <v>TÊn</v>
          </cell>
          <cell r="E913">
            <v>8.8800000000000007E-3</v>
          </cell>
          <cell r="G913">
            <v>28077.200000000001</v>
          </cell>
          <cell r="H913">
            <v>249.32553600000003</v>
          </cell>
        </row>
        <row r="914">
          <cell r="C914" t="str">
            <v>V/C tõ Hµ néi ®Õn huyÖn + bèc dì</v>
          </cell>
          <cell r="D914" t="str">
            <v>TÊn</v>
          </cell>
          <cell r="E914">
            <v>8.8800000000000007E-3</v>
          </cell>
          <cell r="G914">
            <v>266267.5581636391</v>
          </cell>
          <cell r="H914">
            <v>2364.4559164931152</v>
          </cell>
        </row>
        <row r="915">
          <cell r="C915" t="str">
            <v>VËn chuyÓn tõ huyÖn ®Õn tuyÕn + bèc dì</v>
          </cell>
          <cell r="D915" t="str">
            <v>TÊn</v>
          </cell>
          <cell r="E915">
            <v>8.8800000000000007E-3</v>
          </cell>
          <cell r="G915">
            <v>82837.5581636391</v>
          </cell>
          <cell r="H915">
            <v>735.59751649311522</v>
          </cell>
        </row>
        <row r="916">
          <cell r="C916" t="str">
            <v>Nh©n c«ng ®iÒu chØnh t¨ng thªm NC x (1+0,1/2,638 ) x2,01x0,95</v>
          </cell>
          <cell r="G916">
            <v>17044.163308653551</v>
          </cell>
          <cell r="H916">
            <v>17044.163308653551</v>
          </cell>
        </row>
        <row r="917">
          <cell r="C917" t="str">
            <v>Chi phÝ m¸y ®iÒu chinh t¨ng thªm C1 =  MTCx1,13</v>
          </cell>
          <cell r="H917">
            <v>0</v>
          </cell>
        </row>
        <row r="918">
          <cell r="C918" t="str">
            <v>Chi phÝ s¶n xuÊt chung: 71% CFNC</v>
          </cell>
          <cell r="H918">
            <v>24425.980079704019</v>
          </cell>
        </row>
        <row r="919">
          <cell r="C919" t="str">
            <v>Thu nhËp chÞu thuÕ tÝnh tr­íc 6% Z</v>
          </cell>
          <cell r="H919">
            <v>9310.12934144063</v>
          </cell>
        </row>
        <row r="920">
          <cell r="A920">
            <v>51</v>
          </cell>
          <cell r="C920" t="str">
            <v>Gi¸ l¾p hép c«ng t¬ cét ®«i</v>
          </cell>
          <cell r="H920">
            <v>185476.60773194433</v>
          </cell>
        </row>
        <row r="921">
          <cell r="C921" t="str">
            <v>a ) VËt liÖu</v>
          </cell>
        </row>
        <row r="922">
          <cell r="B922">
            <v>1</v>
          </cell>
          <cell r="C922" t="str">
            <v>ThÐp lµm gi¸</v>
          </cell>
          <cell r="D922" t="str">
            <v>kg</v>
          </cell>
          <cell r="E922">
            <v>10.69</v>
          </cell>
          <cell r="G922">
            <v>10500</v>
          </cell>
          <cell r="H922">
            <v>112245</v>
          </cell>
        </row>
        <row r="923">
          <cell r="C923" t="str">
            <v>b ) Nh©n c«ng</v>
          </cell>
          <cell r="G923">
            <v>17409.445267999999</v>
          </cell>
        </row>
        <row r="924">
          <cell r="B924">
            <v>1</v>
          </cell>
          <cell r="C924" t="str">
            <v>L¾p gi¸</v>
          </cell>
          <cell r="D924" t="str">
            <v>Bé</v>
          </cell>
          <cell r="E924">
            <v>1</v>
          </cell>
          <cell r="G924">
            <v>17109.3</v>
          </cell>
          <cell r="H924">
            <v>17109.3</v>
          </cell>
        </row>
        <row r="925">
          <cell r="B925">
            <v>2</v>
          </cell>
          <cell r="C925" t="str">
            <v>VËn chuyÓn thÐp</v>
          </cell>
          <cell r="D925" t="str">
            <v>TÊn</v>
          </cell>
          <cell r="E925">
            <v>1.069E-2</v>
          </cell>
          <cell r="G925">
            <v>28077.200000000001</v>
          </cell>
          <cell r="H925">
            <v>300.14526799999999</v>
          </cell>
        </row>
        <row r="926">
          <cell r="C926" t="str">
            <v>V/C tõ Hµ néi ®Õn huyÖn + bèc dì</v>
          </cell>
          <cell r="D926" t="str">
            <v>TÊn</v>
          </cell>
          <cell r="E926">
            <v>1.069E-2</v>
          </cell>
          <cell r="G926">
            <v>266267.5581636391</v>
          </cell>
          <cell r="H926">
            <v>2846.4001967693021</v>
          </cell>
        </row>
        <row r="927">
          <cell r="C927" t="str">
            <v>VËn chuyÓn tõ huyÖn ®Õn tuyÕn + bèc dì</v>
          </cell>
          <cell r="D927" t="str">
            <v>TÊn</v>
          </cell>
          <cell r="E927">
            <v>1.069E-2</v>
          </cell>
          <cell r="G927">
            <v>82837.5581636391</v>
          </cell>
          <cell r="H927">
            <v>885.53349676930202</v>
          </cell>
        </row>
        <row r="928">
          <cell r="C928" t="str">
            <v>Nh©n c«ng ®iÒu chØnh t¨ng thªm NC x (1+0,1/2,638 ) x2,01x0,95</v>
          </cell>
          <cell r="G928">
            <v>17094.062409807251</v>
          </cell>
          <cell r="H928">
            <v>17094.062409807251</v>
          </cell>
        </row>
        <row r="929">
          <cell r="C929" t="str">
            <v>Chi phÝ m¸y ®iÒu chinh t¨ng thªm C1 =  MTCx1,13</v>
          </cell>
          <cell r="H929">
            <v>0</v>
          </cell>
        </row>
        <row r="930">
          <cell r="C930" t="str">
            <v>Chi phÝ s¶n xuÊt chung: 71% CFNC</v>
          </cell>
          <cell r="H930">
            <v>24497.490451243149</v>
          </cell>
        </row>
        <row r="931">
          <cell r="C931" t="str">
            <v>Thu nhËp chÞu thuÕ tÝnh tr­íc 6% Z</v>
          </cell>
          <cell r="H931">
            <v>10498.675909355339</v>
          </cell>
        </row>
        <row r="932">
          <cell r="A932">
            <v>52</v>
          </cell>
          <cell r="B932" t="str">
            <v>PVC-35</v>
          </cell>
          <cell r="C932" t="str">
            <v>D©y dÉn bäc</v>
          </cell>
          <cell r="H932">
            <v>648.58802774011804</v>
          </cell>
        </row>
        <row r="933">
          <cell r="C933" t="str">
            <v>D©y dÉn AV</v>
          </cell>
          <cell r="D933" t="str">
            <v>m</v>
          </cell>
          <cell r="E933">
            <v>0</v>
          </cell>
          <cell r="G933">
            <v>5273</v>
          </cell>
          <cell r="H933">
            <v>0</v>
          </cell>
        </row>
        <row r="934">
          <cell r="B934" t="str">
            <v>06.6123</v>
          </cell>
          <cell r="C934" t="str">
            <v>R¶i d©y</v>
          </cell>
          <cell r="D934" t="str">
            <v>m</v>
          </cell>
          <cell r="E934">
            <v>1</v>
          </cell>
          <cell r="G934">
            <v>159</v>
          </cell>
          <cell r="H934">
            <v>159</v>
          </cell>
        </row>
        <row r="935">
          <cell r="C935" t="str">
            <v>V/c + bèc dì tõ huyÖn ®Õn tuyÕn</v>
          </cell>
          <cell r="D935" t="str">
            <v>TÊn</v>
          </cell>
          <cell r="E935">
            <v>1.1400000000000001E-4</v>
          </cell>
          <cell r="G935">
            <v>84975.865369203937</v>
          </cell>
          <cell r="H935">
            <v>9.6872486520892487</v>
          </cell>
        </row>
        <row r="936">
          <cell r="C936" t="str">
            <v>VËn chuyÓn tõ §iÖn lùc ®Õn tuyÕn</v>
          </cell>
          <cell r="D936" t="str">
            <v>TÊn</v>
          </cell>
          <cell r="E936">
            <v>1.1400000000000001E-4</v>
          </cell>
          <cell r="G936">
            <v>82837.5581636391</v>
          </cell>
          <cell r="H936">
            <v>9.4434816306548583</v>
          </cell>
        </row>
        <row r="937">
          <cell r="C937" t="str">
            <v>§Òn bï thi c«ng, l¸n tr¹i, lµm ®­êng t¹m</v>
          </cell>
          <cell r="D937" t="str">
            <v>m</v>
          </cell>
          <cell r="E937">
            <v>1</v>
          </cell>
          <cell r="G937">
            <v>20</v>
          </cell>
          <cell r="H937">
            <v>20</v>
          </cell>
        </row>
        <row r="938">
          <cell r="C938" t="str">
            <v>KÐo d©y qua vÞ trÝ bÎ gãc + v­ît ®­êng...</v>
          </cell>
          <cell r="D938" t="str">
            <v>m</v>
          </cell>
          <cell r="E938">
            <v>1</v>
          </cell>
          <cell r="G938">
            <v>10</v>
          </cell>
          <cell r="H938">
            <v>10</v>
          </cell>
        </row>
        <row r="939">
          <cell r="C939" t="str">
            <v>Nh©n c«ng ®iÒu chØnh t¨ng thªm NC x (1+0,1/2,638 ) x 2,01-1</v>
          </cell>
          <cell r="H939">
            <v>165.93846057619402</v>
          </cell>
        </row>
        <row r="940">
          <cell r="C940" t="str">
            <v>Chi phÝ m¸y ®iÒu chinh t¨ng thªm C1 =  MTCx1,047</v>
          </cell>
          <cell r="H940">
            <v>0</v>
          </cell>
        </row>
        <row r="941">
          <cell r="C941" t="str">
            <v>Chi phÝ s¶n xuÊt chung: 71% CFNC</v>
          </cell>
          <cell r="H941">
            <v>237.80630700909774</v>
          </cell>
        </row>
        <row r="942">
          <cell r="C942" t="str">
            <v>Thu nhËp chÞu thuÕ tÝnh tr­íc 6% Z</v>
          </cell>
          <cell r="H942">
            <v>36.71252987208215</v>
          </cell>
        </row>
        <row r="943">
          <cell r="A943">
            <v>53</v>
          </cell>
          <cell r="B943" t="str">
            <v>PVC-50</v>
          </cell>
          <cell r="C943" t="str">
            <v>D©y dÉn bäc</v>
          </cell>
          <cell r="H943">
            <v>839.2432967965733</v>
          </cell>
        </row>
        <row r="944">
          <cell r="C944" t="str">
            <v>D©y dÉn AV</v>
          </cell>
          <cell r="D944" t="str">
            <v>km</v>
          </cell>
          <cell r="E944">
            <v>1</v>
          </cell>
          <cell r="H944">
            <v>0</v>
          </cell>
        </row>
        <row r="945">
          <cell r="B945" t="str">
            <v>06.6124</v>
          </cell>
          <cell r="C945" t="str">
            <v>R¶i d©y</v>
          </cell>
          <cell r="D945" t="str">
            <v>m</v>
          </cell>
          <cell r="E945">
            <v>1</v>
          </cell>
          <cell r="G945">
            <v>208.012</v>
          </cell>
          <cell r="H945">
            <v>208.012</v>
          </cell>
        </row>
        <row r="946">
          <cell r="C946" t="str">
            <v>V/c + bèc dì tõ huyÖn ®Õn tuyÕn</v>
          </cell>
          <cell r="D946" t="str">
            <v>TÊn</v>
          </cell>
          <cell r="E946">
            <v>1.9600000000000002E-4</v>
          </cell>
          <cell r="G946">
            <v>84975.865369203937</v>
          </cell>
          <cell r="H946">
            <v>16.655269612363973</v>
          </cell>
        </row>
        <row r="947">
          <cell r="C947" t="str">
            <v>VËn chuyÓn tõ §iÖn lùc ®Õn tuyÕn</v>
          </cell>
          <cell r="D947" t="str">
            <v>TÊn</v>
          </cell>
          <cell r="E947">
            <v>1.9600000000000002E-4</v>
          </cell>
          <cell r="G947">
            <v>82837.5581636391</v>
          </cell>
          <cell r="H947">
            <v>16.236161400073264</v>
          </cell>
        </row>
        <row r="948">
          <cell r="C948" t="str">
            <v>§Òn bï thi c«ng, l¸n tr¹i, lµm ®­êng t¹m</v>
          </cell>
          <cell r="D948" t="str">
            <v>m</v>
          </cell>
          <cell r="E948">
            <v>1</v>
          </cell>
          <cell r="G948">
            <v>20</v>
          </cell>
          <cell r="H948">
            <v>20</v>
          </cell>
        </row>
        <row r="949">
          <cell r="C949" t="str">
            <v>KÐo d©y qua vÞ trÝ bÎ gãc + v­ît ®­êng...</v>
          </cell>
          <cell r="D949" t="str">
            <v>m</v>
          </cell>
          <cell r="E949">
            <v>1</v>
          </cell>
          <cell r="G949">
            <v>10</v>
          </cell>
          <cell r="H949">
            <v>10</v>
          </cell>
        </row>
        <row r="950">
          <cell r="C950" t="str">
            <v>Nh©n c«ng ®iÒu chØnh t¨ng thªm NC x (1+0,1/2,638 ) x 2,01-1</v>
          </cell>
          <cell r="H950">
            <v>214.06257791205448</v>
          </cell>
        </row>
        <row r="951">
          <cell r="C951" t="str">
            <v>Chi phÝ m¸y ®iÒu chinh t¨ng thªm C1 =  MTCx1,047</v>
          </cell>
          <cell r="H951">
            <v>0</v>
          </cell>
        </row>
        <row r="952">
          <cell r="C952" t="str">
            <v>Chi phÝ s¶n xuÊt chung: 71% CFNC</v>
          </cell>
          <cell r="H952">
            <v>306.77295031755864</v>
          </cell>
        </row>
        <row r="953">
          <cell r="C953" t="str">
            <v>Thu nhËp chÞu thuÕ tÝnh tr­íc 6% Z</v>
          </cell>
          <cell r="H953">
            <v>47.504337554523019</v>
          </cell>
        </row>
        <row r="954">
          <cell r="A954">
            <v>54</v>
          </cell>
          <cell r="B954" t="str">
            <v>PVC-70</v>
          </cell>
          <cell r="C954" t="str">
            <v>D©y dÉn bäc</v>
          </cell>
          <cell r="H954">
            <v>1110.164361954834</v>
          </cell>
        </row>
        <row r="955">
          <cell r="C955" t="str">
            <v>D©y dÉn AV</v>
          </cell>
          <cell r="D955" t="str">
            <v>km</v>
          </cell>
          <cell r="H955">
            <v>0</v>
          </cell>
        </row>
        <row r="956">
          <cell r="B956" t="str">
            <v>06.6125</v>
          </cell>
          <cell r="C956" t="str">
            <v>R¶i d©y</v>
          </cell>
          <cell r="D956" t="str">
            <v>m</v>
          </cell>
          <cell r="E956">
            <v>1</v>
          </cell>
          <cell r="G956">
            <v>279.51600000000002</v>
          </cell>
          <cell r="H956">
            <v>279.51600000000002</v>
          </cell>
        </row>
        <row r="957">
          <cell r="C957" t="str">
            <v>V/c + bèc dì tõ huyÖn ®Õn tuyÕn</v>
          </cell>
          <cell r="D957" t="str">
            <v>TÊn</v>
          </cell>
          <cell r="E957">
            <v>2.7500000000000002E-4</v>
          </cell>
          <cell r="G957">
            <v>84975.865369203937</v>
          </cell>
          <cell r="H957">
            <v>23.368362976531085</v>
          </cell>
        </row>
        <row r="958">
          <cell r="C958" t="str">
            <v>VËn chuyÓn tõ §iÖn lùc ®Õn tuyÕn</v>
          </cell>
          <cell r="D958" t="str">
            <v>TÊn</v>
          </cell>
          <cell r="E958">
            <v>2.7500000000000002E-4</v>
          </cell>
          <cell r="G958">
            <v>82837.5581636391</v>
          </cell>
          <cell r="H958">
            <v>22.780328495000752</v>
          </cell>
        </row>
        <row r="959">
          <cell r="C959" t="str">
            <v>§Òn bï thi c«ng, l¸n tr¹i, lµm ®­êng t¹m</v>
          </cell>
          <cell r="D959" t="str">
            <v>m</v>
          </cell>
          <cell r="E959">
            <v>1</v>
          </cell>
          <cell r="G959">
            <v>20</v>
          </cell>
          <cell r="H959">
            <v>20</v>
          </cell>
        </row>
        <row r="960">
          <cell r="C960" t="str">
            <v>KÐo d©y qua vÞ trÝ bÎ gãc + v­ît ®­êng...</v>
          </cell>
          <cell r="D960" t="str">
            <v>m</v>
          </cell>
          <cell r="E960">
            <v>1</v>
          </cell>
          <cell r="G960">
            <v>10</v>
          </cell>
          <cell r="H960">
            <v>10</v>
          </cell>
        </row>
        <row r="961">
          <cell r="C961" t="str">
            <v>Nh©n c«ng ®iÒu chØnh t¨ng thªm NC x (1+0,1/2,638 ) x 2,01-1</v>
          </cell>
          <cell r="H961">
            <v>284.27123877028038</v>
          </cell>
        </row>
        <row r="962">
          <cell r="C962" t="str">
            <v>Chi phÝ m¸y ®iÒu chinh t¨ng thªm C1 =  MTCx1,047</v>
          </cell>
          <cell r="H962">
            <v>0</v>
          </cell>
        </row>
        <row r="963">
          <cell r="C963" t="str">
            <v>Chi phÝ s¶n xuÊt chung: 71% CFNC</v>
          </cell>
          <cell r="H963">
            <v>407.38893952689904</v>
          </cell>
        </row>
        <row r="964">
          <cell r="C964" t="str">
            <v>Thu nhËp chÞu thuÕ tÝnh tr­íc 6% Z</v>
          </cell>
          <cell r="H964">
            <v>62.839492186122676</v>
          </cell>
        </row>
        <row r="965">
          <cell r="A965">
            <v>55</v>
          </cell>
          <cell r="B965" t="str">
            <v>PVC-95</v>
          </cell>
          <cell r="C965" t="str">
            <v>D©y dÉn nh«m bäc</v>
          </cell>
          <cell r="H965">
            <v>1538.2672271405218</v>
          </cell>
        </row>
        <row r="966">
          <cell r="C966" t="str">
            <v>D©y dÉn AV</v>
          </cell>
          <cell r="D966" t="str">
            <v>m</v>
          </cell>
          <cell r="G966">
            <v>9200</v>
          </cell>
          <cell r="H966">
            <v>0</v>
          </cell>
        </row>
        <row r="967">
          <cell r="B967" t="str">
            <v>06.6126</v>
          </cell>
          <cell r="C967" t="str">
            <v>R¶i d©y</v>
          </cell>
          <cell r="D967" t="str">
            <v>m</v>
          </cell>
          <cell r="E967">
            <v>1</v>
          </cell>
          <cell r="G967">
            <v>382</v>
          </cell>
          <cell r="H967">
            <v>382</v>
          </cell>
        </row>
        <row r="968">
          <cell r="C968" t="str">
            <v>V/c + bèc dì tõ huyÖn ®Õn tuyÕn</v>
          </cell>
          <cell r="D968" t="str">
            <v>TÊn</v>
          </cell>
          <cell r="E968">
            <v>3.0840000000000002E-4</v>
          </cell>
          <cell r="G968">
            <v>84975.865369203937</v>
          </cell>
          <cell r="H968">
            <v>26.206556879862497</v>
          </cell>
        </row>
        <row r="969">
          <cell r="C969" t="str">
            <v>VËn chuyÓn tõ §iÖn lùc ®Õn tuyÕn</v>
          </cell>
          <cell r="D969" t="str">
            <v>TÊn</v>
          </cell>
          <cell r="E969">
            <v>3.0840000000000002E-4</v>
          </cell>
          <cell r="G969">
            <v>82837.5581636391</v>
          </cell>
          <cell r="H969">
            <v>25.547102937666299</v>
          </cell>
        </row>
        <row r="970">
          <cell r="C970" t="str">
            <v>§Òn bï thi c«ng, l¸n tr¹i, lµm ®­êng t¹m</v>
          </cell>
          <cell r="D970" t="str">
            <v>m</v>
          </cell>
          <cell r="E970">
            <v>1</v>
          </cell>
          <cell r="G970">
            <v>20</v>
          </cell>
          <cell r="H970">
            <v>20</v>
          </cell>
        </row>
        <row r="971">
          <cell r="C971" t="str">
            <v>KÐo d©y qua vÞ trÝ bÎ gãc + v­ît ®­êng...</v>
          </cell>
          <cell r="D971" t="str">
            <v>m</v>
          </cell>
          <cell r="E971">
            <v>1</v>
          </cell>
          <cell r="G971">
            <v>10</v>
          </cell>
          <cell r="H971">
            <v>10</v>
          </cell>
        </row>
        <row r="972">
          <cell r="C972" t="str">
            <v>Nh©n c«ng ®iÒu chØnh t¨ng thªm NC x (1+0,1/2,638 ) x 2,01-1</v>
          </cell>
          <cell r="H972">
            <v>384.89867778620146</v>
          </cell>
        </row>
        <row r="973">
          <cell r="C973" t="str">
            <v>Chi phÝ m¸y ®iÒu chinh t¨ng thªm C1 =  MTCx1,047</v>
          </cell>
        </row>
        <row r="974">
          <cell r="C974" t="str">
            <v>Chi phÝ s¶n xuÊt chung: 71% CFNC</v>
          </cell>
          <cell r="H974">
            <v>602.54315969864854</v>
          </cell>
        </row>
        <row r="975">
          <cell r="C975" t="str">
            <v>Thu nhËp chÞu thuÕ tÝnh tr­íc 6% Z</v>
          </cell>
          <cell r="H975">
            <v>87.07172983814273</v>
          </cell>
        </row>
        <row r="976">
          <cell r="A976">
            <v>56</v>
          </cell>
          <cell r="B976" t="str">
            <v>CC-35</v>
          </cell>
          <cell r="C976" t="str">
            <v xml:space="preserve">CÆp c¸p </v>
          </cell>
          <cell r="H976">
            <v>8421.1818155041692</v>
          </cell>
        </row>
        <row r="977">
          <cell r="C977" t="str">
            <v xml:space="preserve">CÆp c¸p nh«m c¸c lo¹i </v>
          </cell>
          <cell r="D977" t="str">
            <v>C¸i</v>
          </cell>
          <cell r="E977">
            <v>1</v>
          </cell>
          <cell r="G977">
            <v>6250</v>
          </cell>
          <cell r="H977">
            <v>6250</v>
          </cell>
        </row>
        <row r="978">
          <cell r="B978" t="str">
            <v>06.2130</v>
          </cell>
          <cell r="C978" t="str">
            <v>L¾p ®Æt</v>
          </cell>
          <cell r="E978">
            <v>1</v>
          </cell>
          <cell r="G978">
            <v>500</v>
          </cell>
          <cell r="H978">
            <v>500</v>
          </cell>
        </row>
        <row r="979">
          <cell r="C979" t="str">
            <v>Nh©n c«ng ®iÒu chØnh t¨ng thªm NC x (1+0,1/2,638 ) x 2,01-1</v>
          </cell>
          <cell r="H979">
            <v>490.94219105382842</v>
          </cell>
        </row>
        <row r="980">
          <cell r="C980" t="str">
            <v>Chi phÝ m¸y ®iÒu chinh t¨ng thªm C1 =  MTCx1,047</v>
          </cell>
          <cell r="H980">
            <v>0</v>
          </cell>
        </row>
        <row r="981">
          <cell r="C981" t="str">
            <v>Chi phÝ s¶n xuÊt chung: 71% CFNC</v>
          </cell>
          <cell r="H981">
            <v>703.56895564821809</v>
          </cell>
        </row>
        <row r="982">
          <cell r="C982" t="str">
            <v>Thu nhËp chÞu thuÕ tÝnh tr­íc 6% Z</v>
          </cell>
          <cell r="H982">
            <v>476.6706688021228</v>
          </cell>
        </row>
        <row r="983">
          <cell r="A983">
            <v>57</v>
          </cell>
          <cell r="B983" t="str">
            <v>CC-50</v>
          </cell>
          <cell r="C983" t="str">
            <v>KÑp c¸p nh«m</v>
          </cell>
          <cell r="H983">
            <v>11389.022293404092</v>
          </cell>
        </row>
        <row r="984">
          <cell r="C984" t="str">
            <v xml:space="preserve">CÆp c¸p nh«m c¸c lo¹i </v>
          </cell>
          <cell r="D984" t="str">
            <v>C¸i</v>
          </cell>
          <cell r="E984">
            <v>1</v>
          </cell>
          <cell r="G984">
            <v>8000</v>
          </cell>
          <cell r="H984">
            <v>8000</v>
          </cell>
        </row>
        <row r="985">
          <cell r="B985" t="str">
            <v>06.2130</v>
          </cell>
          <cell r="C985" t="str">
            <v>L¾p ®Æt</v>
          </cell>
          <cell r="E985">
            <v>1</v>
          </cell>
          <cell r="G985">
            <v>500</v>
          </cell>
          <cell r="H985">
            <v>500</v>
          </cell>
        </row>
        <row r="986">
          <cell r="C986" t="str">
            <v>Nh©n c«ng ®iÒu chØnh t¨ng thªm NC x (1+0,1/2,638 ) x 2,01-1</v>
          </cell>
          <cell r="H986">
            <v>490.94219105382842</v>
          </cell>
        </row>
        <row r="987">
          <cell r="C987" t="str">
            <v>Chi phÝ m¸y ®iÒu chinh t¨ng thªm C1 =  MTCx1,047</v>
          </cell>
          <cell r="H987">
            <v>0</v>
          </cell>
        </row>
        <row r="988">
          <cell r="C988" t="str">
            <v>Chi phÝ s¶n xuÊt chung: 71% CFNC</v>
          </cell>
          <cell r="H988">
            <v>703.56895564821809</v>
          </cell>
        </row>
        <row r="989">
          <cell r="C989" t="str">
            <v>Thu nhËp chÞu thuÕ tÝnh tr­íc 6% Z</v>
          </cell>
          <cell r="H989">
            <v>1694.5111467020465</v>
          </cell>
        </row>
        <row r="990">
          <cell r="A990">
            <v>58</v>
          </cell>
          <cell r="B990" t="str">
            <v>CC-70</v>
          </cell>
          <cell r="C990" t="str">
            <v>KÑp c¸p nh«m</v>
          </cell>
          <cell r="H990">
            <v>12926.181815504167</v>
          </cell>
        </row>
        <row r="991">
          <cell r="C991" t="str">
            <v xml:space="preserve">CÆp c¸p nh«m c¸c lo¹i </v>
          </cell>
          <cell r="D991" t="str">
            <v>C¸i</v>
          </cell>
          <cell r="E991">
            <v>1</v>
          </cell>
          <cell r="G991">
            <v>10500</v>
          </cell>
          <cell r="H991">
            <v>10500</v>
          </cell>
        </row>
        <row r="992">
          <cell r="B992" t="str">
            <v>06.2130</v>
          </cell>
          <cell r="C992" t="str">
            <v>L¾p ®Æt</v>
          </cell>
          <cell r="E992">
            <v>1</v>
          </cell>
          <cell r="G992">
            <v>500</v>
          </cell>
          <cell r="H992">
            <v>500</v>
          </cell>
        </row>
        <row r="993">
          <cell r="C993" t="str">
            <v>Nh©n c«ng ®iÒu chØnh t¨ng thªm NC x (1+0,1/2,638 ) x 2,01-1</v>
          </cell>
          <cell r="H993">
            <v>490.94219105382842</v>
          </cell>
        </row>
        <row r="994">
          <cell r="C994" t="str">
            <v>Chi phÝ m¸y ®iÒu chinh t¨ng thªm C1 =  MTCx1,047</v>
          </cell>
          <cell r="H994">
            <v>0</v>
          </cell>
        </row>
        <row r="995">
          <cell r="C995" t="str">
            <v>Chi phÝ s¶n xuÊt chung: 71% CFNC</v>
          </cell>
          <cell r="H995">
            <v>703.56895564821809</v>
          </cell>
        </row>
        <row r="996">
          <cell r="C996" t="str">
            <v>Thu nhËp chÞu thuÕ tÝnh tr­íc 6% Z</v>
          </cell>
          <cell r="H996">
            <v>731.67066880212269</v>
          </cell>
        </row>
        <row r="997">
          <cell r="A997" t="str">
            <v>59.</v>
          </cell>
          <cell r="B997" t="str">
            <v>CC-AM50</v>
          </cell>
          <cell r="C997" t="str">
            <v>CÆp c¸p ®ång nh«m</v>
          </cell>
          <cell r="H997">
            <v>14516.181815504167</v>
          </cell>
        </row>
        <row r="998">
          <cell r="C998" t="str">
            <v xml:space="preserve">CÆp c¸p nh«m c¸c lo¹i </v>
          </cell>
          <cell r="D998" t="str">
            <v>C¸i</v>
          </cell>
          <cell r="E998">
            <v>1</v>
          </cell>
          <cell r="G998">
            <v>12000</v>
          </cell>
          <cell r="H998">
            <v>12000</v>
          </cell>
        </row>
        <row r="999">
          <cell r="B999" t="str">
            <v>06.2130</v>
          </cell>
          <cell r="C999" t="str">
            <v>L¾p ®Æt</v>
          </cell>
          <cell r="E999">
            <v>1</v>
          </cell>
          <cell r="G999">
            <v>500</v>
          </cell>
          <cell r="H999">
            <v>500</v>
          </cell>
        </row>
        <row r="1000">
          <cell r="C1000" t="str">
            <v>Nh©n c«ng ®iÒu chØnh t¨ng thªm NC x (1+0,1/2,638 ) x 2,01-1</v>
          </cell>
          <cell r="H1000">
            <v>490.94219105382842</v>
          </cell>
        </row>
        <row r="1001">
          <cell r="C1001" t="str">
            <v>Chi phÝ m¸y ®iÒu chinh t¨ng thªm C1 =  MTCx1,047</v>
          </cell>
          <cell r="H1001">
            <v>0</v>
          </cell>
        </row>
        <row r="1002">
          <cell r="C1002" t="str">
            <v>Chi phÝ s¶n xuÊt chung: 71% CFNC</v>
          </cell>
          <cell r="H1002">
            <v>703.56895564821809</v>
          </cell>
        </row>
        <row r="1003">
          <cell r="C1003" t="str">
            <v>Thu nhËp chÞu thuÕ tÝnh tr­íc 6% Z</v>
          </cell>
          <cell r="H1003">
            <v>821.67066880212269</v>
          </cell>
        </row>
        <row r="1004">
          <cell r="A1004">
            <v>59</v>
          </cell>
          <cell r="B1004" t="str">
            <v>CC-AM70</v>
          </cell>
          <cell r="C1004" t="str">
            <v>CÆp c¸p ®ång nh«m</v>
          </cell>
          <cell r="H1004">
            <v>17696.181815504169</v>
          </cell>
        </row>
        <row r="1005">
          <cell r="C1005" t="str">
            <v xml:space="preserve">CÆp c¸p nh«m c¸c lo¹i </v>
          </cell>
          <cell r="D1005" t="str">
            <v>C¸i</v>
          </cell>
          <cell r="E1005">
            <v>1</v>
          </cell>
          <cell r="G1005">
            <v>15000</v>
          </cell>
          <cell r="H1005">
            <v>15000</v>
          </cell>
        </row>
        <row r="1006">
          <cell r="B1006" t="str">
            <v>06.2130</v>
          </cell>
          <cell r="C1006" t="str">
            <v>L¾p ®Æt</v>
          </cell>
          <cell r="E1006">
            <v>1</v>
          </cell>
          <cell r="G1006">
            <v>500</v>
          </cell>
          <cell r="H1006">
            <v>500</v>
          </cell>
        </row>
        <row r="1007">
          <cell r="C1007" t="str">
            <v>Nh©n c«ng ®iÒu chØnh t¨ng thªm NC x (1+0,1/2,638 ) x 2,01-1</v>
          </cell>
          <cell r="H1007">
            <v>490.94219105382842</v>
          </cell>
        </row>
        <row r="1008">
          <cell r="C1008" t="str">
            <v>Chi phÝ m¸y ®iÒu chinh t¨ng thªm C1 =  MTCx1,047</v>
          </cell>
        </row>
        <row r="1009">
          <cell r="C1009" t="str">
            <v>Chi phÝ s¶n xuÊt chung: 71% CFNC</v>
          </cell>
          <cell r="H1009">
            <v>703.56895564821809</v>
          </cell>
        </row>
        <row r="1010">
          <cell r="C1010" t="str">
            <v>Thu nhËp chÞu thuÕ tÝnh tr­íc 6% Z</v>
          </cell>
          <cell r="H1010">
            <v>1001.6706688021228</v>
          </cell>
        </row>
        <row r="1011">
          <cell r="A1011">
            <v>61</v>
          </cell>
          <cell r="C1011" t="str">
            <v>D©y nh«m buéc cæ sø</v>
          </cell>
          <cell r="H1011">
            <v>1036.4727262016679</v>
          </cell>
        </row>
        <row r="1012">
          <cell r="C1012" t="str">
            <v>D©y nh«m buéc cæ sø</v>
          </cell>
          <cell r="D1012" t="str">
            <v>m</v>
          </cell>
          <cell r="E1012">
            <v>1</v>
          </cell>
          <cell r="G1012">
            <v>300</v>
          </cell>
          <cell r="H1012">
            <v>300</v>
          </cell>
        </row>
        <row r="1013">
          <cell r="B1013" t="str">
            <v>06.2130</v>
          </cell>
          <cell r="C1013" t="str">
            <v>L¾p ®Æt</v>
          </cell>
          <cell r="E1013">
            <v>1</v>
          </cell>
          <cell r="G1013">
            <v>200</v>
          </cell>
          <cell r="H1013">
            <v>200</v>
          </cell>
        </row>
        <row r="1014">
          <cell r="C1014" t="str">
            <v>Nh©n c«ng ®iÒu chØnh t¨ng thªm NC x (1+0,1/2,638 ) x 2,01-1</v>
          </cell>
          <cell r="H1014">
            <v>196.37687642153136</v>
          </cell>
        </row>
        <row r="1015">
          <cell r="C1015" t="str">
            <v>Chi phÝ m¸y ®iÒu chinh t¨ng thªm C1 =  MTCx1,047</v>
          </cell>
        </row>
        <row r="1016">
          <cell r="C1016" t="str">
            <v>Chi phÝ s¶n xuÊt chung: 71% CFNC</v>
          </cell>
          <cell r="H1016">
            <v>281.42758225928725</v>
          </cell>
        </row>
        <row r="1017">
          <cell r="C1017" t="str">
            <v>Thu nhËp chÞu thuÕ tÝnh tr­íc 6% Z</v>
          </cell>
          <cell r="H1017">
            <v>58.66826752084912</v>
          </cell>
        </row>
        <row r="1022">
          <cell r="H1022">
            <v>12926.181815504167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Noisuy_LLL"/>
      <sheetName val="Pier"/>
      <sheetName val="Pile"/>
      <sheetName val="gvl"/>
      <sheetName val="Sheet2"/>
      <sheetName val="Sheet3"/>
      <sheetName val="nhan cong"/>
      <sheetName val="DTCT"/>
      <sheetName val="Dien (HT)"/>
      <sheetName val="Cap nuoc (HT)"/>
      <sheetName val="TH"/>
      <sheetName val="Giao thong (HT)"/>
      <sheetName val="thoat nuoc mat"/>
      <sheetName val="PTCT"/>
      <sheetName val="Don gia du thau chi tiet"/>
      <sheetName val="Vat lieu"/>
      <sheetName val="NC"/>
      <sheetName val="may"/>
      <sheetName val="cp vua"/>
      <sheetName val="Gtable(19)"/>
    </sheetNames>
    <sheetDataSet>
      <sheetData sheetId="0" refreshError="1">
        <row r="15">
          <cell r="A15" t="str">
            <v>DEFINENAME</v>
          </cell>
        </row>
      </sheetData>
      <sheetData sheetId="1"/>
      <sheetData sheetId="2" refreshError="1">
        <row r="1">
          <cell r="A1" t="str">
            <v>NoiSuy-lll</v>
          </cell>
          <cell r="C1" t="str">
            <v>KtraXau</v>
          </cell>
          <cell r="D1" t="str">
            <v>Trave</v>
          </cell>
        </row>
      </sheetData>
      <sheetData sheetId="3" refreshError="1"/>
      <sheetData sheetId="4" refreshError="1">
        <row r="1">
          <cell r="A1" t="str">
            <v>RoundUps</v>
          </cell>
          <cell r="C1" t="str">
            <v>Luyen</v>
          </cell>
        </row>
        <row r="13">
          <cell r="A13" t="str">
            <v>Mods</v>
          </cell>
        </row>
        <row r="23">
          <cell r="A23" t="str">
            <v>Tach_NghinTy</v>
          </cell>
        </row>
        <row r="31">
          <cell r="B31" t="str">
            <v>SETVAR</v>
          </cell>
        </row>
        <row r="37">
          <cell r="B37" t="str">
            <v>GETVAR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xuat hang26.09.2008 (2)"/>
      <sheetName val="kl tung pđ krhn"/>
      <sheetName val="BK TBPHAP"/>
      <sheetName val="CHITIET VL-NC-TT1p"/>
      <sheetName val="Vi Thanh-Can Tho"/>
      <sheetName val="KLHT"/>
      <sheetName val="Tong-h?p v?t tu xa,code,Adiem"/>
      <sheetName val="Phân công vông vi?c các t?"/>
      <sheetName val="kl tung pd krhn"/>
      <sheetName val="KPVC-BD "/>
      <sheetName val="MTL$-INTER"/>
      <sheetName val="Bang chiet tinh TBA"/>
      <sheetName val="Tong-h_p v_t tu xa,code,Adiem"/>
      <sheetName val="Phân công vông vi_c các t_"/>
      <sheetName val="Cửa van vận hành"/>
      <sheetName val="Cửa van sửa chữa"/>
      <sheetName val="THANG LEO LO THONG KHI"/>
      <sheetName val="Khe Luới &amp; Gầu"/>
      <sheetName val="Khe van sửa chữa"/>
      <sheetName val="Khe van vận hành"/>
      <sheetName val="Lưới chắn rác"/>
      <sheetName val="~         "/>
      <sheetName val="CDD-khe van"/>
      <sheetName val="BẢNG TỔNG HỢP"/>
      <sheetName val="khoi luong"/>
      <sheetName val="gvl"/>
      <sheetName val="Chitiet"/>
      <sheetName val="Dongia"/>
      <sheetName val="CT-35"/>
      <sheetName val="Tong-h?p v?t tý xa,coðe,Aðiem"/>
      <sheetName val="kl tung pð krhn"/>
      <sheetName val="C?a van v?n hành"/>
      <sheetName val="C?a van s?a ch?a"/>
      <sheetName val="Khe Lu?i &amp; G?u"/>
      <sheetName val="Khe van s?a ch?a"/>
      <sheetName val="Khe van v?n hành"/>
      <sheetName val="Lý?i ch?n rác"/>
      <sheetName val="B?NG T?NG H?P"/>
      <sheetName val="Tong-h_p v_t tý xa,coðe,Aðiem"/>
      <sheetName val="C_a van v_n hành"/>
      <sheetName val="C_a van s_a ch_a"/>
      <sheetName val="Khe Lu_i &amp; G_u"/>
      <sheetName val="Khe van s_a ch_a"/>
      <sheetName val="Khe van v_n hành"/>
      <sheetName val="Lý_i ch_n rác"/>
      <sheetName val="B_NG T_NG H_P"/>
      <sheetName val="DTHH"/>
      <sheetName val="MTP"/>
      <sheetName val="DGXDCB_DD"/>
      <sheetName val="CHITIET VL-NC-TT -1p"/>
      <sheetName val="CHITIET VL-NC-TT-3p"/>
      <sheetName val="Lu?i ch?n rác"/>
      <sheetName val="TH VL, NC, DDHT Thanhphuoc"/>
      <sheetName val="Lu_i ch_n rác"/>
      <sheetName val="chitimc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E205" t="str">
            <v>COÄNG IV</v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E232" t="str">
            <v>COÄNG IV</v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E278" t="str">
            <v>COÄNG V</v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E279" t="str">
            <v>VI. HEÄ THOÁNG THOAÙT NÖÔÙC</v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E296" t="str">
            <v>COÄNG VI</v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E302" t="str">
            <v>COÄNG VII</v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E368" t="str">
            <v>COÄNG VIII</v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  <cell r="F23">
            <v>0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Sheet1"/>
      <sheetName val="Sheet2"/>
      <sheetName val="Sheet3"/>
      <sheetName val="GVT"/>
      <sheetName val="dm56"/>
      <sheetName val="dgth"/>
      <sheetName val="RECORD"/>
      <sheetName val="KHU1"/>
      <sheetName val="XL4Poppy"/>
      <sheetName val="NEW-PANEL"/>
      <sheetName val="PEDESB"/>
      <sheetName val="CT-35"/>
      <sheetName val="H4"/>
      <sheetName val="DGCT"/>
      <sheetName val="DGCT DC"/>
      <sheetName val="TT DC"/>
      <sheetName val="TT1"/>
      <sheetName val="TT2"/>
      <sheetName val="THKL"/>
      <sheetName val="DGDT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New general bill quantity"/>
      <sheetName val="THDT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ra-vat-lieu"/>
      <sheetName val="GVL"/>
      <sheetName val="Ngw general bill quantity"/>
    </sheetNames>
    <sheetDataSet>
      <sheetData sheetId="0"/>
      <sheetData sheetId="1" refreshError="1">
        <row r="8">
          <cell r="A8">
            <v>1</v>
          </cell>
          <cell r="B8" t="str">
            <v>C.2223</v>
          </cell>
          <cell r="D8" t="str">
            <v>V­a BT M200 ®¸ 1x2 (®é sôt 6-8)</v>
          </cell>
          <cell r="E8" t="str">
            <v>m3</v>
          </cell>
          <cell r="H8">
            <v>375468</v>
          </cell>
        </row>
        <row r="9">
          <cell r="A9" t="str">
            <v/>
          </cell>
          <cell r="C9" t="str">
            <v>xm3</v>
          </cell>
          <cell r="D9" t="str">
            <v>Xi m¨ng PC300</v>
          </cell>
          <cell r="E9" t="str">
            <v>kg</v>
          </cell>
          <cell r="F9">
            <v>361</v>
          </cell>
          <cell r="G9">
            <v>702</v>
          </cell>
          <cell r="H9">
            <v>253422</v>
          </cell>
        </row>
        <row r="10">
          <cell r="A10" t="str">
            <v/>
          </cell>
          <cell r="C10" t="str">
            <v>cv</v>
          </cell>
          <cell r="D10" t="str">
            <v xml:space="preserve">C¸t vµng          </v>
          </cell>
          <cell r="E10" t="str">
            <v>m3</v>
          </cell>
          <cell r="F10">
            <v>0.45</v>
          </cell>
          <cell r="G10">
            <v>90476</v>
          </cell>
          <cell r="H10">
            <v>40714</v>
          </cell>
        </row>
        <row r="11">
          <cell r="A11" t="str">
            <v/>
          </cell>
          <cell r="C11" t="str">
            <v>®1x2</v>
          </cell>
          <cell r="D11" t="str">
            <v xml:space="preserve">§¸ d¨m 1 x 2     </v>
          </cell>
          <cell r="E11" t="str">
            <v>m3</v>
          </cell>
          <cell r="F11">
            <v>0.86599999999999999</v>
          </cell>
          <cell r="G11">
            <v>93917</v>
          </cell>
          <cell r="H11">
            <v>81332</v>
          </cell>
        </row>
        <row r="12">
          <cell r="A12">
            <v>2</v>
          </cell>
          <cell r="B12" t="str">
            <v>C.2225</v>
          </cell>
          <cell r="D12" t="str">
            <v>V­a BT M300 ®¸ 1x2 (®é sôt 6x8)</v>
          </cell>
          <cell r="E12" t="str">
            <v>m3</v>
          </cell>
          <cell r="H12">
            <v>495701</v>
          </cell>
        </row>
        <row r="13">
          <cell r="A13" t="str">
            <v/>
          </cell>
          <cell r="C13" t="str">
            <v>xm3</v>
          </cell>
          <cell r="D13" t="str">
            <v>Xi m¨ng PC300</v>
          </cell>
          <cell r="E13" t="str">
            <v>kg</v>
          </cell>
          <cell r="F13">
            <v>458</v>
          </cell>
          <cell r="G13">
            <v>702</v>
          </cell>
          <cell r="H13">
            <v>321516</v>
          </cell>
        </row>
        <row r="14">
          <cell r="A14" t="str">
            <v/>
          </cell>
          <cell r="C14" t="str">
            <v>cv</v>
          </cell>
          <cell r="D14" t="str">
            <v xml:space="preserve">C¸t vµng          </v>
          </cell>
          <cell r="E14" t="str">
            <v>m3</v>
          </cell>
          <cell r="F14">
            <v>0.42399999999999999</v>
          </cell>
          <cell r="G14">
            <v>90476</v>
          </cell>
          <cell r="H14">
            <v>38362</v>
          </cell>
        </row>
        <row r="15">
          <cell r="A15" t="str">
            <v/>
          </cell>
          <cell r="C15" t="str">
            <v>®1x2</v>
          </cell>
          <cell r="D15" t="str">
            <v xml:space="preserve">§¸ d¨m 1 x 2     </v>
          </cell>
          <cell r="E15" t="str">
            <v>m3</v>
          </cell>
          <cell r="F15">
            <v>0.86099999999999999</v>
          </cell>
          <cell r="G15">
            <v>93917</v>
          </cell>
          <cell r="H15">
            <v>80863</v>
          </cell>
        </row>
        <row r="16">
          <cell r="A16" t="str">
            <v/>
          </cell>
          <cell r="C16" t="str">
            <v>pghd</v>
          </cell>
          <cell r="D16" t="str">
            <v>Phô giac ho¸ dÎo        1,5%XM</v>
          </cell>
          <cell r="E16" t="str">
            <v>kg</v>
          </cell>
          <cell r="F16">
            <v>6.87</v>
          </cell>
          <cell r="G16">
            <v>8000</v>
          </cell>
          <cell r="H16">
            <v>54960</v>
          </cell>
        </row>
        <row r="17">
          <cell r="A17">
            <v>3</v>
          </cell>
          <cell r="B17" t="str">
            <v>C.2224</v>
          </cell>
          <cell r="D17" t="str">
            <v>V­a BT M250 ®¸ 1x2 (®é sôt 6x8)</v>
          </cell>
          <cell r="E17" t="str">
            <v>m3</v>
          </cell>
          <cell r="H17">
            <v>422797</v>
          </cell>
        </row>
        <row r="18">
          <cell r="A18" t="str">
            <v/>
          </cell>
          <cell r="C18" t="str">
            <v>xm3</v>
          </cell>
          <cell r="D18" t="str">
            <v>Xi m¨ng PC300</v>
          </cell>
          <cell r="E18" t="str">
            <v>kg</v>
          </cell>
          <cell r="F18">
            <v>434</v>
          </cell>
          <cell r="G18">
            <v>702</v>
          </cell>
          <cell r="H18">
            <v>304668</v>
          </cell>
        </row>
        <row r="19">
          <cell r="A19" t="str">
            <v/>
          </cell>
          <cell r="C19" t="str">
            <v>cv</v>
          </cell>
          <cell r="D19" t="str">
            <v xml:space="preserve">C¸t vµng          </v>
          </cell>
          <cell r="E19" t="str">
            <v>m3</v>
          </cell>
          <cell r="F19">
            <v>0.41499999999999998</v>
          </cell>
          <cell r="G19">
            <v>90476</v>
          </cell>
          <cell r="H19">
            <v>37548</v>
          </cell>
        </row>
        <row r="20">
          <cell r="A20" t="str">
            <v/>
          </cell>
          <cell r="C20" t="str">
            <v>®1x2</v>
          </cell>
          <cell r="D20" t="str">
            <v xml:space="preserve">§¸ d¨m 1 x 2     </v>
          </cell>
          <cell r="E20" t="str">
            <v>m3</v>
          </cell>
          <cell r="F20">
            <v>0.85799999999999998</v>
          </cell>
          <cell r="G20">
            <v>93917</v>
          </cell>
          <cell r="H20">
            <v>80581</v>
          </cell>
        </row>
        <row r="21">
          <cell r="A21">
            <v>4</v>
          </cell>
          <cell r="B21" t="str">
            <v>C.2325</v>
          </cell>
          <cell r="D21" t="str">
            <v>V­a BT M300 ®¸ 1x2 (®é sôt 14-17)</v>
          </cell>
          <cell r="E21" t="str">
            <v>m3</v>
          </cell>
          <cell r="H21">
            <v>510696</v>
          </cell>
        </row>
        <row r="22">
          <cell r="A22" t="str">
            <v/>
          </cell>
          <cell r="C22" t="str">
            <v>xm3</v>
          </cell>
          <cell r="D22" t="str">
            <v>Xi m¨ng PC300</v>
          </cell>
          <cell r="E22" t="str">
            <v>kg</v>
          </cell>
          <cell r="F22">
            <v>480</v>
          </cell>
          <cell r="G22">
            <v>702</v>
          </cell>
          <cell r="H22">
            <v>336960</v>
          </cell>
        </row>
        <row r="23">
          <cell r="A23" t="str">
            <v/>
          </cell>
          <cell r="C23" t="str">
            <v>cv</v>
          </cell>
          <cell r="D23" t="str">
            <v xml:space="preserve">C¸t vµng          </v>
          </cell>
          <cell r="E23" t="str">
            <v>m3</v>
          </cell>
          <cell r="F23">
            <v>0.44800000000000001</v>
          </cell>
          <cell r="G23">
            <v>90476</v>
          </cell>
          <cell r="H23">
            <v>40533</v>
          </cell>
        </row>
        <row r="24">
          <cell r="A24" t="str">
            <v/>
          </cell>
          <cell r="C24" t="str">
            <v>®1x2</v>
          </cell>
          <cell r="D24" t="str">
            <v xml:space="preserve">§¸ d¨m 1 x 2     </v>
          </cell>
          <cell r="E24" t="str">
            <v>m3</v>
          </cell>
          <cell r="F24">
            <v>0.80500000000000005</v>
          </cell>
          <cell r="G24">
            <v>93917</v>
          </cell>
          <cell r="H24">
            <v>75603</v>
          </cell>
        </row>
        <row r="25">
          <cell r="A25" t="str">
            <v/>
          </cell>
          <cell r="C25" t="str">
            <v>pghd</v>
          </cell>
          <cell r="D25" t="str">
            <v>Phô giac ho¸ dÎo      1,5% XM</v>
          </cell>
          <cell r="E25" t="str">
            <v>kg</v>
          </cell>
          <cell r="F25">
            <v>7.2</v>
          </cell>
          <cell r="G25">
            <v>8000</v>
          </cell>
          <cell r="H25">
            <v>57600</v>
          </cell>
        </row>
        <row r="26">
          <cell r="A26">
            <v>5</v>
          </cell>
          <cell r="B26" t="str">
            <v>C.2143</v>
          </cell>
          <cell r="D26" t="str">
            <v>V­a BT M200 ®¸ 4x6 (®é sôt 2-4)</v>
          </cell>
          <cell r="E26" t="str">
            <v>m3</v>
          </cell>
          <cell r="H26">
            <v>339287</v>
          </cell>
        </row>
        <row r="27">
          <cell r="A27" t="str">
            <v/>
          </cell>
          <cell r="C27" t="str">
            <v>xm3</v>
          </cell>
          <cell r="D27" t="str">
            <v>Xi m¨ng PC300</v>
          </cell>
          <cell r="E27" t="str">
            <v>kg</v>
          </cell>
          <cell r="F27">
            <v>305</v>
          </cell>
          <cell r="G27">
            <v>702</v>
          </cell>
          <cell r="H27">
            <v>214110</v>
          </cell>
        </row>
        <row r="28">
          <cell r="A28" t="str">
            <v/>
          </cell>
          <cell r="C28" t="str">
            <v>cv</v>
          </cell>
          <cell r="D28" t="str">
            <v xml:space="preserve">C¸t vµng          </v>
          </cell>
          <cell r="E28" t="str">
            <v>m3</v>
          </cell>
          <cell r="F28">
            <v>0.47699999999999998</v>
          </cell>
          <cell r="G28">
            <v>90476</v>
          </cell>
          <cell r="H28">
            <v>43157</v>
          </cell>
        </row>
        <row r="29">
          <cell r="A29" t="str">
            <v/>
          </cell>
          <cell r="C29" t="str">
            <v>®2x4</v>
          </cell>
          <cell r="D29" t="str">
            <v xml:space="preserve">§¸ d¨m 2 x 4      </v>
          </cell>
          <cell r="E29" t="str">
            <v>m3</v>
          </cell>
          <cell r="F29">
            <v>0.88400000000000001</v>
          </cell>
          <cell r="G29">
            <v>92783</v>
          </cell>
          <cell r="H29">
            <v>82020</v>
          </cell>
        </row>
        <row r="30">
          <cell r="A30">
            <v>6</v>
          </cell>
          <cell r="B30" t="str">
            <v>C.2142</v>
          </cell>
          <cell r="D30" t="str">
            <v>V­a BT M150 ®¸ 4x6 &amp; 2x4 (®é sôt 2-4)</v>
          </cell>
          <cell r="E30" t="str">
            <v>m3</v>
          </cell>
          <cell r="H30">
            <v>303689</v>
          </cell>
        </row>
        <row r="31">
          <cell r="A31" t="str">
            <v/>
          </cell>
          <cell r="C31" t="str">
            <v>xm3</v>
          </cell>
          <cell r="D31" t="str">
            <v>Xi m¨ng PC300</v>
          </cell>
          <cell r="E31" t="str">
            <v>kg</v>
          </cell>
          <cell r="F31">
            <v>250</v>
          </cell>
          <cell r="G31">
            <v>702</v>
          </cell>
          <cell r="H31">
            <v>175500</v>
          </cell>
        </row>
        <row r="32">
          <cell r="A32" t="str">
            <v/>
          </cell>
          <cell r="C32" t="str">
            <v>cv</v>
          </cell>
          <cell r="D32" t="str">
            <v xml:space="preserve">C¸t vµng          </v>
          </cell>
          <cell r="E32" t="str">
            <v>m3</v>
          </cell>
          <cell r="F32">
            <v>0.499</v>
          </cell>
          <cell r="G32">
            <v>90476</v>
          </cell>
          <cell r="H32">
            <v>45148</v>
          </cell>
        </row>
        <row r="33">
          <cell r="A33" t="str">
            <v/>
          </cell>
          <cell r="C33" t="str">
            <v>®2x4</v>
          </cell>
          <cell r="D33" t="str">
            <v xml:space="preserve">§¸ d¨m 2 x 4      </v>
          </cell>
          <cell r="E33" t="str">
            <v>m3</v>
          </cell>
          <cell r="F33">
            <v>0.89500000000000002</v>
          </cell>
          <cell r="G33">
            <v>92783</v>
          </cell>
          <cell r="H33">
            <v>83041</v>
          </cell>
        </row>
        <row r="34">
          <cell r="A34">
            <v>7</v>
          </cell>
          <cell r="B34" t="str">
            <v>C.2144</v>
          </cell>
          <cell r="D34" t="str">
            <v>V­a BT M250 ®¸ 4x6 (®é sôt 2-4)</v>
          </cell>
          <cell r="E34" t="str">
            <v>m3</v>
          </cell>
          <cell r="H34">
            <v>376193</v>
          </cell>
        </row>
        <row r="35">
          <cell r="A35" t="str">
            <v/>
          </cell>
          <cell r="C35" t="str">
            <v>xm3</v>
          </cell>
          <cell r="D35" t="str">
            <v>Xi m¨ng PC300</v>
          </cell>
          <cell r="E35" t="str">
            <v>kg</v>
          </cell>
          <cell r="F35">
            <v>362</v>
          </cell>
          <cell r="G35">
            <v>702</v>
          </cell>
          <cell r="H35">
            <v>254124</v>
          </cell>
        </row>
        <row r="36">
          <cell r="A36" t="str">
            <v/>
          </cell>
          <cell r="C36" t="str">
            <v>cv</v>
          </cell>
          <cell r="D36" t="str">
            <v xml:space="preserve">C¸t vµng          </v>
          </cell>
          <cell r="E36" t="str">
            <v>m3</v>
          </cell>
          <cell r="F36">
            <v>0.45700000000000002</v>
          </cell>
          <cell r="G36">
            <v>90476</v>
          </cell>
          <cell r="H36">
            <v>41348</v>
          </cell>
        </row>
        <row r="37">
          <cell r="A37" t="str">
            <v/>
          </cell>
          <cell r="C37" t="str">
            <v>®2x4</v>
          </cell>
          <cell r="D37" t="str">
            <v xml:space="preserve">§¸ d¨m 2 x 4      </v>
          </cell>
          <cell r="E37" t="str">
            <v>m3</v>
          </cell>
          <cell r="F37">
            <v>0.87</v>
          </cell>
          <cell r="G37">
            <v>92783</v>
          </cell>
          <cell r="H37">
            <v>80721</v>
          </cell>
        </row>
        <row r="38">
          <cell r="A38">
            <v>8</v>
          </cell>
          <cell r="B38" t="str">
            <v>B1215</v>
          </cell>
          <cell r="D38" t="str">
            <v xml:space="preserve">V­a XM M100 </v>
          </cell>
          <cell r="E38" t="str">
            <v>m3</v>
          </cell>
          <cell r="H38">
            <v>368917</v>
          </cell>
        </row>
        <row r="39">
          <cell r="A39" t="str">
            <v/>
          </cell>
          <cell r="C39" t="str">
            <v>xm3</v>
          </cell>
          <cell r="D39" t="str">
            <v>Xi m¨ng PC300</v>
          </cell>
          <cell r="E39" t="str">
            <v>kg</v>
          </cell>
          <cell r="F39">
            <v>385.04</v>
          </cell>
          <cell r="G39">
            <v>702</v>
          </cell>
          <cell r="H39">
            <v>270298</v>
          </cell>
        </row>
        <row r="40">
          <cell r="A40" t="str">
            <v/>
          </cell>
          <cell r="C40" t="str">
            <v>cv</v>
          </cell>
          <cell r="D40" t="str">
            <v xml:space="preserve">C¸t vµng          </v>
          </cell>
          <cell r="E40" t="str">
            <v>m3</v>
          </cell>
          <cell r="F40">
            <v>1.0900000000000001</v>
          </cell>
          <cell r="G40">
            <v>90476</v>
          </cell>
          <cell r="H40">
            <v>98619</v>
          </cell>
        </row>
        <row r="41">
          <cell r="A41">
            <v>9</v>
          </cell>
          <cell r="B41" t="str">
            <v>B1216</v>
          </cell>
          <cell r="D41" t="str">
            <v>V­a XM M125</v>
          </cell>
          <cell r="E41" t="str">
            <v>m3</v>
          </cell>
          <cell r="H41">
            <v>419359</v>
          </cell>
        </row>
        <row r="42">
          <cell r="A42" t="str">
            <v/>
          </cell>
          <cell r="C42" t="str">
            <v>xm3</v>
          </cell>
          <cell r="D42" t="str">
            <v>Xi m¨ng PC300</v>
          </cell>
          <cell r="E42" t="str">
            <v>kg</v>
          </cell>
          <cell r="F42">
            <v>462.05</v>
          </cell>
          <cell r="G42">
            <v>702</v>
          </cell>
          <cell r="H42">
            <v>324359</v>
          </cell>
        </row>
        <row r="43">
          <cell r="A43" t="str">
            <v/>
          </cell>
          <cell r="C43" t="str">
            <v>cv</v>
          </cell>
          <cell r="D43" t="str">
            <v xml:space="preserve">C¸t vµng          </v>
          </cell>
          <cell r="E43" t="str">
            <v>m3</v>
          </cell>
          <cell r="F43">
            <v>1.05</v>
          </cell>
          <cell r="G43">
            <v>90476</v>
          </cell>
          <cell r="H43">
            <v>95000</v>
          </cell>
        </row>
        <row r="44">
          <cell r="A44">
            <v>10</v>
          </cell>
          <cell r="B44" t="str">
            <v>B.1214</v>
          </cell>
          <cell r="D44" t="str">
            <v>V÷a XM M75</v>
          </cell>
          <cell r="E44" t="str">
            <v>m3</v>
          </cell>
          <cell r="H44">
            <v>309146</v>
          </cell>
        </row>
        <row r="45">
          <cell r="A45" t="str">
            <v/>
          </cell>
          <cell r="C45" t="str">
            <v>xm3</v>
          </cell>
          <cell r="D45" t="str">
            <v>Xi m¨ng PC300</v>
          </cell>
          <cell r="E45" t="str">
            <v>kg</v>
          </cell>
          <cell r="F45">
            <v>296.02999999999997</v>
          </cell>
          <cell r="G45">
            <v>702</v>
          </cell>
          <cell r="H45">
            <v>207813</v>
          </cell>
        </row>
        <row r="46">
          <cell r="A46" t="str">
            <v/>
          </cell>
          <cell r="C46" t="str">
            <v>cv</v>
          </cell>
          <cell r="D46" t="str">
            <v xml:space="preserve">C¸t vµng          </v>
          </cell>
          <cell r="E46" t="str">
            <v>m3</v>
          </cell>
          <cell r="F46">
            <v>1.1200000000000001</v>
          </cell>
          <cell r="G46">
            <v>90476</v>
          </cell>
          <cell r="H46">
            <v>101333</v>
          </cell>
        </row>
        <row r="47">
          <cell r="A47">
            <v>11</v>
          </cell>
          <cell r="B47" t="str">
            <v>C.2325</v>
          </cell>
          <cell r="D47" t="str">
            <v>V­a BT M400 ®¸ 1x2 (®é sôt 14-17)</v>
          </cell>
          <cell r="E47" t="str">
            <v>m3</v>
          </cell>
          <cell r="H47">
            <v>699053</v>
          </cell>
        </row>
        <row r="48">
          <cell r="A48" t="str">
            <v/>
          </cell>
          <cell r="C48" t="str">
            <v>xm4</v>
          </cell>
          <cell r="D48" t="str">
            <v xml:space="preserve">Xi m¨ng PC 400            </v>
          </cell>
          <cell r="E48" t="str">
            <v>kg</v>
          </cell>
          <cell r="F48">
            <v>458</v>
          </cell>
          <cell r="G48">
            <v>1146</v>
          </cell>
          <cell r="H48">
            <v>524868</v>
          </cell>
        </row>
        <row r="49">
          <cell r="A49" t="str">
            <v/>
          </cell>
          <cell r="C49" t="str">
            <v>cv</v>
          </cell>
          <cell r="D49" t="str">
            <v xml:space="preserve">C¸t vµng          </v>
          </cell>
          <cell r="E49" t="str">
            <v>m3</v>
          </cell>
          <cell r="F49">
            <v>0.42399999999999999</v>
          </cell>
          <cell r="G49">
            <v>90476</v>
          </cell>
          <cell r="H49">
            <v>38362</v>
          </cell>
        </row>
        <row r="50">
          <cell r="A50" t="str">
            <v/>
          </cell>
          <cell r="C50" t="str">
            <v>®1x2</v>
          </cell>
          <cell r="D50" t="str">
            <v xml:space="preserve">§¸ d¨m 1 x 2     </v>
          </cell>
          <cell r="E50" t="str">
            <v>m3</v>
          </cell>
          <cell r="F50">
            <v>0.86099999999999999</v>
          </cell>
          <cell r="G50">
            <v>93917</v>
          </cell>
          <cell r="H50">
            <v>80863</v>
          </cell>
        </row>
        <row r="51">
          <cell r="A51" t="str">
            <v/>
          </cell>
          <cell r="C51" t="str">
            <v>pghd</v>
          </cell>
          <cell r="D51" t="str">
            <v>Phô giac ho¸ dÎo      1,5% XM</v>
          </cell>
          <cell r="E51" t="str">
            <v>kg</v>
          </cell>
          <cell r="F51">
            <v>6.87</v>
          </cell>
          <cell r="G51">
            <v>8000</v>
          </cell>
          <cell r="H51">
            <v>54960</v>
          </cell>
        </row>
        <row r="52">
          <cell r="A52">
            <v>12</v>
          </cell>
          <cell r="B52" t="str">
            <v>TT</v>
          </cell>
          <cell r="D52" t="str">
            <v>V÷a XM bÞt lç M500</v>
          </cell>
          <cell r="E52" t="str">
            <v>m3</v>
          </cell>
          <cell r="H52">
            <v>2487228</v>
          </cell>
        </row>
        <row r="53">
          <cell r="A53" t="str">
            <v/>
          </cell>
          <cell r="C53" t="str">
            <v>xm4</v>
          </cell>
          <cell r="D53" t="str">
            <v xml:space="preserve">Xi m¨ng PC 400            </v>
          </cell>
          <cell r="E53" t="str">
            <v>kg</v>
          </cell>
          <cell r="F53">
            <v>1824</v>
          </cell>
          <cell r="G53">
            <v>1146</v>
          </cell>
          <cell r="H53">
            <v>2090304</v>
          </cell>
        </row>
        <row r="54">
          <cell r="A54" t="str">
            <v/>
          </cell>
          <cell r="C54" t="str">
            <v>pgbt</v>
          </cell>
          <cell r="D54" t="str">
            <v>Phô gia BT</v>
          </cell>
          <cell r="E54" t="str">
            <v>kg</v>
          </cell>
          <cell r="F54">
            <v>40.56</v>
          </cell>
          <cell r="G54">
            <v>8000</v>
          </cell>
          <cell r="H54">
            <v>324480</v>
          </cell>
        </row>
        <row r="55">
          <cell r="A55" t="str">
            <v/>
          </cell>
          <cell r="D55" t="str">
            <v>VËt liÖu kh¸c</v>
          </cell>
          <cell r="E55" t="str">
            <v>%</v>
          </cell>
          <cell r="F55">
            <v>3</v>
          </cell>
          <cell r="G55">
            <v>2414784</v>
          </cell>
          <cell r="H55">
            <v>72444</v>
          </cell>
        </row>
        <row r="56">
          <cell r="A56" t="str">
            <v/>
          </cell>
          <cell r="D56" t="str">
            <v>®¬n gi¸ chi tiÕt</v>
          </cell>
        </row>
        <row r="57">
          <cell r="A57">
            <v>13</v>
          </cell>
          <cell r="B57" t="str">
            <v>HG.7410</v>
          </cell>
          <cell r="D57" t="str">
            <v>BT DÇm chñ M400</v>
          </cell>
          <cell r="E57" t="str">
            <v>m3</v>
          </cell>
          <cell r="H57">
            <v>713087</v>
          </cell>
          <cell r="I57">
            <v>64445</v>
          </cell>
          <cell r="J57">
            <v>30637</v>
          </cell>
        </row>
        <row r="58">
          <cell r="A58" t="str">
            <v/>
          </cell>
          <cell r="D58" t="str">
            <v>a/ VËt liÖu</v>
          </cell>
        </row>
        <row r="59">
          <cell r="A59" t="str">
            <v/>
          </cell>
          <cell r="D59" t="str">
            <v>V­a BT M400 ®¸ 1x2 (®é sôt 14-17)</v>
          </cell>
          <cell r="E59" t="str">
            <v>m3</v>
          </cell>
          <cell r="F59">
            <v>1.0149999999999999</v>
          </cell>
          <cell r="G59">
            <v>699053</v>
          </cell>
          <cell r="H59">
            <v>709539</v>
          </cell>
        </row>
        <row r="60">
          <cell r="A60" t="str">
            <v/>
          </cell>
          <cell r="D60" t="str">
            <v>VËt liÖu kh¸c</v>
          </cell>
          <cell r="E60" t="str">
            <v>%</v>
          </cell>
          <cell r="F60">
            <v>0.5</v>
          </cell>
          <cell r="G60">
            <v>709539</v>
          </cell>
          <cell r="H60">
            <v>3548</v>
          </cell>
        </row>
        <row r="61">
          <cell r="A61" t="str">
            <v/>
          </cell>
          <cell r="D61" t="str">
            <v>b/ Nh©n c«ng</v>
          </cell>
        </row>
        <row r="62">
          <cell r="A62" t="str">
            <v/>
          </cell>
          <cell r="C62" t="str">
            <v>4,0/7</v>
          </cell>
          <cell r="D62" t="str">
            <v>Nh©n c«ng 4,0/7</v>
          </cell>
          <cell r="E62" t="str">
            <v xml:space="preserve">C«ng </v>
          </cell>
          <cell r="F62">
            <v>4.2</v>
          </cell>
          <cell r="G62">
            <v>15344</v>
          </cell>
          <cell r="I62">
            <v>64445</v>
          </cell>
        </row>
        <row r="63">
          <cell r="A63" t="str">
            <v/>
          </cell>
          <cell r="D63" t="str">
            <v>c/ M¸y thi c«ng</v>
          </cell>
        </row>
        <row r="64">
          <cell r="A64" t="str">
            <v/>
          </cell>
          <cell r="C64" t="str">
            <v>t250</v>
          </cell>
          <cell r="D64" t="str">
            <v>M¸y trén 250l</v>
          </cell>
          <cell r="E64" t="str">
            <v>Ca</v>
          </cell>
          <cell r="F64">
            <v>9.5000000000000001E-2</v>
          </cell>
          <cell r="G64">
            <v>96272</v>
          </cell>
          <cell r="J64">
            <v>9146</v>
          </cell>
        </row>
        <row r="65">
          <cell r="A65" t="str">
            <v/>
          </cell>
          <cell r="C65" t="str">
            <v>® d1,5</v>
          </cell>
          <cell r="D65" t="str">
            <v>M¸y ®Çm dïi 1,5KW</v>
          </cell>
          <cell r="E65" t="str">
            <v>Ca</v>
          </cell>
          <cell r="F65">
            <v>0.25</v>
          </cell>
          <cell r="G65">
            <v>37456</v>
          </cell>
          <cell r="J65">
            <v>9364</v>
          </cell>
        </row>
        <row r="66">
          <cell r="A66" t="str">
            <v/>
          </cell>
          <cell r="C66" t="str">
            <v>®b1</v>
          </cell>
          <cell r="D66" t="str">
            <v>M¸y ®Çm bµn 1KW</v>
          </cell>
          <cell r="E66" t="str">
            <v>Ca</v>
          </cell>
          <cell r="F66">
            <v>0.25</v>
          </cell>
          <cell r="G66">
            <v>32525</v>
          </cell>
          <cell r="J66">
            <v>8131</v>
          </cell>
        </row>
        <row r="67">
          <cell r="A67" t="str">
            <v/>
          </cell>
          <cell r="D67" t="str">
            <v>M¸y kh¸c</v>
          </cell>
          <cell r="E67" t="str">
            <v>%</v>
          </cell>
          <cell r="F67">
            <v>15</v>
          </cell>
          <cell r="G67">
            <v>26641</v>
          </cell>
          <cell r="J67">
            <v>3996</v>
          </cell>
        </row>
        <row r="68">
          <cell r="A68">
            <v>14</v>
          </cell>
          <cell r="B68" t="str">
            <v>HC.6410</v>
          </cell>
          <cell r="C68" t="str">
            <v xml:space="preserve"> </v>
          </cell>
          <cell r="D68" t="str">
            <v>Phun v÷a bÞt lç bè thÐp C§C</v>
          </cell>
          <cell r="E68" t="str">
            <v>m3</v>
          </cell>
          <cell r="H68">
            <v>2487228</v>
          </cell>
          <cell r="I68">
            <v>547781</v>
          </cell>
          <cell r="J68">
            <v>1083245</v>
          </cell>
        </row>
        <row r="69">
          <cell r="A69" t="str">
            <v/>
          </cell>
          <cell r="D69" t="str">
            <v>a/ VËt liÖu</v>
          </cell>
        </row>
        <row r="70">
          <cell r="A70" t="str">
            <v/>
          </cell>
          <cell r="D70" t="str">
            <v>V÷a XM bÞt lç M500</v>
          </cell>
          <cell r="E70" t="str">
            <v>m3</v>
          </cell>
          <cell r="F70">
            <v>1</v>
          </cell>
          <cell r="G70">
            <v>2487228</v>
          </cell>
          <cell r="H70">
            <v>2487228</v>
          </cell>
        </row>
        <row r="71">
          <cell r="A71" t="str">
            <v/>
          </cell>
          <cell r="D71" t="str">
            <v>b/ Nh©n c«ng</v>
          </cell>
        </row>
        <row r="72">
          <cell r="A72" t="str">
            <v/>
          </cell>
          <cell r="C72" t="str">
            <v>4,0/7</v>
          </cell>
          <cell r="D72" t="str">
            <v>Nh©n c«ng 4,0/7</v>
          </cell>
          <cell r="E72" t="str">
            <v xml:space="preserve">C«ng </v>
          </cell>
          <cell r="F72">
            <v>35.700000000000003</v>
          </cell>
          <cell r="G72">
            <v>15344</v>
          </cell>
          <cell r="I72">
            <v>547781</v>
          </cell>
        </row>
        <row r="73">
          <cell r="A73" t="str">
            <v/>
          </cell>
          <cell r="D73" t="str">
            <v>c/ M¸y thi c«ng</v>
          </cell>
        </row>
        <row r="74">
          <cell r="A74" t="str">
            <v/>
          </cell>
          <cell r="C74" t="str">
            <v>t80</v>
          </cell>
          <cell r="D74" t="str">
            <v>M¸y trén v÷a 80l</v>
          </cell>
          <cell r="E74" t="str">
            <v>ca</v>
          </cell>
          <cell r="F74">
            <v>1.83</v>
          </cell>
          <cell r="G74">
            <v>45294</v>
          </cell>
          <cell r="J74">
            <v>82888</v>
          </cell>
        </row>
        <row r="75">
          <cell r="A75" t="str">
            <v/>
          </cell>
          <cell r="C75" t="str">
            <v>nk10</v>
          </cell>
          <cell r="D75" t="str">
            <v>M¸y nÐn khÝ 10m3/ph</v>
          </cell>
          <cell r="E75" t="str">
            <v>ca</v>
          </cell>
          <cell r="F75">
            <v>1.83</v>
          </cell>
          <cell r="G75">
            <v>387267</v>
          </cell>
          <cell r="J75">
            <v>708699</v>
          </cell>
        </row>
        <row r="76">
          <cell r="A76" t="str">
            <v/>
          </cell>
          <cell r="C76" t="str">
            <v>bv</v>
          </cell>
          <cell r="D76" t="str">
            <v>B¬m v÷a XM</v>
          </cell>
          <cell r="E76" t="str">
            <v>ca</v>
          </cell>
          <cell r="F76">
            <v>1.83</v>
          </cell>
          <cell r="G76">
            <v>112728</v>
          </cell>
          <cell r="J76">
            <v>206292</v>
          </cell>
        </row>
        <row r="77">
          <cell r="A77" t="str">
            <v/>
          </cell>
          <cell r="C77" t="str">
            <v>bn20</v>
          </cell>
          <cell r="D77" t="str">
            <v>M¸y b¬m n­íc 20KW</v>
          </cell>
          <cell r="E77" t="str">
            <v>ca</v>
          </cell>
          <cell r="F77">
            <v>0.5</v>
          </cell>
          <cell r="G77">
            <v>107630</v>
          </cell>
          <cell r="J77">
            <v>53815</v>
          </cell>
        </row>
        <row r="78">
          <cell r="A78" t="str">
            <v/>
          </cell>
          <cell r="D78" t="str">
            <v>M¸y kh¸c</v>
          </cell>
          <cell r="E78" t="str">
            <v>%</v>
          </cell>
          <cell r="F78">
            <v>3</v>
          </cell>
          <cell r="G78">
            <v>1051694</v>
          </cell>
          <cell r="J78">
            <v>31551</v>
          </cell>
        </row>
        <row r="79">
          <cell r="A79">
            <v>15</v>
          </cell>
          <cell r="B79" t="str">
            <v>IB.5410</v>
          </cell>
          <cell r="D79" t="str">
            <v xml:space="preserve">SX, LD c¨ng kÐo bã thÐp C§C </v>
          </cell>
          <cell r="E79" t="str">
            <v>TÊn</v>
          </cell>
          <cell r="H79">
            <v>10496004</v>
          </cell>
          <cell r="I79">
            <v>473592</v>
          </cell>
          <cell r="J79">
            <v>3140500</v>
          </cell>
        </row>
        <row r="80">
          <cell r="A80" t="str">
            <v/>
          </cell>
          <cell r="D80" t="str">
            <v>a/ VËt liÖu</v>
          </cell>
        </row>
        <row r="81">
          <cell r="A81" t="str">
            <v/>
          </cell>
          <cell r="C81" t="str">
            <v>tc®c</v>
          </cell>
          <cell r="D81" t="str">
            <v>ThÐp c­êng ®é cao</v>
          </cell>
          <cell r="E81" t="str">
            <v>kg</v>
          </cell>
          <cell r="F81">
            <v>1025</v>
          </cell>
          <cell r="G81">
            <v>10000</v>
          </cell>
          <cell r="H81">
            <v>10250000</v>
          </cell>
        </row>
        <row r="82">
          <cell r="A82" t="str">
            <v/>
          </cell>
          <cell r="C82" t="str">
            <v>® c</v>
          </cell>
          <cell r="D82" t="str">
            <v>§¸ c¾t</v>
          </cell>
          <cell r="E82" t="str">
            <v>viªn</v>
          </cell>
          <cell r="F82">
            <v>6.7</v>
          </cell>
          <cell r="G82">
            <v>6000</v>
          </cell>
          <cell r="H82">
            <v>40200</v>
          </cell>
        </row>
        <row r="83">
          <cell r="A83" t="str">
            <v/>
          </cell>
          <cell r="D83" t="str">
            <v>VËt liÖu kh¸c</v>
          </cell>
          <cell r="E83" t="str">
            <v>%</v>
          </cell>
          <cell r="F83">
            <v>2</v>
          </cell>
          <cell r="G83">
            <v>10290200</v>
          </cell>
          <cell r="H83">
            <v>205804</v>
          </cell>
        </row>
        <row r="84">
          <cell r="A84" t="str">
            <v/>
          </cell>
          <cell r="D84" t="str">
            <v>b/ Nh©n c«ng</v>
          </cell>
        </row>
        <row r="85">
          <cell r="A85" t="str">
            <v/>
          </cell>
          <cell r="C85" t="str">
            <v>4,5/7</v>
          </cell>
          <cell r="D85" t="str">
            <v>Nh©n c«ng 4,5/7</v>
          </cell>
          <cell r="E85" t="str">
            <v>c«ng</v>
          </cell>
          <cell r="F85">
            <v>28</v>
          </cell>
          <cell r="G85">
            <v>16914</v>
          </cell>
          <cell r="I85">
            <v>473592</v>
          </cell>
        </row>
        <row r="86">
          <cell r="A86" t="str">
            <v/>
          </cell>
          <cell r="D86" t="str">
            <v>c/ M¸y thi c«ng</v>
          </cell>
        </row>
        <row r="87">
          <cell r="A87" t="str">
            <v/>
          </cell>
          <cell r="C87" t="str">
            <v>c25</v>
          </cell>
          <cell r="D87" t="str">
            <v>CÈu 25T</v>
          </cell>
          <cell r="E87" t="str">
            <v>ca</v>
          </cell>
          <cell r="F87">
            <v>0.14000000000000001</v>
          </cell>
          <cell r="G87">
            <v>1148366</v>
          </cell>
          <cell r="J87">
            <v>160771</v>
          </cell>
        </row>
        <row r="88">
          <cell r="A88" t="str">
            <v/>
          </cell>
          <cell r="C88" t="str">
            <v>t®5</v>
          </cell>
          <cell r="D88" t="str">
            <v>Têi ®iÖn 5T</v>
          </cell>
          <cell r="E88" t="str">
            <v>ca</v>
          </cell>
          <cell r="F88">
            <v>0.35</v>
          </cell>
          <cell r="G88">
            <v>70440</v>
          </cell>
          <cell r="J88">
            <v>24654</v>
          </cell>
        </row>
        <row r="89">
          <cell r="A89" t="str">
            <v/>
          </cell>
          <cell r="C89" t="str">
            <v>cc</v>
          </cell>
          <cell r="D89" t="str">
            <v>M¸y c¾t</v>
          </cell>
          <cell r="E89" t="str">
            <v>ca</v>
          </cell>
          <cell r="F89">
            <v>2.8</v>
          </cell>
          <cell r="G89">
            <v>39789</v>
          </cell>
          <cell r="J89">
            <v>111409</v>
          </cell>
        </row>
        <row r="90">
          <cell r="A90" t="str">
            <v/>
          </cell>
          <cell r="C90" t="str">
            <v>lc15</v>
          </cell>
          <cell r="D90" t="str">
            <v>M¸y luån c¸p 15KW</v>
          </cell>
          <cell r="E90" t="str">
            <v>ca</v>
          </cell>
          <cell r="F90">
            <v>6.5</v>
          </cell>
          <cell r="G90">
            <v>211837</v>
          </cell>
          <cell r="J90">
            <v>1376941</v>
          </cell>
        </row>
        <row r="91">
          <cell r="A91" t="str">
            <v/>
          </cell>
          <cell r="C91" t="str">
            <v>bn20</v>
          </cell>
          <cell r="D91" t="str">
            <v>M¸y b¬m n­íc 20KW</v>
          </cell>
          <cell r="E91" t="str">
            <v>ca</v>
          </cell>
          <cell r="F91">
            <v>1.1499999999999999</v>
          </cell>
          <cell r="G91">
            <v>107630</v>
          </cell>
          <cell r="J91">
            <v>123775</v>
          </cell>
        </row>
        <row r="92">
          <cell r="A92" t="str">
            <v/>
          </cell>
          <cell r="C92" t="str">
            <v>nk10</v>
          </cell>
          <cell r="D92" t="str">
            <v>M¸y nÐn khÝ 10m3/ph</v>
          </cell>
          <cell r="E92" t="str">
            <v>ca</v>
          </cell>
          <cell r="F92">
            <v>0.75</v>
          </cell>
          <cell r="G92">
            <v>387267</v>
          </cell>
          <cell r="J92">
            <v>290450</v>
          </cell>
        </row>
        <row r="93">
          <cell r="A93" t="str">
            <v/>
          </cell>
          <cell r="C93" t="str">
            <v>k250</v>
          </cell>
          <cell r="D93" t="str">
            <v>KÝch 250T</v>
          </cell>
          <cell r="E93" t="str">
            <v>ca</v>
          </cell>
          <cell r="F93">
            <v>3.1</v>
          </cell>
          <cell r="G93">
            <v>86813</v>
          </cell>
          <cell r="J93">
            <v>269120</v>
          </cell>
        </row>
        <row r="94">
          <cell r="A94" t="str">
            <v/>
          </cell>
          <cell r="C94" t="str">
            <v>k500</v>
          </cell>
          <cell r="D94" t="str">
            <v>KÝch 500T</v>
          </cell>
          <cell r="E94" t="str">
            <v>ca</v>
          </cell>
          <cell r="F94">
            <v>3.1</v>
          </cell>
          <cell r="G94">
            <v>102248</v>
          </cell>
          <cell r="J94">
            <v>316969</v>
          </cell>
        </row>
        <row r="95">
          <cell r="A95" t="str">
            <v/>
          </cell>
          <cell r="C95" t="str">
            <v>plx3</v>
          </cell>
          <cell r="D95" t="str">
            <v>Pal¨ng xÝch 3T                                      TT</v>
          </cell>
          <cell r="E95" t="str">
            <v>ca</v>
          </cell>
          <cell r="F95">
            <v>4.2</v>
          </cell>
          <cell r="G95">
            <v>100000</v>
          </cell>
          <cell r="J95">
            <v>420000</v>
          </cell>
        </row>
        <row r="96">
          <cell r="A96" t="str">
            <v/>
          </cell>
          <cell r="D96" t="str">
            <v>M¸y kh¸c</v>
          </cell>
          <cell r="E96" t="str">
            <v>%</v>
          </cell>
          <cell r="F96">
            <v>1.5</v>
          </cell>
          <cell r="G96">
            <v>3094089</v>
          </cell>
          <cell r="J96">
            <v>46411</v>
          </cell>
        </row>
        <row r="97">
          <cell r="A97">
            <v>16</v>
          </cell>
          <cell r="B97" t="str">
            <v>IB.5321</v>
          </cell>
          <cell r="D97" t="str">
            <v>Cèt thÐp dÇm cÇu  (CT5)</v>
          </cell>
          <cell r="E97" t="str">
            <v>TÊn</v>
          </cell>
          <cell r="H97">
            <v>4387398</v>
          </cell>
          <cell r="I97">
            <v>121524</v>
          </cell>
          <cell r="J97">
            <v>103095</v>
          </cell>
        </row>
        <row r="98">
          <cell r="A98" t="str">
            <v/>
          </cell>
          <cell r="D98" t="str">
            <v>a/ VËt liÖu</v>
          </cell>
        </row>
        <row r="99">
          <cell r="A99" t="str">
            <v/>
          </cell>
          <cell r="C99" t="str">
            <v>ct5</v>
          </cell>
          <cell r="D99" t="str">
            <v>ThÐp CT5</v>
          </cell>
          <cell r="E99" t="str">
            <v>kg</v>
          </cell>
          <cell r="F99">
            <v>1005</v>
          </cell>
          <cell r="G99">
            <v>4232</v>
          </cell>
          <cell r="H99">
            <v>4253160</v>
          </cell>
        </row>
        <row r="100">
          <cell r="A100" t="str">
            <v/>
          </cell>
          <cell r="C100" t="str">
            <v>dtb</v>
          </cell>
          <cell r="D100" t="str">
            <v>D©y thÐp buéc</v>
          </cell>
          <cell r="E100" t="str">
            <v>kg</v>
          </cell>
          <cell r="F100">
            <v>14.28</v>
          </cell>
          <cell r="G100">
            <v>6682</v>
          </cell>
          <cell r="H100">
            <v>95419</v>
          </cell>
        </row>
        <row r="101">
          <cell r="A101" t="str">
            <v/>
          </cell>
          <cell r="C101" t="str">
            <v>qh</v>
          </cell>
          <cell r="D101" t="str">
            <v>Que hµn</v>
          </cell>
          <cell r="E101" t="str">
            <v>kg</v>
          </cell>
          <cell r="F101">
            <v>5.0830000000000002</v>
          </cell>
          <cell r="G101">
            <v>7637</v>
          </cell>
          <cell r="H101">
            <v>38819</v>
          </cell>
        </row>
        <row r="102">
          <cell r="A102" t="str">
            <v/>
          </cell>
          <cell r="D102" t="str">
            <v>b/ Nh©n c«ng</v>
          </cell>
        </row>
        <row r="103">
          <cell r="A103" t="str">
            <v/>
          </cell>
          <cell r="C103" t="str">
            <v>4,0/7</v>
          </cell>
          <cell r="D103" t="str">
            <v>Nh©n c«ng 4,0/7</v>
          </cell>
          <cell r="E103" t="str">
            <v xml:space="preserve">C«ng </v>
          </cell>
          <cell r="F103">
            <v>7.92</v>
          </cell>
          <cell r="G103">
            <v>15344</v>
          </cell>
          <cell r="I103">
            <v>121524</v>
          </cell>
        </row>
        <row r="104">
          <cell r="A104" t="str">
            <v/>
          </cell>
          <cell r="D104" t="str">
            <v>c/ M¸y thi c«ng</v>
          </cell>
        </row>
        <row r="105">
          <cell r="A105" t="str">
            <v/>
          </cell>
          <cell r="C105" t="str">
            <v>h23</v>
          </cell>
          <cell r="D105" t="str">
            <v>M¸y hµn 23KW</v>
          </cell>
          <cell r="E105" t="str">
            <v>ca</v>
          </cell>
          <cell r="F105">
            <v>1.2250000000000001</v>
          </cell>
          <cell r="G105">
            <v>77338</v>
          </cell>
          <cell r="J105">
            <v>94739</v>
          </cell>
        </row>
        <row r="106">
          <cell r="A106" t="str">
            <v/>
          </cell>
          <cell r="C106" t="str">
            <v>cuct</v>
          </cell>
          <cell r="D106" t="str">
            <v>M¸y c¾t uèn cèt thÐp</v>
          </cell>
          <cell r="E106" t="str">
            <v>ca</v>
          </cell>
          <cell r="F106">
            <v>0.21</v>
          </cell>
          <cell r="G106">
            <v>39789</v>
          </cell>
          <cell r="J106">
            <v>8356</v>
          </cell>
        </row>
        <row r="107">
          <cell r="A107">
            <v>17</v>
          </cell>
          <cell r="B107" t="str">
            <v>IB.5321</v>
          </cell>
          <cell r="D107" t="str">
            <v>Cèt thÐp dÇm cÇu (CT3)</v>
          </cell>
          <cell r="E107" t="str">
            <v>TÊn</v>
          </cell>
          <cell r="H107">
            <v>4456743</v>
          </cell>
          <cell r="I107">
            <v>121524</v>
          </cell>
          <cell r="J107">
            <v>103095</v>
          </cell>
        </row>
        <row r="108">
          <cell r="A108" t="str">
            <v/>
          </cell>
          <cell r="D108" t="str">
            <v>a/ VËt liÖu</v>
          </cell>
        </row>
        <row r="109">
          <cell r="A109" t="str">
            <v/>
          </cell>
          <cell r="C109" t="str">
            <v>ct3</v>
          </cell>
          <cell r="D109" t="str">
            <v>ThÐp CT3</v>
          </cell>
          <cell r="E109" t="str">
            <v>kg</v>
          </cell>
          <cell r="F109">
            <v>1005</v>
          </cell>
          <cell r="G109">
            <v>4301</v>
          </cell>
          <cell r="H109">
            <v>4322505</v>
          </cell>
        </row>
        <row r="110">
          <cell r="A110" t="str">
            <v/>
          </cell>
          <cell r="C110" t="str">
            <v>dtb</v>
          </cell>
          <cell r="D110" t="str">
            <v>D©y thÐp buéc</v>
          </cell>
          <cell r="E110" t="str">
            <v>kg</v>
          </cell>
          <cell r="F110">
            <v>14.28</v>
          </cell>
          <cell r="G110">
            <v>6682</v>
          </cell>
          <cell r="H110">
            <v>95419</v>
          </cell>
        </row>
        <row r="111">
          <cell r="A111" t="str">
            <v/>
          </cell>
          <cell r="C111" t="str">
            <v>qh</v>
          </cell>
          <cell r="D111" t="str">
            <v>Que hµn</v>
          </cell>
          <cell r="E111" t="str">
            <v>kg</v>
          </cell>
          <cell r="F111">
            <v>5.0830000000000002</v>
          </cell>
          <cell r="G111">
            <v>7637</v>
          </cell>
          <cell r="H111">
            <v>38819</v>
          </cell>
        </row>
        <row r="112">
          <cell r="A112" t="str">
            <v/>
          </cell>
          <cell r="D112" t="str">
            <v>b/ Nh©n c«ng</v>
          </cell>
        </row>
        <row r="113">
          <cell r="A113" t="str">
            <v/>
          </cell>
          <cell r="C113" t="str">
            <v>4,0/7</v>
          </cell>
          <cell r="D113" t="str">
            <v>Nh©n c«ng 4,0/7</v>
          </cell>
          <cell r="E113" t="str">
            <v xml:space="preserve">C«ng </v>
          </cell>
          <cell r="F113">
            <v>7.92</v>
          </cell>
          <cell r="G113">
            <v>15344</v>
          </cell>
          <cell r="I113">
            <v>121524</v>
          </cell>
        </row>
        <row r="114">
          <cell r="A114" t="str">
            <v/>
          </cell>
          <cell r="D114" t="str">
            <v>c/ M¸y thi c«ng</v>
          </cell>
        </row>
        <row r="115">
          <cell r="A115" t="str">
            <v/>
          </cell>
          <cell r="C115" t="str">
            <v>h23</v>
          </cell>
          <cell r="D115" t="str">
            <v>M¸y hµn 23KW</v>
          </cell>
          <cell r="E115" t="str">
            <v>ca</v>
          </cell>
          <cell r="F115">
            <v>1.2250000000000001</v>
          </cell>
          <cell r="G115">
            <v>77338</v>
          </cell>
          <cell r="J115">
            <v>94739</v>
          </cell>
        </row>
        <row r="116">
          <cell r="A116" t="str">
            <v/>
          </cell>
          <cell r="C116" t="str">
            <v>cuct</v>
          </cell>
          <cell r="D116" t="str">
            <v>M¸y c¾t uèn cèt thÐp</v>
          </cell>
          <cell r="E116" t="str">
            <v>ca</v>
          </cell>
          <cell r="F116">
            <v>0.21</v>
          </cell>
          <cell r="G116">
            <v>39789</v>
          </cell>
          <cell r="J116">
            <v>8356</v>
          </cell>
        </row>
        <row r="117">
          <cell r="A117">
            <v>18</v>
          </cell>
          <cell r="B117" t="str">
            <v>NB.2410</v>
          </cell>
          <cell r="D117" t="str">
            <v>L¾p §Æt èng thÐp luån c¸p D¦L</v>
          </cell>
          <cell r="E117" t="str">
            <v>m</v>
          </cell>
          <cell r="H117">
            <v>55887</v>
          </cell>
          <cell r="I117">
            <v>3214</v>
          </cell>
          <cell r="J117">
            <v>1220</v>
          </cell>
        </row>
        <row r="118">
          <cell r="A118" t="str">
            <v/>
          </cell>
          <cell r="D118" t="str">
            <v>a/ VËt liÖu</v>
          </cell>
        </row>
        <row r="119">
          <cell r="A119" t="str">
            <v/>
          </cell>
          <cell r="C119" t="str">
            <v>« g</v>
          </cell>
          <cell r="D119" t="str">
            <v>èng gen</v>
          </cell>
          <cell r="E119" t="str">
            <v>m</v>
          </cell>
          <cell r="F119">
            <v>1.02</v>
          </cell>
          <cell r="G119">
            <v>50340</v>
          </cell>
          <cell r="H119">
            <v>51347</v>
          </cell>
        </row>
        <row r="120">
          <cell r="A120" t="str">
            <v/>
          </cell>
          <cell r="C120" t="str">
            <v>« n</v>
          </cell>
          <cell r="D120" t="str">
            <v>èng nèi</v>
          </cell>
          <cell r="E120" t="str">
            <v>m</v>
          </cell>
          <cell r="F120">
            <v>0.06</v>
          </cell>
          <cell r="G120">
            <v>50340</v>
          </cell>
          <cell r="H120">
            <v>3020</v>
          </cell>
        </row>
        <row r="121">
          <cell r="A121" t="str">
            <v/>
          </cell>
          <cell r="C121" t="str">
            <v>tl®v</v>
          </cell>
          <cell r="D121" t="str">
            <v>ThÐp l­íi ®Þnh vÞ d=6</v>
          </cell>
          <cell r="E121" t="str">
            <v>kg</v>
          </cell>
          <cell r="F121">
            <v>0.19</v>
          </cell>
          <cell r="G121">
            <v>4353</v>
          </cell>
          <cell r="H121">
            <v>827</v>
          </cell>
        </row>
        <row r="122">
          <cell r="A122" t="str">
            <v/>
          </cell>
          <cell r="C122" t="str">
            <v>dtb</v>
          </cell>
          <cell r="D122" t="str">
            <v>D©y thÐp buéc</v>
          </cell>
          <cell r="E122" t="str">
            <v>kg</v>
          </cell>
          <cell r="F122">
            <v>1.2E-2</v>
          </cell>
          <cell r="G122">
            <v>6682</v>
          </cell>
          <cell r="H122">
            <v>80</v>
          </cell>
        </row>
        <row r="123">
          <cell r="A123" t="str">
            <v/>
          </cell>
          <cell r="C123" t="str">
            <v>l cs</v>
          </cell>
          <cell r="D123" t="str">
            <v>L­ìi c­a s¾t</v>
          </cell>
          <cell r="E123" t="str">
            <v>c¸i</v>
          </cell>
          <cell r="F123">
            <v>0.02</v>
          </cell>
          <cell r="G123">
            <v>3000</v>
          </cell>
          <cell r="H123">
            <v>60</v>
          </cell>
        </row>
        <row r="124">
          <cell r="A124" t="str">
            <v/>
          </cell>
          <cell r="D124" t="str">
            <v>VËt liÖu kh¸c</v>
          </cell>
          <cell r="E124" t="str">
            <v>%</v>
          </cell>
          <cell r="F124">
            <v>1</v>
          </cell>
          <cell r="G124">
            <v>55334</v>
          </cell>
          <cell r="H124">
            <v>553</v>
          </cell>
        </row>
        <row r="125">
          <cell r="A125" t="str">
            <v/>
          </cell>
          <cell r="D125" t="str">
            <v>b/ Nh©n c«ng</v>
          </cell>
        </row>
        <row r="126">
          <cell r="A126" t="str">
            <v/>
          </cell>
          <cell r="C126" t="str">
            <v>4,5/7</v>
          </cell>
          <cell r="D126" t="str">
            <v>Nh©n c«ng 4,5/7</v>
          </cell>
          <cell r="E126" t="str">
            <v xml:space="preserve">C«ng </v>
          </cell>
          <cell r="F126">
            <v>0.19</v>
          </cell>
          <cell r="G126">
            <v>16914</v>
          </cell>
          <cell r="I126">
            <v>3214</v>
          </cell>
        </row>
        <row r="127">
          <cell r="A127" t="str">
            <v/>
          </cell>
          <cell r="D127" t="str">
            <v>c/ M¸y thi c«ng</v>
          </cell>
        </row>
        <row r="128">
          <cell r="A128" t="str">
            <v/>
          </cell>
          <cell r="C128" t="str">
            <v>c«5</v>
          </cell>
          <cell r="D128" t="str">
            <v>M¸y c¾t èng 5KW</v>
          </cell>
          <cell r="E128" t="str">
            <v>ca</v>
          </cell>
          <cell r="F128">
            <v>2.5000000000000001E-2</v>
          </cell>
          <cell r="G128">
            <v>46496</v>
          </cell>
          <cell r="J128">
            <v>1162</v>
          </cell>
        </row>
        <row r="129">
          <cell r="A129" t="str">
            <v/>
          </cell>
          <cell r="D129" t="str">
            <v>M¸y kh¸c</v>
          </cell>
          <cell r="E129" t="str">
            <v>%</v>
          </cell>
          <cell r="F129">
            <v>5</v>
          </cell>
          <cell r="G129">
            <v>1162</v>
          </cell>
          <cell r="J129">
            <v>58</v>
          </cell>
        </row>
        <row r="130">
          <cell r="A130">
            <v>19</v>
          </cell>
          <cell r="B130" t="str">
            <v>TT</v>
          </cell>
          <cell r="D130" t="str">
            <v>L¾p ®Æt neo c¸p C§C</v>
          </cell>
          <cell r="E130" t="str">
            <v>bé</v>
          </cell>
          <cell r="H130">
            <v>650000</v>
          </cell>
          <cell r="I130">
            <v>32217</v>
          </cell>
          <cell r="J130">
            <v>0</v>
          </cell>
        </row>
        <row r="131">
          <cell r="A131" t="str">
            <v/>
          </cell>
          <cell r="D131" t="str">
            <v>a/ VËt liÖu</v>
          </cell>
        </row>
        <row r="132">
          <cell r="A132" t="str">
            <v/>
          </cell>
          <cell r="D132" t="str">
            <v>Neo</v>
          </cell>
          <cell r="E132" t="str">
            <v>bé</v>
          </cell>
          <cell r="F132">
            <v>1</v>
          </cell>
          <cell r="G132">
            <v>650000</v>
          </cell>
          <cell r="H132">
            <v>650000</v>
          </cell>
        </row>
        <row r="133">
          <cell r="A133" t="str">
            <v/>
          </cell>
          <cell r="D133" t="str">
            <v>b/ Nh©n c«ng</v>
          </cell>
        </row>
        <row r="134">
          <cell r="A134" t="str">
            <v/>
          </cell>
          <cell r="C134" t="str">
            <v>3,5/7</v>
          </cell>
          <cell r="D134" t="str">
            <v>Nh©n c«ng 3,5/7</v>
          </cell>
          <cell r="E134" t="str">
            <v xml:space="preserve">C«ng </v>
          </cell>
          <cell r="F134">
            <v>2.2050000000000001</v>
          </cell>
          <cell r="G134">
            <v>14611</v>
          </cell>
          <cell r="I134">
            <v>32217</v>
          </cell>
        </row>
        <row r="135">
          <cell r="A135">
            <v>20</v>
          </cell>
          <cell r="B135" t="str">
            <v>IB.2200/NA.1520</v>
          </cell>
          <cell r="D135" t="str">
            <v>ThÐp b¶n ch«n s½n</v>
          </cell>
          <cell r="E135" t="str">
            <v>TÊn</v>
          </cell>
          <cell r="H135">
            <v>54177</v>
          </cell>
          <cell r="I135">
            <v>537451</v>
          </cell>
          <cell r="J135">
            <v>281510</v>
          </cell>
        </row>
        <row r="136">
          <cell r="A136" t="str">
            <v/>
          </cell>
          <cell r="C136" t="str">
            <v>tt&lt;18</v>
          </cell>
          <cell r="D136" t="str">
            <v>a/ VËt liÖu</v>
          </cell>
          <cell r="E136" t="str">
            <v>kg</v>
          </cell>
          <cell r="F136">
            <v>1020</v>
          </cell>
          <cell r="G136">
            <v>4232</v>
          </cell>
          <cell r="H136">
            <v>4316640</v>
          </cell>
        </row>
        <row r="137">
          <cell r="A137" t="str">
            <v/>
          </cell>
          <cell r="C137" t="str">
            <v>tb</v>
          </cell>
          <cell r="D137" t="str">
            <v xml:space="preserve">ThÐp b¶n                            </v>
          </cell>
          <cell r="E137" t="str">
            <v>kg</v>
          </cell>
          <cell r="F137">
            <v>1050</v>
          </cell>
          <cell r="G137">
            <v>3</v>
          </cell>
          <cell r="H137">
            <v>3150</v>
          </cell>
        </row>
        <row r="138">
          <cell r="A138" t="str">
            <v/>
          </cell>
          <cell r="C138" t="str">
            <v>qh</v>
          </cell>
          <cell r="D138" t="str">
            <v>Que hµn</v>
          </cell>
          <cell r="E138" t="str">
            <v>kg</v>
          </cell>
          <cell r="F138">
            <v>22.66</v>
          </cell>
          <cell r="G138">
            <v>8</v>
          </cell>
          <cell r="H138">
            <v>181</v>
          </cell>
        </row>
        <row r="139">
          <cell r="A139" t="str">
            <v/>
          </cell>
          <cell r="C139" t="str">
            <v>¤ xy</v>
          </cell>
          <cell r="D139" t="str">
            <v>¤ xy</v>
          </cell>
          <cell r="E139" t="str">
            <v>kg</v>
          </cell>
          <cell r="F139">
            <v>0.78</v>
          </cell>
          <cell r="G139">
            <v>27300</v>
          </cell>
          <cell r="H139">
            <v>21294</v>
          </cell>
        </row>
        <row r="140">
          <cell r="A140" t="str">
            <v/>
          </cell>
          <cell r="C140" t="str">
            <v>® ®</v>
          </cell>
          <cell r="D140" t="str">
            <v>§Êt ®Ìn</v>
          </cell>
          <cell r="E140" t="str">
            <v>kg</v>
          </cell>
          <cell r="F140">
            <v>3.78</v>
          </cell>
          <cell r="G140">
            <v>7818</v>
          </cell>
          <cell r="H140">
            <v>29552</v>
          </cell>
        </row>
        <row r="141">
          <cell r="A141" t="str">
            <v/>
          </cell>
          <cell r="D141" t="str">
            <v>b/ Nh©n c«ng</v>
          </cell>
        </row>
        <row r="142">
          <cell r="A142" t="str">
            <v/>
          </cell>
          <cell r="C142" t="str">
            <v>3,5/7</v>
          </cell>
          <cell r="D142" t="str">
            <v>Nh©n c«ng 3,5/7</v>
          </cell>
          <cell r="E142" t="str">
            <v xml:space="preserve">C«ng </v>
          </cell>
          <cell r="F142">
            <v>36.783999999999999</v>
          </cell>
          <cell r="G142">
            <v>14611</v>
          </cell>
          <cell r="I142">
            <v>537451</v>
          </cell>
        </row>
        <row r="143">
          <cell r="A143" t="str">
            <v/>
          </cell>
          <cell r="D143" t="str">
            <v>c/ M¸y thi c«ng</v>
          </cell>
        </row>
        <row r="144">
          <cell r="A144" t="str">
            <v/>
          </cell>
          <cell r="C144" t="str">
            <v>h23</v>
          </cell>
          <cell r="D144" t="str">
            <v>M¸y hµn 23KW</v>
          </cell>
          <cell r="E144" t="str">
            <v>ca</v>
          </cell>
          <cell r="F144">
            <v>3.64</v>
          </cell>
          <cell r="G144">
            <v>77338</v>
          </cell>
          <cell r="J144">
            <v>281510</v>
          </cell>
        </row>
        <row r="145">
          <cell r="A145">
            <v>21</v>
          </cell>
          <cell r="B145" t="str">
            <v>KQ.5320</v>
          </cell>
          <cell r="D145" t="str">
            <v>SX, LD, TD v¸n khu«n thÐp dÇm cÇu</v>
          </cell>
          <cell r="E145" t="str">
            <v>m2</v>
          </cell>
          <cell r="H145">
            <v>26129</v>
          </cell>
          <cell r="I145">
            <v>28754</v>
          </cell>
          <cell r="J145">
            <v>11350</v>
          </cell>
        </row>
        <row r="146">
          <cell r="A146" t="str">
            <v/>
          </cell>
          <cell r="D146" t="str">
            <v>a/ VËt liÖu</v>
          </cell>
        </row>
        <row r="147">
          <cell r="A147" t="str">
            <v/>
          </cell>
          <cell r="C147" t="str">
            <v>tb</v>
          </cell>
          <cell r="D147" t="str">
            <v xml:space="preserve">ThÐp b¶n                            </v>
          </cell>
          <cell r="E147" t="str">
            <v>kg</v>
          </cell>
          <cell r="F147">
            <v>3.6</v>
          </cell>
          <cell r="G147">
            <v>3454</v>
          </cell>
          <cell r="H147">
            <v>12434</v>
          </cell>
        </row>
        <row r="148">
          <cell r="A148" t="str">
            <v/>
          </cell>
          <cell r="C148" t="str">
            <v>th</v>
          </cell>
          <cell r="D148" t="str">
            <v xml:space="preserve">ThÐp h×nh                            </v>
          </cell>
          <cell r="E148" t="str">
            <v>kg</v>
          </cell>
          <cell r="F148">
            <v>1.56</v>
          </cell>
          <cell r="G148">
            <v>4496</v>
          </cell>
          <cell r="H148">
            <v>7014</v>
          </cell>
        </row>
        <row r="149">
          <cell r="A149" t="str">
            <v/>
          </cell>
          <cell r="C149" t="str">
            <v>qh</v>
          </cell>
          <cell r="D149" t="str">
            <v>Que hµn</v>
          </cell>
          <cell r="E149" t="str">
            <v>kg</v>
          </cell>
          <cell r="F149">
            <v>0.16500000000000001</v>
          </cell>
          <cell r="G149">
            <v>7637</v>
          </cell>
          <cell r="H149">
            <v>1260</v>
          </cell>
        </row>
        <row r="150">
          <cell r="A150" t="str">
            <v/>
          </cell>
          <cell r="C150" t="str">
            <v>¤ xy</v>
          </cell>
          <cell r="D150" t="str">
            <v>¤ xy</v>
          </cell>
          <cell r="E150" t="str">
            <v>chai</v>
          </cell>
          <cell r="F150">
            <v>1.7999999999999999E-2</v>
          </cell>
          <cell r="G150">
            <v>27300</v>
          </cell>
          <cell r="H150">
            <v>491</v>
          </cell>
        </row>
        <row r="151">
          <cell r="A151" t="str">
            <v/>
          </cell>
          <cell r="C151" t="str">
            <v>® ®</v>
          </cell>
          <cell r="D151" t="str">
            <v>§Êt ®Ìn</v>
          </cell>
          <cell r="E151" t="str">
            <v>kg</v>
          </cell>
          <cell r="F151">
            <v>7.6999999999999999E-2</v>
          </cell>
          <cell r="G151">
            <v>7818</v>
          </cell>
          <cell r="H151">
            <v>602</v>
          </cell>
        </row>
        <row r="152">
          <cell r="A152" t="str">
            <v/>
          </cell>
          <cell r="C152" t="str">
            <v>t ®</v>
          </cell>
          <cell r="D152" t="str">
            <v>T¨ng ®¬</v>
          </cell>
          <cell r="E152" t="str">
            <v>c¸i</v>
          </cell>
          <cell r="F152">
            <v>3.2000000000000001E-2</v>
          </cell>
          <cell r="G152">
            <v>18000</v>
          </cell>
          <cell r="H152">
            <v>576</v>
          </cell>
        </row>
        <row r="153">
          <cell r="A153" t="str">
            <v/>
          </cell>
          <cell r="C153" t="str">
            <v>d bc</v>
          </cell>
          <cell r="D153" t="str">
            <v>DÇu b«i tr¬n</v>
          </cell>
          <cell r="E153" t="str">
            <v>kg</v>
          </cell>
          <cell r="F153">
            <v>0.52</v>
          </cell>
          <cell r="G153">
            <v>2500</v>
          </cell>
          <cell r="H153">
            <v>1300</v>
          </cell>
        </row>
        <row r="154">
          <cell r="A154" t="str">
            <v/>
          </cell>
          <cell r="C154" t="str">
            <v>b l</v>
          </cell>
          <cell r="D154" t="str">
            <v>Bul«ng</v>
          </cell>
          <cell r="E154" t="str">
            <v>c¸i</v>
          </cell>
          <cell r="F154">
            <v>0.62</v>
          </cell>
          <cell r="G154">
            <v>2727</v>
          </cell>
          <cell r="H154">
            <v>1691</v>
          </cell>
        </row>
        <row r="155">
          <cell r="A155" t="str">
            <v/>
          </cell>
          <cell r="D155" t="str">
            <v>VËt liÖu kh¸c</v>
          </cell>
          <cell r="E155" t="str">
            <v>%</v>
          </cell>
          <cell r="F155">
            <v>3</v>
          </cell>
          <cell r="G155">
            <v>25368</v>
          </cell>
          <cell r="H155">
            <v>761</v>
          </cell>
        </row>
        <row r="156">
          <cell r="A156" t="str">
            <v/>
          </cell>
          <cell r="D156" t="str">
            <v>b/ Nh©n c«ng</v>
          </cell>
        </row>
        <row r="157">
          <cell r="A157" t="str">
            <v/>
          </cell>
          <cell r="C157" t="str">
            <v>4,5/7</v>
          </cell>
          <cell r="D157" t="str">
            <v>Nh©n c«ng 4,5/7</v>
          </cell>
          <cell r="E157" t="str">
            <v>c«ng</v>
          </cell>
          <cell r="F157">
            <v>1.7</v>
          </cell>
          <cell r="G157">
            <v>16914</v>
          </cell>
          <cell r="I157">
            <v>28754</v>
          </cell>
        </row>
        <row r="158">
          <cell r="A158" t="str">
            <v/>
          </cell>
          <cell r="D158" t="str">
            <v>c/ M¸y thi c«ng</v>
          </cell>
        </row>
        <row r="159">
          <cell r="A159" t="str">
            <v/>
          </cell>
          <cell r="C159" t="str">
            <v>h23</v>
          </cell>
          <cell r="D159" t="str">
            <v>M¸y hµn 23KW</v>
          </cell>
          <cell r="E159" t="str">
            <v>ca</v>
          </cell>
          <cell r="F159">
            <v>4.4999999999999998E-2</v>
          </cell>
          <cell r="G159">
            <v>77338</v>
          </cell>
          <cell r="J159">
            <v>3480</v>
          </cell>
        </row>
        <row r="160">
          <cell r="A160" t="str">
            <v/>
          </cell>
          <cell r="C160" t="str">
            <v>ct</v>
          </cell>
          <cell r="D160" t="str">
            <v>M¸y c¾t thÐp</v>
          </cell>
          <cell r="E160" t="str">
            <v>ca</v>
          </cell>
          <cell r="F160">
            <v>2.5000000000000001E-3</v>
          </cell>
          <cell r="G160">
            <v>164322</v>
          </cell>
          <cell r="J160">
            <v>411</v>
          </cell>
        </row>
        <row r="161">
          <cell r="A161" t="str">
            <v/>
          </cell>
          <cell r="C161" t="str">
            <v>t®5</v>
          </cell>
          <cell r="D161" t="str">
            <v>Têi ®iÖn 5 tÊn</v>
          </cell>
          <cell r="E161" t="str">
            <v>ca</v>
          </cell>
          <cell r="F161">
            <v>0.01</v>
          </cell>
          <cell r="G161">
            <v>70440</v>
          </cell>
          <cell r="J161">
            <v>704</v>
          </cell>
        </row>
        <row r="162">
          <cell r="A162" t="str">
            <v/>
          </cell>
          <cell r="C162" t="str">
            <v>c16</v>
          </cell>
          <cell r="D162" t="str">
            <v>CÈu 16 T</v>
          </cell>
          <cell r="E162" t="str">
            <v>ca</v>
          </cell>
          <cell r="F162">
            <v>8.0000000000000002E-3</v>
          </cell>
          <cell r="G162">
            <v>823425</v>
          </cell>
          <cell r="J162">
            <v>6587</v>
          </cell>
        </row>
        <row r="163">
          <cell r="A163" t="str">
            <v/>
          </cell>
          <cell r="D163" t="str">
            <v xml:space="preserve">M¸y kh¸c </v>
          </cell>
          <cell r="E163" t="str">
            <v>%</v>
          </cell>
          <cell r="F163">
            <v>1.5</v>
          </cell>
          <cell r="G163">
            <v>11182</v>
          </cell>
          <cell r="J163">
            <v>168</v>
          </cell>
        </row>
        <row r="164">
          <cell r="A164">
            <v>22</v>
          </cell>
          <cell r="B164" t="str">
            <v>LC.1220</v>
          </cell>
          <cell r="D164" t="str">
            <v>L©ng h¹ dÇm cÇu</v>
          </cell>
          <cell r="H164">
            <v>101879</v>
          </cell>
          <cell r="I164">
            <v>312909</v>
          </cell>
        </row>
        <row r="165">
          <cell r="A165" t="str">
            <v/>
          </cell>
          <cell r="D165" t="str">
            <v>a/ VËt liÖu</v>
          </cell>
        </row>
        <row r="166">
          <cell r="A166" t="str">
            <v/>
          </cell>
          <cell r="C166" t="str">
            <v>gc</v>
          </cell>
          <cell r="D166" t="str">
            <v>Gç chèng/kª</v>
          </cell>
          <cell r="E166" t="str">
            <v>m3</v>
          </cell>
          <cell r="F166">
            <v>0.112</v>
          </cell>
          <cell r="G166">
            <v>830880</v>
          </cell>
          <cell r="H166">
            <v>93059</v>
          </cell>
        </row>
        <row r="167">
          <cell r="A167" t="str">
            <v/>
          </cell>
          <cell r="C167" t="str">
            <v>® ®Øa</v>
          </cell>
          <cell r="D167" t="str">
            <v>§inh ®Øa</v>
          </cell>
          <cell r="E167" t="str">
            <v>C¸i</v>
          </cell>
          <cell r="F167">
            <v>6.3</v>
          </cell>
          <cell r="G167">
            <v>1400</v>
          </cell>
          <cell r="H167">
            <v>8820</v>
          </cell>
        </row>
        <row r="168">
          <cell r="A168" t="str">
            <v/>
          </cell>
          <cell r="D168" t="str">
            <v>b/ Nh©n c«ng</v>
          </cell>
        </row>
        <row r="169">
          <cell r="A169" t="str">
            <v/>
          </cell>
          <cell r="C169" t="str">
            <v>4,5/7</v>
          </cell>
          <cell r="D169" t="str">
            <v>Nh©n c«ng 4,5/7</v>
          </cell>
          <cell r="E169" t="str">
            <v xml:space="preserve">C«ng </v>
          </cell>
          <cell r="F169">
            <v>18.5</v>
          </cell>
          <cell r="G169">
            <v>16914</v>
          </cell>
          <cell r="I169">
            <v>312909</v>
          </cell>
        </row>
        <row r="170">
          <cell r="A170">
            <v>23</v>
          </cell>
          <cell r="B170" t="str">
            <v>LC.1120</v>
          </cell>
          <cell r="D170" t="str">
            <v xml:space="preserve">Di chuyÓn dÇm tõ bÖ ®óc ra b·i chøa </v>
          </cell>
          <cell r="E170" t="str">
            <v>PhiÕn</v>
          </cell>
          <cell r="H170">
            <v>86960</v>
          </cell>
          <cell r="I170">
            <v>240010</v>
          </cell>
        </row>
        <row r="171">
          <cell r="A171" t="str">
            <v/>
          </cell>
          <cell r="D171" t="str">
            <v>a/ VËt liÖu</v>
          </cell>
        </row>
        <row r="172">
          <cell r="A172" t="str">
            <v/>
          </cell>
          <cell r="C172" t="str">
            <v>Ray</v>
          </cell>
          <cell r="D172" t="str">
            <v>Ray P43</v>
          </cell>
          <cell r="E172" t="str">
            <v>kg</v>
          </cell>
          <cell r="F172">
            <v>4.5999999999999996</v>
          </cell>
          <cell r="G172">
            <v>5500</v>
          </cell>
          <cell r="H172">
            <v>25300</v>
          </cell>
        </row>
        <row r="173">
          <cell r="A173" t="str">
            <v/>
          </cell>
          <cell r="C173" t="str">
            <v>l l</v>
          </cell>
          <cell r="D173" t="str">
            <v>LËp l¸ch</v>
          </cell>
          <cell r="E173" t="str">
            <v>bé</v>
          </cell>
          <cell r="F173">
            <v>9.1999999999999998E-2</v>
          </cell>
          <cell r="G173">
            <v>100000</v>
          </cell>
          <cell r="H173">
            <v>9200</v>
          </cell>
        </row>
        <row r="174">
          <cell r="A174" t="str">
            <v/>
          </cell>
          <cell r="C174" t="str">
            <v>gc</v>
          </cell>
          <cell r="D174" t="str">
            <v>Gç chèng/kª</v>
          </cell>
          <cell r="E174" t="str">
            <v>m3</v>
          </cell>
          <cell r="F174">
            <v>2.3E-2</v>
          </cell>
          <cell r="G174">
            <v>830880</v>
          </cell>
          <cell r="H174">
            <v>19110</v>
          </cell>
        </row>
        <row r="175">
          <cell r="A175" t="str">
            <v/>
          </cell>
          <cell r="C175" t="str">
            <v>® ®­êng</v>
          </cell>
          <cell r="D175" t="str">
            <v>§inh ®­êng</v>
          </cell>
          <cell r="E175" t="str">
            <v>c¸i</v>
          </cell>
          <cell r="F175">
            <v>6.67</v>
          </cell>
          <cell r="G175">
            <v>5000</v>
          </cell>
          <cell r="H175">
            <v>33350</v>
          </cell>
        </row>
        <row r="176">
          <cell r="A176" t="str">
            <v/>
          </cell>
          <cell r="D176" t="str">
            <v>b/ Nh©n c«ng</v>
          </cell>
        </row>
        <row r="177">
          <cell r="A177" t="str">
            <v/>
          </cell>
          <cell r="C177" t="str">
            <v>4,5/7</v>
          </cell>
          <cell r="D177" t="str">
            <v>Nh©n c«ng 4,5/7</v>
          </cell>
          <cell r="E177" t="str">
            <v xml:space="preserve">C«ng </v>
          </cell>
          <cell r="F177">
            <v>14.19</v>
          </cell>
          <cell r="G177">
            <v>16914</v>
          </cell>
          <cell r="I177">
            <v>240010</v>
          </cell>
        </row>
        <row r="178">
          <cell r="A178">
            <v>24</v>
          </cell>
          <cell r="B178" t="str">
            <v>LC.1120</v>
          </cell>
          <cell r="D178" t="str">
            <v xml:space="preserve">Di chuyÓn dÇm tõ b·i chøa ra vÞ trÝ xe lao </v>
          </cell>
          <cell r="E178" t="str">
            <v>PhiÕn</v>
          </cell>
          <cell r="H178">
            <v>260881</v>
          </cell>
          <cell r="I178">
            <v>720029</v>
          </cell>
        </row>
        <row r="179">
          <cell r="A179" t="str">
            <v/>
          </cell>
          <cell r="D179" t="str">
            <v>a/ VËt liÖu</v>
          </cell>
        </row>
        <row r="180">
          <cell r="A180" t="str">
            <v/>
          </cell>
          <cell r="C180" t="str">
            <v>Ray</v>
          </cell>
          <cell r="D180" t="str">
            <v>Ray P43</v>
          </cell>
          <cell r="E180" t="str">
            <v>kg</v>
          </cell>
          <cell r="F180">
            <v>13.8</v>
          </cell>
          <cell r="G180">
            <v>5500</v>
          </cell>
          <cell r="H180">
            <v>75900</v>
          </cell>
        </row>
        <row r="181">
          <cell r="A181" t="str">
            <v/>
          </cell>
          <cell r="C181" t="str">
            <v>l l</v>
          </cell>
          <cell r="D181" t="str">
            <v>LËp l¸ch</v>
          </cell>
          <cell r="E181" t="str">
            <v>bé</v>
          </cell>
          <cell r="F181">
            <v>0.27600000000000002</v>
          </cell>
          <cell r="G181">
            <v>100000</v>
          </cell>
          <cell r="H181">
            <v>27600</v>
          </cell>
        </row>
        <row r="182">
          <cell r="A182" t="str">
            <v/>
          </cell>
          <cell r="C182" t="str">
            <v>gc</v>
          </cell>
          <cell r="D182" t="str">
            <v>Gç chèng/kª</v>
          </cell>
          <cell r="E182" t="str">
            <v>m3</v>
          </cell>
          <cell r="F182">
            <v>6.9000000000000006E-2</v>
          </cell>
          <cell r="G182">
            <v>830880</v>
          </cell>
          <cell r="H182">
            <v>57331</v>
          </cell>
        </row>
        <row r="183">
          <cell r="A183" t="str">
            <v/>
          </cell>
          <cell r="C183" t="str">
            <v>® ®­êng</v>
          </cell>
          <cell r="D183" t="str">
            <v>§inh ®­êng</v>
          </cell>
          <cell r="E183" t="str">
            <v>c¸i</v>
          </cell>
          <cell r="F183">
            <v>20.010000000000002</v>
          </cell>
          <cell r="G183">
            <v>5000</v>
          </cell>
          <cell r="H183">
            <v>100050</v>
          </cell>
        </row>
        <row r="184">
          <cell r="A184" t="str">
            <v/>
          </cell>
          <cell r="D184" t="str">
            <v>b/ Nh©n c«ng</v>
          </cell>
        </row>
        <row r="185">
          <cell r="A185" t="str">
            <v/>
          </cell>
          <cell r="C185" t="str">
            <v>4,5/7</v>
          </cell>
          <cell r="D185" t="str">
            <v>Nh©n c«ng 4,5/7</v>
          </cell>
          <cell r="E185" t="str">
            <v xml:space="preserve">C«ng </v>
          </cell>
          <cell r="F185">
            <v>42.57</v>
          </cell>
          <cell r="G185">
            <v>16914</v>
          </cell>
          <cell r="I185">
            <v>720029</v>
          </cell>
        </row>
        <row r="186">
          <cell r="A186">
            <v>25</v>
          </cell>
          <cell r="B186" t="str">
            <v>LB.2120</v>
          </cell>
          <cell r="D186" t="str">
            <v xml:space="preserve">Lao l¾p dÇm vµo nhÞp </v>
          </cell>
          <cell r="E186" t="str">
            <v>PhiÕn</v>
          </cell>
          <cell r="H186">
            <v>611384</v>
          </cell>
          <cell r="I186">
            <v>2623361</v>
          </cell>
          <cell r="J186">
            <v>640983</v>
          </cell>
        </row>
        <row r="187">
          <cell r="A187" t="str">
            <v/>
          </cell>
          <cell r="D187" t="str">
            <v>a/ VËt liÖu</v>
          </cell>
        </row>
        <row r="188">
          <cell r="A188" t="str">
            <v/>
          </cell>
          <cell r="C188" t="str">
            <v>th</v>
          </cell>
          <cell r="D188" t="str">
            <v xml:space="preserve">ThÐp h×nh                            </v>
          </cell>
          <cell r="E188" t="str">
            <v>kg</v>
          </cell>
          <cell r="F188">
            <v>3.63</v>
          </cell>
          <cell r="G188">
            <v>4496</v>
          </cell>
          <cell r="H188">
            <v>16320</v>
          </cell>
        </row>
        <row r="189">
          <cell r="A189" t="str">
            <v/>
          </cell>
          <cell r="C189" t="str">
            <v>t vg</v>
          </cell>
          <cell r="D189" t="str">
            <v>Tµ vÑt gç</v>
          </cell>
          <cell r="E189" t="str">
            <v>thanh</v>
          </cell>
          <cell r="F189">
            <v>2.64</v>
          </cell>
          <cell r="G189">
            <v>180000</v>
          </cell>
          <cell r="H189">
            <v>475200</v>
          </cell>
        </row>
        <row r="190">
          <cell r="A190" t="str">
            <v/>
          </cell>
          <cell r="C190" t="str">
            <v>® ®­êng</v>
          </cell>
          <cell r="D190" t="str">
            <v>§inh ®­êng</v>
          </cell>
          <cell r="E190" t="str">
            <v>c¸i</v>
          </cell>
          <cell r="F190">
            <v>18.149999999999999</v>
          </cell>
          <cell r="G190">
            <v>5000</v>
          </cell>
          <cell r="H190">
            <v>90750</v>
          </cell>
        </row>
        <row r="191">
          <cell r="A191" t="str">
            <v/>
          </cell>
          <cell r="D191" t="str">
            <v>VËt liÖu kh¸c</v>
          </cell>
          <cell r="E191" t="str">
            <v>%</v>
          </cell>
          <cell r="F191">
            <v>5</v>
          </cell>
          <cell r="G191">
            <v>582270</v>
          </cell>
          <cell r="H191">
            <v>29114</v>
          </cell>
        </row>
        <row r="192">
          <cell r="A192" t="str">
            <v/>
          </cell>
          <cell r="D192" t="str">
            <v>b/ Nh©n c«ng</v>
          </cell>
        </row>
        <row r="193">
          <cell r="A193" t="str">
            <v/>
          </cell>
          <cell r="C193" t="str">
            <v>4,5/7</v>
          </cell>
          <cell r="D193" t="str">
            <v>Nh©n c«ng 4,5/7</v>
          </cell>
          <cell r="E193" t="str">
            <v>c«ng</v>
          </cell>
          <cell r="F193">
            <v>155.1</v>
          </cell>
          <cell r="G193">
            <v>16914</v>
          </cell>
          <cell r="I193">
            <v>2623361</v>
          </cell>
        </row>
        <row r="194">
          <cell r="A194" t="str">
            <v/>
          </cell>
          <cell r="D194" t="str">
            <v>c/ M¸y thi c«ng</v>
          </cell>
        </row>
        <row r="195">
          <cell r="A195" t="str">
            <v/>
          </cell>
          <cell r="C195" t="str">
            <v>xld</v>
          </cell>
          <cell r="D195" t="str">
            <v>Xe lao dÇm</v>
          </cell>
          <cell r="E195" t="str">
            <v>ca</v>
          </cell>
          <cell r="F195">
            <v>0.23760000000000001</v>
          </cell>
          <cell r="G195">
            <v>2382049</v>
          </cell>
          <cell r="J195">
            <v>565975</v>
          </cell>
        </row>
        <row r="196">
          <cell r="A196" t="str">
            <v/>
          </cell>
          <cell r="C196" t="str">
            <v>t®5</v>
          </cell>
          <cell r="D196" t="str">
            <v>Têi ®iÖn 5T</v>
          </cell>
          <cell r="E196" t="str">
            <v>ca</v>
          </cell>
          <cell r="F196">
            <v>0.23760000000000001</v>
          </cell>
          <cell r="G196">
            <v>70440</v>
          </cell>
          <cell r="J196">
            <v>16737</v>
          </cell>
        </row>
        <row r="197">
          <cell r="A197" t="str">
            <v/>
          </cell>
          <cell r="D197" t="str">
            <v>M¸y kh¸c</v>
          </cell>
          <cell r="E197" t="str">
            <v>%</v>
          </cell>
          <cell r="F197">
            <v>10</v>
          </cell>
          <cell r="G197">
            <v>582712</v>
          </cell>
          <cell r="J197">
            <v>58271</v>
          </cell>
        </row>
        <row r="198">
          <cell r="A198">
            <v>26</v>
          </cell>
          <cell r="B198" t="str">
            <v>IA.1220</v>
          </cell>
          <cell r="D198" t="str">
            <v>SX, LD cèt thÐp dÇm kª, bÖ ®óc</v>
          </cell>
          <cell r="E198" t="str">
            <v>TÊn</v>
          </cell>
          <cell r="H198">
            <v>4448869</v>
          </cell>
          <cell r="I198">
            <v>147279</v>
          </cell>
          <cell r="J198">
            <v>102444</v>
          </cell>
        </row>
        <row r="199">
          <cell r="A199" t="str">
            <v/>
          </cell>
          <cell r="D199" t="str">
            <v>a/ VËt liÖu</v>
          </cell>
        </row>
        <row r="200">
          <cell r="A200" t="str">
            <v/>
          </cell>
          <cell r="C200" t="str">
            <v>tt&lt;18</v>
          </cell>
          <cell r="D200" t="str">
            <v>ThÐp trßn d&lt;=18</v>
          </cell>
          <cell r="E200" t="str">
            <v>kg</v>
          </cell>
          <cell r="F200">
            <v>1020</v>
          </cell>
          <cell r="G200">
            <v>4232</v>
          </cell>
          <cell r="H200">
            <v>4316640</v>
          </cell>
        </row>
        <row r="201">
          <cell r="A201" t="str">
            <v/>
          </cell>
          <cell r="C201" t="str">
            <v>dtb</v>
          </cell>
          <cell r="D201" t="str">
            <v>D©y thÐp buéc</v>
          </cell>
          <cell r="E201" t="str">
            <v>kg</v>
          </cell>
          <cell r="F201">
            <v>14.28</v>
          </cell>
          <cell r="G201">
            <v>6682</v>
          </cell>
          <cell r="H201">
            <v>95419</v>
          </cell>
        </row>
        <row r="202">
          <cell r="A202" t="str">
            <v/>
          </cell>
          <cell r="C202" t="str">
            <v>qh</v>
          </cell>
          <cell r="D202" t="str">
            <v>Que hµn</v>
          </cell>
          <cell r="E202" t="str">
            <v>kg</v>
          </cell>
          <cell r="F202">
            <v>4.82</v>
          </cell>
          <cell r="G202">
            <v>7637</v>
          </cell>
          <cell r="H202">
            <v>36810</v>
          </cell>
        </row>
        <row r="203">
          <cell r="A203" t="str">
            <v/>
          </cell>
          <cell r="D203" t="str">
            <v>b/ Nh©n c«ng</v>
          </cell>
        </row>
        <row r="204">
          <cell r="A204" t="str">
            <v/>
          </cell>
          <cell r="C204" t="str">
            <v>3,5/7</v>
          </cell>
          <cell r="D204" t="str">
            <v>Nh©n c«ng 3,5/7</v>
          </cell>
          <cell r="E204" t="str">
            <v>c«ng</v>
          </cell>
          <cell r="F204">
            <v>10.08</v>
          </cell>
          <cell r="G204">
            <v>14611</v>
          </cell>
          <cell r="I204">
            <v>147279</v>
          </cell>
        </row>
        <row r="205">
          <cell r="A205" t="str">
            <v/>
          </cell>
          <cell r="D205" t="str">
            <v>b/ M¸y thi c«ng</v>
          </cell>
        </row>
        <row r="206">
          <cell r="A206" t="str">
            <v/>
          </cell>
          <cell r="C206" t="str">
            <v>h23</v>
          </cell>
          <cell r="D206" t="str">
            <v>M¸y hµn 23KW</v>
          </cell>
          <cell r="E206" t="str">
            <v>ca</v>
          </cell>
          <cell r="F206">
            <v>1.1599999999999999</v>
          </cell>
          <cell r="G206">
            <v>77338</v>
          </cell>
          <cell r="J206">
            <v>89712</v>
          </cell>
        </row>
        <row r="207">
          <cell r="A207" t="str">
            <v/>
          </cell>
          <cell r="C207" t="str">
            <v>cuct</v>
          </cell>
          <cell r="D207" t="str">
            <v>M¸y c¾t uèn cèt thÐp</v>
          </cell>
          <cell r="E207" t="str">
            <v>ca</v>
          </cell>
          <cell r="F207">
            <v>0.32</v>
          </cell>
          <cell r="G207">
            <v>39789</v>
          </cell>
          <cell r="J207">
            <v>12732</v>
          </cell>
        </row>
        <row r="208">
          <cell r="A208">
            <v>27</v>
          </cell>
          <cell r="B208" t="str">
            <v>HA.1410</v>
          </cell>
          <cell r="D208" t="str">
            <v>Bª t«ng dÇm kª, bÖ ®óc M200</v>
          </cell>
          <cell r="E208" t="str">
            <v>m3</v>
          </cell>
          <cell r="H208">
            <v>351247</v>
          </cell>
          <cell r="I208">
            <v>24287</v>
          </cell>
          <cell r="J208">
            <v>12480</v>
          </cell>
        </row>
        <row r="209">
          <cell r="A209" t="str">
            <v/>
          </cell>
          <cell r="D209" t="str">
            <v>a/ VËt liÖu</v>
          </cell>
        </row>
        <row r="210">
          <cell r="A210" t="str">
            <v/>
          </cell>
          <cell r="D210" t="str">
            <v>V­a BT M200 ®¸ 4x6 (®é sôt 2-4)</v>
          </cell>
          <cell r="E210" t="str">
            <v>m3</v>
          </cell>
          <cell r="F210">
            <v>1.0249999999999999</v>
          </cell>
          <cell r="G210">
            <v>339287</v>
          </cell>
          <cell r="H210">
            <v>347769</v>
          </cell>
        </row>
        <row r="211">
          <cell r="A211" t="str">
            <v/>
          </cell>
          <cell r="D211" t="str">
            <v>VËt liÖu kh¸c</v>
          </cell>
          <cell r="E211" t="str">
            <v>%</v>
          </cell>
          <cell r="F211">
            <v>1</v>
          </cell>
          <cell r="G211">
            <v>347769</v>
          </cell>
          <cell r="H211">
            <v>3478</v>
          </cell>
        </row>
        <row r="212">
          <cell r="A212" t="str">
            <v/>
          </cell>
          <cell r="D212" t="str">
            <v>b/ Nh©n c«ng</v>
          </cell>
        </row>
        <row r="213">
          <cell r="A213" t="str">
            <v/>
          </cell>
          <cell r="C213" t="str">
            <v>3,0/7</v>
          </cell>
          <cell r="D213" t="str">
            <v>Nh©n c«ng 3,0/7</v>
          </cell>
          <cell r="E213" t="str">
            <v>c«ng</v>
          </cell>
          <cell r="F213">
            <v>1.75</v>
          </cell>
          <cell r="G213">
            <v>13878</v>
          </cell>
          <cell r="I213">
            <v>24287</v>
          </cell>
        </row>
        <row r="214">
          <cell r="A214" t="str">
            <v/>
          </cell>
          <cell r="D214" t="str">
            <v>c/ M¸y thi c«ng</v>
          </cell>
        </row>
        <row r="215">
          <cell r="A215" t="str">
            <v/>
          </cell>
          <cell r="C215" t="str">
            <v>t250</v>
          </cell>
          <cell r="D215" t="str">
            <v>M¸y trén 250l</v>
          </cell>
          <cell r="E215" t="str">
            <v>ca</v>
          </cell>
          <cell r="F215">
            <v>9.5000000000000001E-2</v>
          </cell>
          <cell r="G215">
            <v>96272</v>
          </cell>
          <cell r="J215">
            <v>9146</v>
          </cell>
        </row>
        <row r="216">
          <cell r="A216" t="str">
            <v/>
          </cell>
          <cell r="C216" t="str">
            <v>® d1,5</v>
          </cell>
          <cell r="D216" t="str">
            <v>M¸y ®Çm dïi 1,5KW</v>
          </cell>
          <cell r="E216" t="str">
            <v>ca</v>
          </cell>
          <cell r="F216">
            <v>8.8999999999999996E-2</v>
          </cell>
          <cell r="G216">
            <v>37456</v>
          </cell>
          <cell r="J216">
            <v>3334</v>
          </cell>
        </row>
        <row r="217">
          <cell r="A217">
            <v>28</v>
          </cell>
          <cell r="B217" t="str">
            <v>KA.2410</v>
          </cell>
          <cell r="D217" t="str">
            <v>V¸n khu«n bÖ ®óc dÇm</v>
          </cell>
          <cell r="E217" t="str">
            <v>100m2</v>
          </cell>
          <cell r="H217">
            <v>1594967</v>
          </cell>
          <cell r="I217">
            <v>702141</v>
          </cell>
        </row>
        <row r="218">
          <cell r="A218" t="str">
            <v/>
          </cell>
          <cell r="D218" t="str">
            <v>a/ VËt liÖu</v>
          </cell>
        </row>
        <row r="219">
          <cell r="A219" t="str">
            <v/>
          </cell>
          <cell r="C219" t="str">
            <v>gvk</v>
          </cell>
          <cell r="D219" t="str">
            <v>Gç v¸n khu«n</v>
          </cell>
          <cell r="E219" t="str">
            <v>m3</v>
          </cell>
          <cell r="F219">
            <v>0.79200000000000004</v>
          </cell>
          <cell r="G219">
            <v>830880</v>
          </cell>
          <cell r="H219">
            <v>658057</v>
          </cell>
        </row>
        <row r="220">
          <cell r="A220" t="str">
            <v/>
          </cell>
          <cell r="C220" t="str">
            <v>gc</v>
          </cell>
          <cell r="D220" t="str">
            <v>Gç chèng/kª</v>
          </cell>
          <cell r="E220" t="str">
            <v>m3</v>
          </cell>
          <cell r="F220">
            <v>0.98099999999999998</v>
          </cell>
          <cell r="G220">
            <v>830880</v>
          </cell>
          <cell r="H220">
            <v>815093</v>
          </cell>
        </row>
        <row r="221">
          <cell r="A221" t="str">
            <v/>
          </cell>
          <cell r="C221" t="str">
            <v>® ®Øa</v>
          </cell>
          <cell r="D221" t="str">
            <v>§inh ®Øa</v>
          </cell>
          <cell r="E221" t="str">
            <v>C¸i</v>
          </cell>
          <cell r="F221">
            <v>29</v>
          </cell>
          <cell r="G221">
            <v>1400</v>
          </cell>
          <cell r="H221">
            <v>40600</v>
          </cell>
        </row>
        <row r="222">
          <cell r="A222" t="str">
            <v/>
          </cell>
          <cell r="C222" t="str">
            <v>®i</v>
          </cell>
          <cell r="D222" t="str">
            <v>§inh</v>
          </cell>
          <cell r="E222" t="str">
            <v>kg</v>
          </cell>
          <cell r="F222">
            <v>11.45</v>
          </cell>
          <cell r="G222">
            <v>5714</v>
          </cell>
          <cell r="H222">
            <v>65425</v>
          </cell>
        </row>
        <row r="223">
          <cell r="A223" t="str">
            <v/>
          </cell>
          <cell r="D223" t="str">
            <v>VËt liÖu kh¸c</v>
          </cell>
          <cell r="E223" t="str">
            <v>%</v>
          </cell>
          <cell r="F223">
            <v>1</v>
          </cell>
          <cell r="G223">
            <v>1579175</v>
          </cell>
          <cell r="H223">
            <v>15792</v>
          </cell>
        </row>
        <row r="224">
          <cell r="A224" t="str">
            <v/>
          </cell>
          <cell r="D224" t="str">
            <v>b/ Nh©n c«ng</v>
          </cell>
        </row>
        <row r="225">
          <cell r="A225" t="str">
            <v/>
          </cell>
          <cell r="C225" t="str">
            <v>4,0/7</v>
          </cell>
          <cell r="D225" t="str">
            <v>Nh©n c«ng 4,0/7</v>
          </cell>
          <cell r="E225" t="str">
            <v>c«ng</v>
          </cell>
          <cell r="F225">
            <v>45.76</v>
          </cell>
          <cell r="G225">
            <v>15344</v>
          </cell>
          <cell r="I225">
            <v>702141</v>
          </cell>
        </row>
        <row r="226">
          <cell r="A226">
            <v>29</v>
          </cell>
          <cell r="B226" t="str">
            <v>BC.2122</v>
          </cell>
          <cell r="D226" t="str">
            <v>San ñi mÆt b»ng thi c«ng</v>
          </cell>
          <cell r="E226" t="str">
            <v>m3</v>
          </cell>
          <cell r="H226">
            <v>2577</v>
          </cell>
        </row>
        <row r="227">
          <cell r="A227" t="str">
            <v/>
          </cell>
          <cell r="D227" t="str">
            <v>c/ M¸y thi c«ng</v>
          </cell>
        </row>
        <row r="228">
          <cell r="A228" t="str">
            <v/>
          </cell>
          <cell r="C228" t="str">
            <v>u110</v>
          </cell>
          <cell r="D228" t="str">
            <v>M¸y ñi 110cv</v>
          </cell>
          <cell r="E228" t="str">
            <v>Ca</v>
          </cell>
          <cell r="F228">
            <v>3.8500000000000001E-3</v>
          </cell>
          <cell r="G228">
            <v>669348</v>
          </cell>
          <cell r="H228">
            <v>2577</v>
          </cell>
        </row>
        <row r="229">
          <cell r="A229">
            <v>30</v>
          </cell>
          <cell r="B229" t="str">
            <v>HA.6210</v>
          </cell>
          <cell r="C229" t="str">
            <v>M.CÇu</v>
          </cell>
          <cell r="D229" t="str">
            <v>BT dÇm ngang, mèi nèi M400</v>
          </cell>
          <cell r="E229" t="str">
            <v>m3</v>
          </cell>
          <cell r="H229">
            <v>745190</v>
          </cell>
          <cell r="I229">
            <v>40911</v>
          </cell>
          <cell r="J229">
            <v>37263</v>
          </cell>
        </row>
        <row r="230">
          <cell r="A230" t="str">
            <v/>
          </cell>
          <cell r="D230" t="str">
            <v>a/ VËt liÖu</v>
          </cell>
        </row>
        <row r="231">
          <cell r="A231" t="str">
            <v/>
          </cell>
          <cell r="D231" t="str">
            <v>V­a BT M400 ®¸ 1x2 (®é sôt 14-17)</v>
          </cell>
          <cell r="E231" t="str">
            <v>m3</v>
          </cell>
          <cell r="F231">
            <v>1.0249999999999999</v>
          </cell>
          <cell r="G231">
            <v>699053</v>
          </cell>
          <cell r="H231">
            <v>716529</v>
          </cell>
        </row>
        <row r="232">
          <cell r="A232" t="str">
            <v/>
          </cell>
          <cell r="D232" t="str">
            <v>VËt liÖu kh¸c</v>
          </cell>
          <cell r="E232" t="str">
            <v>%</v>
          </cell>
          <cell r="F232">
            <v>4</v>
          </cell>
          <cell r="G232">
            <v>716529</v>
          </cell>
          <cell r="H232">
            <v>28661</v>
          </cell>
        </row>
        <row r="233">
          <cell r="A233" t="str">
            <v/>
          </cell>
          <cell r="D233" t="str">
            <v>b/ Nh©n c«ng</v>
          </cell>
        </row>
        <row r="234">
          <cell r="A234" t="str">
            <v/>
          </cell>
          <cell r="C234" t="str">
            <v>3,5/7</v>
          </cell>
          <cell r="D234" t="str">
            <v>Nh©n c«ng 3,5/7</v>
          </cell>
          <cell r="E234" t="str">
            <v xml:space="preserve">C«ng </v>
          </cell>
          <cell r="F234">
            <v>2.8</v>
          </cell>
          <cell r="G234">
            <v>14611</v>
          </cell>
          <cell r="I234">
            <v>40911</v>
          </cell>
        </row>
        <row r="235">
          <cell r="A235" t="str">
            <v/>
          </cell>
          <cell r="D235" t="str">
            <v xml:space="preserve">c/ M¸y thi c«ng </v>
          </cell>
        </row>
        <row r="236">
          <cell r="C236" t="str">
            <v>c10</v>
          </cell>
          <cell r="D236" t="str">
            <v>CÈu 10T</v>
          </cell>
          <cell r="E236" t="str">
            <v>Ca</v>
          </cell>
          <cell r="F236">
            <v>0.04</v>
          </cell>
          <cell r="G236">
            <v>615511</v>
          </cell>
          <cell r="J236">
            <v>24620</v>
          </cell>
        </row>
        <row r="237">
          <cell r="A237" t="str">
            <v/>
          </cell>
          <cell r="C237" t="str">
            <v>t250</v>
          </cell>
          <cell r="D237" t="str">
            <v>M¸y trén 250l</v>
          </cell>
          <cell r="E237" t="str">
            <v>Ca</v>
          </cell>
          <cell r="F237">
            <v>9.5000000000000001E-2</v>
          </cell>
          <cell r="G237">
            <v>96272</v>
          </cell>
          <cell r="J237">
            <v>9146</v>
          </cell>
        </row>
        <row r="238">
          <cell r="A238" t="str">
            <v/>
          </cell>
          <cell r="C238" t="str">
            <v>®b1</v>
          </cell>
          <cell r="D238" t="str">
            <v>M¸y ®Çm bµn 1KW</v>
          </cell>
          <cell r="E238" t="str">
            <v>Ca</v>
          </cell>
          <cell r="F238">
            <v>8.8999999999999996E-2</v>
          </cell>
          <cell r="G238">
            <v>32525</v>
          </cell>
          <cell r="J238">
            <v>2895</v>
          </cell>
        </row>
        <row r="239">
          <cell r="A239" t="str">
            <v/>
          </cell>
          <cell r="D239" t="str">
            <v>M¸y kh¸c</v>
          </cell>
          <cell r="E239" t="str">
            <v>%</v>
          </cell>
          <cell r="F239">
            <v>5</v>
          </cell>
          <cell r="G239">
            <v>12041</v>
          </cell>
          <cell r="J239">
            <v>602</v>
          </cell>
        </row>
        <row r="240">
          <cell r="A240">
            <v>31</v>
          </cell>
          <cell r="B240" t="str">
            <v>IA.2521</v>
          </cell>
          <cell r="C240" t="str">
            <v>M.CÇu</v>
          </cell>
          <cell r="D240" t="str">
            <v>SX, LD cèt thÐp dÇm ngang, mèi nèi CT3</v>
          </cell>
          <cell r="E240" t="str">
            <v>TÊn</v>
          </cell>
          <cell r="H240">
            <v>4517699</v>
          </cell>
          <cell r="I240">
            <v>159406</v>
          </cell>
          <cell r="J240">
            <v>101763</v>
          </cell>
        </row>
        <row r="241">
          <cell r="A241" t="str">
            <v/>
          </cell>
          <cell r="D241" t="str">
            <v>a/ VËt liÖu</v>
          </cell>
        </row>
        <row r="242">
          <cell r="A242" t="str">
            <v/>
          </cell>
          <cell r="C242" t="str">
            <v>ct3</v>
          </cell>
          <cell r="D242" t="str">
            <v>ThÐp CT3</v>
          </cell>
          <cell r="E242" t="str">
            <v>kg</v>
          </cell>
          <cell r="F242">
            <v>1020</v>
          </cell>
          <cell r="G242">
            <v>4301</v>
          </cell>
          <cell r="H242">
            <v>4387020</v>
          </cell>
        </row>
        <row r="243">
          <cell r="A243" t="str">
            <v/>
          </cell>
          <cell r="C243" t="str">
            <v>dtb</v>
          </cell>
          <cell r="D243" t="str">
            <v>D©y thÐp buéc</v>
          </cell>
          <cell r="E243" t="str">
            <v>kg</v>
          </cell>
          <cell r="F243">
            <v>14.28</v>
          </cell>
          <cell r="G243">
            <v>6682</v>
          </cell>
          <cell r="H243">
            <v>95419</v>
          </cell>
        </row>
        <row r="244">
          <cell r="A244" t="str">
            <v/>
          </cell>
          <cell r="C244" t="str">
            <v>qh</v>
          </cell>
          <cell r="D244" t="str">
            <v>Que hµn</v>
          </cell>
          <cell r="E244" t="str">
            <v>kg</v>
          </cell>
          <cell r="F244">
            <v>4.617</v>
          </cell>
          <cell r="G244">
            <v>7637</v>
          </cell>
          <cell r="H244">
            <v>35260</v>
          </cell>
        </row>
        <row r="245">
          <cell r="A245" t="str">
            <v/>
          </cell>
          <cell r="D245" t="str">
            <v>b/ Nh©n c«ng</v>
          </cell>
        </row>
        <row r="246">
          <cell r="A246" t="str">
            <v/>
          </cell>
          <cell r="C246" t="str">
            <v>3,5/7</v>
          </cell>
          <cell r="D246" t="str">
            <v>Nh©n c«ng 3,5/7</v>
          </cell>
          <cell r="E246" t="str">
            <v xml:space="preserve">C«ng </v>
          </cell>
          <cell r="F246">
            <v>10.91</v>
          </cell>
          <cell r="G246">
            <v>14611</v>
          </cell>
          <cell r="I246">
            <v>159406</v>
          </cell>
        </row>
        <row r="247">
          <cell r="A247" t="str">
            <v/>
          </cell>
          <cell r="D247" t="str">
            <v xml:space="preserve">c/ M¸y thi c«ng </v>
          </cell>
        </row>
        <row r="248">
          <cell r="A248" t="str">
            <v/>
          </cell>
          <cell r="C248" t="str">
            <v>h23</v>
          </cell>
          <cell r="D248" t="str">
            <v>M¸y hµn 23KW</v>
          </cell>
          <cell r="E248" t="str">
            <v>Ca</v>
          </cell>
          <cell r="F248">
            <v>1.123</v>
          </cell>
          <cell r="G248">
            <v>77338</v>
          </cell>
          <cell r="J248">
            <v>86851</v>
          </cell>
        </row>
        <row r="249">
          <cell r="C249" t="str">
            <v>cuct</v>
          </cell>
          <cell r="D249" t="str">
            <v>M¸y c¾t uèn cèt thÐp</v>
          </cell>
          <cell r="E249" t="str">
            <v>Ca</v>
          </cell>
          <cell r="F249">
            <v>0.32</v>
          </cell>
          <cell r="G249">
            <v>39789</v>
          </cell>
          <cell r="J249">
            <v>12732</v>
          </cell>
        </row>
        <row r="250">
          <cell r="C250" t="str">
            <v>vt0,8</v>
          </cell>
          <cell r="D250" t="str">
            <v>M¸y vËn th¨ng 0,8T</v>
          </cell>
          <cell r="E250" t="str">
            <v>Ca</v>
          </cell>
          <cell r="F250">
            <v>0.04</v>
          </cell>
          <cell r="G250">
            <v>54495</v>
          </cell>
          <cell r="J250">
            <v>2180</v>
          </cell>
        </row>
        <row r="251">
          <cell r="A251">
            <v>32</v>
          </cell>
          <cell r="B251" t="str">
            <v>IA.2521</v>
          </cell>
          <cell r="C251" t="str">
            <v>M.CÇu</v>
          </cell>
          <cell r="D251" t="str">
            <v>SX, LD cèt thÐp dÇm ngang, mèi nèi CT5</v>
          </cell>
          <cell r="E251" t="str">
            <v>TÊn</v>
          </cell>
          <cell r="H251">
            <v>4447319</v>
          </cell>
          <cell r="I251">
            <v>159406</v>
          </cell>
          <cell r="J251">
            <v>101763</v>
          </cell>
        </row>
        <row r="252">
          <cell r="A252" t="str">
            <v/>
          </cell>
          <cell r="D252" t="str">
            <v>a/ VËt liÖu</v>
          </cell>
        </row>
        <row r="253">
          <cell r="A253" t="str">
            <v/>
          </cell>
          <cell r="C253" t="str">
            <v>ct5</v>
          </cell>
          <cell r="D253" t="str">
            <v>ThÐp CT5</v>
          </cell>
          <cell r="E253" t="str">
            <v>kg</v>
          </cell>
          <cell r="F253">
            <v>1020</v>
          </cell>
          <cell r="G253">
            <v>4232</v>
          </cell>
          <cell r="H253">
            <v>4316640</v>
          </cell>
        </row>
        <row r="254">
          <cell r="A254" t="str">
            <v/>
          </cell>
          <cell r="C254" t="str">
            <v>dtb</v>
          </cell>
          <cell r="D254" t="str">
            <v>D©y thÐp buéc</v>
          </cell>
          <cell r="E254" t="str">
            <v>kg</v>
          </cell>
          <cell r="F254">
            <v>14.28</v>
          </cell>
          <cell r="G254">
            <v>6682</v>
          </cell>
          <cell r="H254">
            <v>95419</v>
          </cell>
        </row>
        <row r="255">
          <cell r="A255" t="str">
            <v/>
          </cell>
          <cell r="C255" t="str">
            <v>qh</v>
          </cell>
          <cell r="D255" t="str">
            <v>Que hµn</v>
          </cell>
          <cell r="E255" t="str">
            <v>kg</v>
          </cell>
          <cell r="F255">
            <v>4.617</v>
          </cell>
          <cell r="G255">
            <v>7637</v>
          </cell>
          <cell r="H255">
            <v>35260</v>
          </cell>
        </row>
        <row r="256">
          <cell r="A256" t="str">
            <v/>
          </cell>
          <cell r="D256" t="str">
            <v>b/ Nh©n c«ng</v>
          </cell>
        </row>
        <row r="257">
          <cell r="A257" t="str">
            <v/>
          </cell>
          <cell r="C257" t="str">
            <v>3,5/7</v>
          </cell>
          <cell r="D257" t="str">
            <v>Nh©n c«ng 3,5/7</v>
          </cell>
          <cell r="E257" t="str">
            <v xml:space="preserve">C«ng </v>
          </cell>
          <cell r="F257">
            <v>10.91</v>
          </cell>
          <cell r="G257">
            <v>14611</v>
          </cell>
          <cell r="I257">
            <v>159406</v>
          </cell>
        </row>
        <row r="258">
          <cell r="A258" t="str">
            <v/>
          </cell>
          <cell r="D258" t="str">
            <v xml:space="preserve">c/ M¸y thi c«ng </v>
          </cell>
        </row>
        <row r="259">
          <cell r="A259" t="str">
            <v/>
          </cell>
          <cell r="C259" t="str">
            <v>h23</v>
          </cell>
          <cell r="D259" t="str">
            <v>M¸y hµn 23KW</v>
          </cell>
          <cell r="E259" t="str">
            <v>Ca</v>
          </cell>
          <cell r="F259">
            <v>1.123</v>
          </cell>
          <cell r="G259">
            <v>77338</v>
          </cell>
          <cell r="J259">
            <v>86851</v>
          </cell>
        </row>
        <row r="260">
          <cell r="C260" t="str">
            <v>cuct</v>
          </cell>
          <cell r="D260" t="str">
            <v>M¸y c¾t uèn cèt thÐp</v>
          </cell>
          <cell r="E260" t="str">
            <v>Ca</v>
          </cell>
          <cell r="F260">
            <v>0.32</v>
          </cell>
          <cell r="G260">
            <v>39789</v>
          </cell>
          <cell r="J260">
            <v>12732</v>
          </cell>
        </row>
        <row r="261">
          <cell r="C261" t="str">
            <v>vt0,8</v>
          </cell>
          <cell r="D261" t="str">
            <v>M¸y vËn th¨ng 0,8T</v>
          </cell>
          <cell r="E261" t="str">
            <v>Ca</v>
          </cell>
          <cell r="F261">
            <v>0.04</v>
          </cell>
          <cell r="G261">
            <v>54495</v>
          </cell>
          <cell r="J261">
            <v>2180</v>
          </cell>
        </row>
        <row r="262">
          <cell r="A262">
            <v>33</v>
          </cell>
          <cell r="B262" t="str">
            <v>KB.2110</v>
          </cell>
          <cell r="D262" t="str">
            <v>V¸n khu«n thÐp dÇm ngang, mèi nèi</v>
          </cell>
          <cell r="E262" t="str">
            <v>m2</v>
          </cell>
          <cell r="H262">
            <v>437357</v>
          </cell>
          <cell r="I262">
            <v>5874</v>
          </cell>
          <cell r="J262">
            <v>1334</v>
          </cell>
        </row>
        <row r="263">
          <cell r="A263" t="str">
            <v/>
          </cell>
          <cell r="D263" t="str">
            <v>a/ VËt liÖu</v>
          </cell>
        </row>
        <row r="264">
          <cell r="A264" t="str">
            <v/>
          </cell>
          <cell r="C264" t="str">
            <v>tb</v>
          </cell>
          <cell r="D264" t="str">
            <v xml:space="preserve">ThÐp b¶n                            </v>
          </cell>
          <cell r="E264" t="str">
            <v>kg</v>
          </cell>
          <cell r="F264">
            <v>0.5181</v>
          </cell>
          <cell r="G264">
            <v>3454</v>
          </cell>
          <cell r="H264">
            <v>1790</v>
          </cell>
        </row>
        <row r="265">
          <cell r="C265" t="str">
            <v>th</v>
          </cell>
          <cell r="D265" t="str">
            <v xml:space="preserve">ThÐp h×nh                            </v>
          </cell>
          <cell r="E265" t="str">
            <v>kg</v>
          </cell>
          <cell r="F265">
            <v>0.4884</v>
          </cell>
          <cell r="G265">
            <v>4496</v>
          </cell>
          <cell r="H265">
            <v>2196</v>
          </cell>
        </row>
        <row r="266">
          <cell r="C266" t="str">
            <v>gc</v>
          </cell>
          <cell r="D266" t="str">
            <v>Gç chèng/kª</v>
          </cell>
          <cell r="E266" t="str">
            <v>m3</v>
          </cell>
          <cell r="F266">
            <v>0.496</v>
          </cell>
          <cell r="G266">
            <v>830880</v>
          </cell>
          <cell r="H266">
            <v>412116</v>
          </cell>
        </row>
        <row r="267">
          <cell r="C267" t="str">
            <v>qh</v>
          </cell>
          <cell r="D267" t="str">
            <v>Que hµn</v>
          </cell>
          <cell r="E267" t="str">
            <v>kg</v>
          </cell>
          <cell r="F267">
            <v>5.6000000000000001E-2</v>
          </cell>
          <cell r="G267">
            <v>7637</v>
          </cell>
          <cell r="H267">
            <v>428</v>
          </cell>
        </row>
        <row r="268">
          <cell r="A268" t="str">
            <v/>
          </cell>
          <cell r="D268" t="str">
            <v>VËt liÖu kh¸c</v>
          </cell>
          <cell r="E268" t="str">
            <v>%</v>
          </cell>
          <cell r="F268">
            <v>5</v>
          </cell>
          <cell r="G268">
            <v>416530</v>
          </cell>
          <cell r="H268">
            <v>20827</v>
          </cell>
        </row>
        <row r="269">
          <cell r="A269" t="str">
            <v/>
          </cell>
          <cell r="D269" t="str">
            <v>b/ Nh©n c«ng</v>
          </cell>
        </row>
        <row r="270">
          <cell r="A270" t="str">
            <v/>
          </cell>
          <cell r="C270" t="str">
            <v>4,0/7</v>
          </cell>
          <cell r="D270" t="str">
            <v>Nh©n c«ng 4,0/7</v>
          </cell>
          <cell r="E270" t="str">
            <v xml:space="preserve">C«ng </v>
          </cell>
          <cell r="F270">
            <v>0.38279999999999997</v>
          </cell>
          <cell r="G270">
            <v>15344</v>
          </cell>
          <cell r="I270">
            <v>5874</v>
          </cell>
        </row>
        <row r="271">
          <cell r="A271" t="str">
            <v/>
          </cell>
          <cell r="D271" t="str">
            <v xml:space="preserve">c/ M¸y thi c«ng </v>
          </cell>
        </row>
        <row r="272">
          <cell r="C272" t="str">
            <v>h23</v>
          </cell>
          <cell r="D272" t="str">
            <v>M¸y hµn 23KW</v>
          </cell>
          <cell r="E272" t="str">
            <v>Ca</v>
          </cell>
          <cell r="F272">
            <v>1.4999999999999999E-2</v>
          </cell>
          <cell r="G272">
            <v>77338</v>
          </cell>
          <cell r="J272">
            <v>1160</v>
          </cell>
        </row>
        <row r="273">
          <cell r="A273" t="str">
            <v/>
          </cell>
          <cell r="D273" t="str">
            <v>M¸y kh¸c</v>
          </cell>
          <cell r="E273" t="str">
            <v>%</v>
          </cell>
          <cell r="F273">
            <v>15</v>
          </cell>
          <cell r="G273">
            <v>1160</v>
          </cell>
          <cell r="J273">
            <v>174</v>
          </cell>
        </row>
        <row r="274">
          <cell r="A274">
            <v>34</v>
          </cell>
          <cell r="B274" t="str">
            <v>TT</v>
          </cell>
          <cell r="D274" t="str">
            <v xml:space="preserve">L¾p dùng èng tho¸t n­íc </v>
          </cell>
          <cell r="E274" t="str">
            <v>TÊn</v>
          </cell>
          <cell r="H274">
            <v>10810240</v>
          </cell>
          <cell r="I274">
            <v>170364</v>
          </cell>
          <cell r="J274">
            <v>280350</v>
          </cell>
        </row>
        <row r="275">
          <cell r="A275" t="str">
            <v/>
          </cell>
          <cell r="D275" t="str">
            <v>a/VËt liÖu</v>
          </cell>
        </row>
        <row r="276">
          <cell r="A276" t="str">
            <v/>
          </cell>
          <cell r="D276" t="str">
            <v>ThÐp èng d=150</v>
          </cell>
          <cell r="E276" t="str">
            <v>kg</v>
          </cell>
          <cell r="F276">
            <v>1015</v>
          </cell>
          <cell r="G276">
            <v>10000</v>
          </cell>
          <cell r="H276">
            <v>10150000</v>
          </cell>
        </row>
        <row r="277">
          <cell r="C277" t="str">
            <v>qh</v>
          </cell>
          <cell r="D277" t="str">
            <v>Que hµn</v>
          </cell>
          <cell r="E277" t="str">
            <v>kg</v>
          </cell>
          <cell r="F277">
            <v>20</v>
          </cell>
          <cell r="G277">
            <v>7637</v>
          </cell>
          <cell r="H277">
            <v>152740</v>
          </cell>
        </row>
        <row r="278">
          <cell r="A278" t="str">
            <v/>
          </cell>
          <cell r="D278" t="str">
            <v>VËt liÖu kh¸c</v>
          </cell>
          <cell r="E278" t="str">
            <v>%</v>
          </cell>
          <cell r="F278">
            <v>5</v>
          </cell>
          <cell r="G278">
            <v>10150000</v>
          </cell>
          <cell r="H278">
            <v>507500</v>
          </cell>
        </row>
        <row r="279">
          <cell r="A279" t="str">
            <v/>
          </cell>
          <cell r="D279" t="str">
            <v>b/ Nh©n c«ng</v>
          </cell>
        </row>
        <row r="280">
          <cell r="A280" t="str">
            <v/>
          </cell>
          <cell r="C280" t="str">
            <v>3,5/7</v>
          </cell>
          <cell r="D280" t="str">
            <v>Nh©n c«ng 3,5/7</v>
          </cell>
          <cell r="E280" t="str">
            <v>c«ng</v>
          </cell>
          <cell r="F280">
            <v>11.66</v>
          </cell>
          <cell r="G280">
            <v>14611</v>
          </cell>
          <cell r="I280">
            <v>170364</v>
          </cell>
        </row>
        <row r="281">
          <cell r="A281" t="str">
            <v/>
          </cell>
          <cell r="D281" t="str">
            <v xml:space="preserve">c/ M¸y thi c«ng </v>
          </cell>
        </row>
        <row r="282">
          <cell r="C282" t="str">
            <v>h23</v>
          </cell>
          <cell r="D282" t="str">
            <v>M¸y hµn 23KW</v>
          </cell>
          <cell r="E282" t="str">
            <v>Ca</v>
          </cell>
          <cell r="F282">
            <v>3.625</v>
          </cell>
          <cell r="G282">
            <v>77338</v>
          </cell>
          <cell r="J282">
            <v>280350</v>
          </cell>
        </row>
        <row r="283">
          <cell r="A283">
            <v>35</v>
          </cell>
          <cell r="B283" t="str">
            <v>IA.2521</v>
          </cell>
          <cell r="D283" t="str">
            <v>SX, LD cèt thÐp mÆt cÇu CT5</v>
          </cell>
          <cell r="E283" t="str">
            <v>TÊn</v>
          </cell>
          <cell r="H283">
            <v>4469078</v>
          </cell>
          <cell r="I283">
            <v>159406</v>
          </cell>
          <cell r="J283">
            <v>101763</v>
          </cell>
        </row>
        <row r="284">
          <cell r="A284" t="str">
            <v/>
          </cell>
          <cell r="D284" t="str">
            <v>a/ VËt liÖu</v>
          </cell>
        </row>
        <row r="285">
          <cell r="A285" t="str">
            <v/>
          </cell>
          <cell r="C285" t="str">
            <v>ct5</v>
          </cell>
          <cell r="D285" t="str">
            <v>ThÐp CT5</v>
          </cell>
          <cell r="E285" t="str">
            <v>kg</v>
          </cell>
          <cell r="F285">
            <v>1020</v>
          </cell>
          <cell r="G285">
            <v>4232</v>
          </cell>
          <cell r="H285">
            <v>4338223</v>
          </cell>
        </row>
        <row r="286">
          <cell r="C286" t="str">
            <v>qh</v>
          </cell>
          <cell r="D286" t="str">
            <v>Que hµn</v>
          </cell>
          <cell r="E286" t="str">
            <v>kg</v>
          </cell>
          <cell r="F286">
            <v>4.617</v>
          </cell>
          <cell r="G286">
            <v>7637</v>
          </cell>
          <cell r="H286">
            <v>35436</v>
          </cell>
        </row>
        <row r="287">
          <cell r="A287" t="str">
            <v/>
          </cell>
          <cell r="C287" t="str">
            <v>dtb</v>
          </cell>
          <cell r="D287" t="str">
            <v>D©y thÐp buéc</v>
          </cell>
          <cell r="E287" t="str">
            <v>kg</v>
          </cell>
          <cell r="F287">
            <v>14.28</v>
          </cell>
          <cell r="G287">
            <v>6682</v>
          </cell>
          <cell r="H287">
            <v>95419</v>
          </cell>
        </row>
        <row r="288">
          <cell r="A288" t="str">
            <v/>
          </cell>
          <cell r="D288" t="str">
            <v>b/ Nh©n c«ng</v>
          </cell>
        </row>
        <row r="289">
          <cell r="A289" t="str">
            <v/>
          </cell>
          <cell r="C289" t="str">
            <v>3,5/7</v>
          </cell>
          <cell r="D289" t="str">
            <v>Nh©n c«ng 3,5/7</v>
          </cell>
          <cell r="E289" t="str">
            <v>c«ng</v>
          </cell>
          <cell r="F289">
            <v>10.91</v>
          </cell>
          <cell r="G289">
            <v>14611</v>
          </cell>
          <cell r="I289">
            <v>159406</v>
          </cell>
        </row>
        <row r="290">
          <cell r="A290" t="str">
            <v/>
          </cell>
          <cell r="D290" t="str">
            <v>c/ M¸y thi c«ng</v>
          </cell>
        </row>
        <row r="291">
          <cell r="A291" t="str">
            <v/>
          </cell>
          <cell r="C291" t="str">
            <v>cuct</v>
          </cell>
          <cell r="D291" t="str">
            <v>M¸y c¾t uèn cèt thÐp</v>
          </cell>
          <cell r="E291" t="str">
            <v>ca</v>
          </cell>
          <cell r="F291">
            <v>0.32</v>
          </cell>
          <cell r="G291">
            <v>39789</v>
          </cell>
          <cell r="J291">
            <v>12732</v>
          </cell>
        </row>
        <row r="292">
          <cell r="C292" t="str">
            <v>h23</v>
          </cell>
          <cell r="D292" t="str">
            <v>M¸y hµn 23KW</v>
          </cell>
          <cell r="E292" t="str">
            <v>ca</v>
          </cell>
          <cell r="F292">
            <v>1.123</v>
          </cell>
          <cell r="G292">
            <v>77338</v>
          </cell>
          <cell r="J292">
            <v>86851</v>
          </cell>
        </row>
        <row r="293">
          <cell r="A293" t="str">
            <v/>
          </cell>
          <cell r="C293" t="str">
            <v>vt0,8</v>
          </cell>
          <cell r="D293" t="str">
            <v>M¸y vËn th¨ng 0,8T</v>
          </cell>
          <cell r="E293" t="str">
            <v>ca</v>
          </cell>
          <cell r="F293">
            <v>0.04</v>
          </cell>
          <cell r="G293">
            <v>54495</v>
          </cell>
          <cell r="J293">
            <v>2180</v>
          </cell>
        </row>
        <row r="294">
          <cell r="A294">
            <v>36</v>
          </cell>
          <cell r="B294" t="str">
            <v>IA.2521</v>
          </cell>
          <cell r="D294" t="str">
            <v>SX, LD cèt thÐp mÆt cÇu CT3</v>
          </cell>
          <cell r="E294" t="str">
            <v>TÊn</v>
          </cell>
          <cell r="H294">
            <v>4539810</v>
          </cell>
          <cell r="I294">
            <v>159406</v>
          </cell>
          <cell r="J294">
            <v>101763</v>
          </cell>
        </row>
        <row r="295">
          <cell r="A295" t="str">
            <v/>
          </cell>
          <cell r="D295" t="str">
            <v>a/ VËt liÖu</v>
          </cell>
        </row>
        <row r="296">
          <cell r="A296" t="str">
            <v/>
          </cell>
          <cell r="C296" t="str">
            <v>ct3</v>
          </cell>
          <cell r="D296" t="str">
            <v>ThÐp CT3</v>
          </cell>
          <cell r="E296" t="str">
            <v>kg</v>
          </cell>
          <cell r="F296">
            <v>1020</v>
          </cell>
          <cell r="G296">
            <v>4301</v>
          </cell>
          <cell r="H296">
            <v>4408955</v>
          </cell>
        </row>
        <row r="297">
          <cell r="C297" t="str">
            <v>qh</v>
          </cell>
          <cell r="D297" t="str">
            <v>Que hµn</v>
          </cell>
          <cell r="E297" t="str">
            <v>kg</v>
          </cell>
          <cell r="F297">
            <v>4.617</v>
          </cell>
          <cell r="G297">
            <v>7637</v>
          </cell>
          <cell r="H297">
            <v>35436</v>
          </cell>
        </row>
        <row r="298">
          <cell r="A298" t="str">
            <v/>
          </cell>
          <cell r="C298" t="str">
            <v>dtb</v>
          </cell>
          <cell r="D298" t="str">
            <v>D©y thÐp buéc</v>
          </cell>
          <cell r="E298" t="str">
            <v>kg</v>
          </cell>
          <cell r="F298">
            <v>14.28</v>
          </cell>
          <cell r="G298">
            <v>6682</v>
          </cell>
          <cell r="H298">
            <v>95419</v>
          </cell>
        </row>
        <row r="299">
          <cell r="A299" t="str">
            <v/>
          </cell>
          <cell r="D299" t="str">
            <v>b/ Nh©n c«ng</v>
          </cell>
        </row>
        <row r="300">
          <cell r="A300" t="str">
            <v/>
          </cell>
          <cell r="C300" t="str">
            <v>3,5/7</v>
          </cell>
          <cell r="D300" t="str">
            <v>Nh©n c«ng 3,5/7</v>
          </cell>
          <cell r="E300" t="str">
            <v>c«ng</v>
          </cell>
          <cell r="F300">
            <v>10.91</v>
          </cell>
          <cell r="G300">
            <v>14611</v>
          </cell>
          <cell r="I300">
            <v>159406</v>
          </cell>
        </row>
        <row r="301">
          <cell r="A301" t="str">
            <v/>
          </cell>
          <cell r="D301" t="str">
            <v>c/ M¸y thi c«ng</v>
          </cell>
        </row>
        <row r="302">
          <cell r="A302" t="str">
            <v/>
          </cell>
          <cell r="C302" t="str">
            <v>cuct</v>
          </cell>
          <cell r="D302" t="str">
            <v>M¸y c¾t uèn cèt thÐp</v>
          </cell>
          <cell r="E302" t="str">
            <v>ca</v>
          </cell>
          <cell r="F302">
            <v>0.32</v>
          </cell>
          <cell r="G302">
            <v>39789</v>
          </cell>
          <cell r="J302">
            <v>12732</v>
          </cell>
        </row>
        <row r="303">
          <cell r="C303" t="str">
            <v>h23</v>
          </cell>
          <cell r="D303" t="str">
            <v>M¸y hµn 23KW</v>
          </cell>
          <cell r="E303" t="str">
            <v>ca</v>
          </cell>
          <cell r="F303">
            <v>1.123</v>
          </cell>
          <cell r="G303">
            <v>77338</v>
          </cell>
          <cell r="J303">
            <v>86851</v>
          </cell>
        </row>
        <row r="304">
          <cell r="A304" t="str">
            <v/>
          </cell>
          <cell r="C304" t="str">
            <v>vt0,8</v>
          </cell>
          <cell r="D304" t="str">
            <v>M¸y vËn th¨ng 0,8T</v>
          </cell>
          <cell r="E304" t="str">
            <v>ca</v>
          </cell>
          <cell r="F304">
            <v>0.04</v>
          </cell>
          <cell r="G304">
            <v>54495</v>
          </cell>
          <cell r="J304">
            <v>2180</v>
          </cell>
        </row>
        <row r="305">
          <cell r="A305">
            <v>37</v>
          </cell>
          <cell r="B305" t="str">
            <v>HA.6210</v>
          </cell>
          <cell r="D305" t="str">
            <v>BT b¶n mÆt cÇu M300</v>
          </cell>
          <cell r="E305" t="str">
            <v>m3</v>
          </cell>
          <cell r="H305">
            <v>528418</v>
          </cell>
          <cell r="I305">
            <v>40911</v>
          </cell>
          <cell r="J305">
            <v>12643</v>
          </cell>
        </row>
        <row r="306">
          <cell r="A306" t="str">
            <v/>
          </cell>
          <cell r="D306" t="str">
            <v>a/ VËt liÖu</v>
          </cell>
        </row>
        <row r="307">
          <cell r="A307" t="str">
            <v/>
          </cell>
          <cell r="D307" t="str">
            <v>V­a BT M300 ®¸ 1x2 (®é sôt 6x8)</v>
          </cell>
          <cell r="E307" t="str">
            <v xml:space="preserve">C«ng </v>
          </cell>
          <cell r="F307">
            <v>1.0249999999999999</v>
          </cell>
          <cell r="G307">
            <v>495701</v>
          </cell>
          <cell r="H307">
            <v>508094</v>
          </cell>
        </row>
        <row r="308">
          <cell r="A308" t="str">
            <v/>
          </cell>
          <cell r="D308" t="str">
            <v>VËt liÖu kh¸c</v>
          </cell>
          <cell r="E308" t="str">
            <v>%</v>
          </cell>
          <cell r="F308">
            <v>4</v>
          </cell>
          <cell r="G308">
            <v>508094</v>
          </cell>
          <cell r="H308">
            <v>20324</v>
          </cell>
        </row>
        <row r="309">
          <cell r="A309" t="str">
            <v/>
          </cell>
          <cell r="D309" t="str">
            <v>b/ Nh©n c«ng</v>
          </cell>
        </row>
        <row r="310">
          <cell r="A310" t="str">
            <v/>
          </cell>
          <cell r="C310" t="str">
            <v>3,5/7</v>
          </cell>
          <cell r="D310" t="str">
            <v>Nh©n c«ng 3,5/7</v>
          </cell>
          <cell r="E310" t="str">
            <v xml:space="preserve">C«ng </v>
          </cell>
          <cell r="F310">
            <v>2.8</v>
          </cell>
          <cell r="G310">
            <v>14611</v>
          </cell>
          <cell r="I310">
            <v>40911</v>
          </cell>
        </row>
        <row r="311">
          <cell r="A311" t="str">
            <v/>
          </cell>
          <cell r="D311" t="str">
            <v xml:space="preserve">c/ M¸y thi c«ng </v>
          </cell>
        </row>
        <row r="312">
          <cell r="A312" t="str">
            <v/>
          </cell>
          <cell r="C312" t="str">
            <v>t250</v>
          </cell>
          <cell r="D312" t="str">
            <v>M¸y trén 250l</v>
          </cell>
          <cell r="E312" t="str">
            <v>Ca</v>
          </cell>
          <cell r="F312">
            <v>9.5000000000000001E-2</v>
          </cell>
          <cell r="G312">
            <v>96272</v>
          </cell>
          <cell r="J312">
            <v>9146</v>
          </cell>
        </row>
        <row r="313">
          <cell r="A313" t="str">
            <v/>
          </cell>
          <cell r="C313" t="str">
            <v>®b1</v>
          </cell>
          <cell r="D313" t="str">
            <v>M¸y ®Çm bµn 1KW</v>
          </cell>
          <cell r="E313" t="str">
            <v>Ca</v>
          </cell>
          <cell r="F313">
            <v>8.8999999999999996E-2</v>
          </cell>
          <cell r="G313">
            <v>32525</v>
          </cell>
          <cell r="J313">
            <v>2895</v>
          </cell>
        </row>
        <row r="314">
          <cell r="A314" t="str">
            <v/>
          </cell>
          <cell r="D314" t="str">
            <v>M¸y kh¸c</v>
          </cell>
          <cell r="E314" t="str">
            <v>%</v>
          </cell>
          <cell r="F314">
            <v>5</v>
          </cell>
          <cell r="G314">
            <v>12041</v>
          </cell>
          <cell r="J314">
            <v>602</v>
          </cell>
        </row>
        <row r="315">
          <cell r="A315">
            <v>38</v>
          </cell>
          <cell r="B315" t="str">
            <v>IA.2511</v>
          </cell>
          <cell r="D315" t="str">
            <v>SX, LD l­íi thÐp mÆt cÇu d=6</v>
          </cell>
          <cell r="E315" t="str">
            <v>TÊn</v>
          </cell>
          <cell r="H315">
            <v>4539767</v>
          </cell>
          <cell r="I315">
            <v>213759</v>
          </cell>
          <cell r="J315">
            <v>18096</v>
          </cell>
        </row>
        <row r="316">
          <cell r="A316" t="str">
            <v/>
          </cell>
          <cell r="D316" t="str">
            <v>a/ VËt liÖu</v>
          </cell>
        </row>
        <row r="317">
          <cell r="A317" t="str">
            <v/>
          </cell>
          <cell r="C317" t="str">
            <v>tt&lt;10</v>
          </cell>
          <cell r="D317" t="str">
            <v>ThÐp trßn d&lt;=10</v>
          </cell>
          <cell r="E317" t="str">
            <v>kg</v>
          </cell>
          <cell r="F317">
            <v>1005</v>
          </cell>
          <cell r="G317">
            <v>4353</v>
          </cell>
          <cell r="H317">
            <v>4396639</v>
          </cell>
        </row>
        <row r="318">
          <cell r="A318" t="str">
            <v/>
          </cell>
          <cell r="C318" t="str">
            <v>dtb</v>
          </cell>
          <cell r="D318" t="str">
            <v>D©y thÐp buéc</v>
          </cell>
          <cell r="E318" t="str">
            <v>kg</v>
          </cell>
          <cell r="F318">
            <v>21.42</v>
          </cell>
          <cell r="G318">
            <v>6682</v>
          </cell>
          <cell r="H318">
            <v>143128</v>
          </cell>
        </row>
        <row r="319">
          <cell r="A319" t="str">
            <v/>
          </cell>
          <cell r="D319" t="str">
            <v>b/ Nh©n c«ng</v>
          </cell>
        </row>
        <row r="320">
          <cell r="A320" t="str">
            <v/>
          </cell>
          <cell r="C320" t="str">
            <v>3,5/7</v>
          </cell>
          <cell r="D320" t="str">
            <v>Nh©n c«ng 3,5/7</v>
          </cell>
          <cell r="E320" t="str">
            <v>c«ng</v>
          </cell>
          <cell r="F320">
            <v>14.63</v>
          </cell>
          <cell r="G320">
            <v>14611</v>
          </cell>
          <cell r="I320">
            <v>213759</v>
          </cell>
        </row>
        <row r="321">
          <cell r="A321" t="str">
            <v/>
          </cell>
          <cell r="D321" t="str">
            <v>c/ M¸y thi c«ng</v>
          </cell>
        </row>
        <row r="322">
          <cell r="A322" t="str">
            <v/>
          </cell>
          <cell r="C322" t="str">
            <v>cuct</v>
          </cell>
          <cell r="D322" t="str">
            <v>M¸y c¾t uèn cèt thÐp</v>
          </cell>
          <cell r="E322" t="str">
            <v>ca</v>
          </cell>
          <cell r="F322">
            <v>0.4</v>
          </cell>
          <cell r="G322">
            <v>39789</v>
          </cell>
          <cell r="J322">
            <v>15916</v>
          </cell>
        </row>
        <row r="323">
          <cell r="A323" t="str">
            <v/>
          </cell>
          <cell r="C323" t="str">
            <v>vt0,8</v>
          </cell>
          <cell r="D323" t="str">
            <v>M¸y vËn th¨ng 0,8T</v>
          </cell>
          <cell r="E323" t="str">
            <v>ca</v>
          </cell>
          <cell r="F323">
            <v>0.04</v>
          </cell>
          <cell r="G323">
            <v>54495</v>
          </cell>
          <cell r="J323">
            <v>2180</v>
          </cell>
        </row>
        <row r="324">
          <cell r="A324">
            <v>39</v>
          </cell>
          <cell r="B324" t="str">
            <v>KB.2330</v>
          </cell>
          <cell r="D324" t="str">
            <v>XS, LD, TD v¸n khu«n b¶n mÆt cÇu</v>
          </cell>
          <cell r="E324" t="str">
            <v>m2</v>
          </cell>
          <cell r="H324">
            <v>10070</v>
          </cell>
          <cell r="I324">
            <v>5242</v>
          </cell>
          <cell r="J324">
            <v>1334</v>
          </cell>
        </row>
        <row r="325">
          <cell r="A325" t="str">
            <v/>
          </cell>
          <cell r="D325" t="str">
            <v>a/ VËt liÖu</v>
          </cell>
        </row>
        <row r="326">
          <cell r="A326" t="str">
            <v/>
          </cell>
          <cell r="C326" t="str">
            <v>tb</v>
          </cell>
          <cell r="D326" t="str">
            <v xml:space="preserve">ThÐp b¶n                            </v>
          </cell>
          <cell r="E326" t="str">
            <v>kg</v>
          </cell>
          <cell r="F326">
            <v>0.5181</v>
          </cell>
          <cell r="G326">
            <v>3454</v>
          </cell>
          <cell r="H326">
            <v>1790</v>
          </cell>
        </row>
        <row r="327">
          <cell r="A327" t="str">
            <v/>
          </cell>
          <cell r="C327" t="str">
            <v>th</v>
          </cell>
          <cell r="D327" t="str">
            <v xml:space="preserve">ThÐp h×nh                            </v>
          </cell>
          <cell r="E327" t="str">
            <v>kg</v>
          </cell>
          <cell r="F327">
            <v>0.40699999999999997</v>
          </cell>
          <cell r="G327">
            <v>4496</v>
          </cell>
          <cell r="H327">
            <v>1830</v>
          </cell>
        </row>
        <row r="328">
          <cell r="A328" t="str">
            <v/>
          </cell>
          <cell r="C328" t="str">
            <v>gc</v>
          </cell>
          <cell r="D328" t="str">
            <v>Gç chèng/kª</v>
          </cell>
          <cell r="E328" t="str">
            <v>m3</v>
          </cell>
          <cell r="F328">
            <v>6.6800000000000002E-3</v>
          </cell>
          <cell r="G328">
            <v>830880</v>
          </cell>
          <cell r="H328">
            <v>5550</v>
          </cell>
        </row>
        <row r="329">
          <cell r="A329" t="str">
            <v/>
          </cell>
          <cell r="C329" t="str">
            <v>qh</v>
          </cell>
          <cell r="D329" t="str">
            <v>Que hµn</v>
          </cell>
          <cell r="E329" t="str">
            <v>kg</v>
          </cell>
          <cell r="F329">
            <v>5.5E-2</v>
          </cell>
          <cell r="G329">
            <v>7637</v>
          </cell>
          <cell r="H329">
            <v>420</v>
          </cell>
        </row>
        <row r="330">
          <cell r="A330" t="str">
            <v/>
          </cell>
          <cell r="D330" t="str">
            <v>VËt liÖu kh¸c</v>
          </cell>
          <cell r="E330" t="str">
            <v>%</v>
          </cell>
          <cell r="F330">
            <v>5</v>
          </cell>
          <cell r="G330">
            <v>9590</v>
          </cell>
          <cell r="H330">
            <v>480</v>
          </cell>
        </row>
        <row r="331">
          <cell r="A331" t="str">
            <v/>
          </cell>
          <cell r="D331" t="str">
            <v>b/ Nh©n c«ng</v>
          </cell>
        </row>
        <row r="332">
          <cell r="A332" t="str">
            <v/>
          </cell>
          <cell r="C332" t="str">
            <v>4,0/7</v>
          </cell>
          <cell r="D332" t="str">
            <v>Nh©n c«ng 4,0/7</v>
          </cell>
          <cell r="E332" t="str">
            <v xml:space="preserve">C«ng </v>
          </cell>
          <cell r="F332">
            <v>0.34160000000000001</v>
          </cell>
          <cell r="G332">
            <v>15344</v>
          </cell>
          <cell r="I332">
            <v>5242</v>
          </cell>
        </row>
        <row r="333">
          <cell r="A333" t="str">
            <v/>
          </cell>
          <cell r="D333" t="str">
            <v xml:space="preserve">c/ M¸y thi c«ng </v>
          </cell>
        </row>
        <row r="334">
          <cell r="A334" t="str">
            <v/>
          </cell>
          <cell r="C334" t="str">
            <v>h23</v>
          </cell>
          <cell r="D334" t="str">
            <v>M¸y hµn 23KW</v>
          </cell>
          <cell r="E334" t="str">
            <v>Ca</v>
          </cell>
          <cell r="F334">
            <v>1.4999999999999999E-2</v>
          </cell>
          <cell r="G334">
            <v>77338</v>
          </cell>
          <cell r="J334">
            <v>1160</v>
          </cell>
        </row>
        <row r="335">
          <cell r="A335" t="str">
            <v/>
          </cell>
          <cell r="D335" t="str">
            <v>M¸y kh¸c</v>
          </cell>
          <cell r="E335" t="str">
            <v>%</v>
          </cell>
          <cell r="F335">
            <v>15</v>
          </cell>
          <cell r="G335">
            <v>1160</v>
          </cell>
          <cell r="J335">
            <v>174</v>
          </cell>
        </row>
        <row r="336">
          <cell r="A336">
            <v>40</v>
          </cell>
          <cell r="B336" t="str">
            <v>HA.6220</v>
          </cell>
          <cell r="D336" t="str">
            <v>BT lan can, gê ch¾n b¸nh M250 ®æ t¹i chç</v>
          </cell>
          <cell r="E336" t="str">
            <v>m3</v>
          </cell>
          <cell r="H336">
            <v>450702</v>
          </cell>
          <cell r="I336">
            <v>65750</v>
          </cell>
          <cell r="J336">
            <v>11120</v>
          </cell>
        </row>
        <row r="337">
          <cell r="A337" t="str">
            <v/>
          </cell>
          <cell r="D337" t="str">
            <v>a/ VËt liÖu</v>
          </cell>
        </row>
        <row r="338">
          <cell r="A338" t="str">
            <v/>
          </cell>
          <cell r="D338" t="str">
            <v>V­a BT M250 ®¸ 1x2 (®é sôt 6x8)</v>
          </cell>
          <cell r="E338" t="str">
            <v>m3</v>
          </cell>
          <cell r="F338">
            <v>1.0249999999999999</v>
          </cell>
          <cell r="G338">
            <v>422797</v>
          </cell>
          <cell r="H338">
            <v>433367</v>
          </cell>
        </row>
        <row r="339">
          <cell r="A339" t="str">
            <v/>
          </cell>
          <cell r="D339" t="str">
            <v>VËt liÖu kh¸c</v>
          </cell>
          <cell r="E339" t="str">
            <v>%</v>
          </cell>
          <cell r="F339">
            <v>4</v>
          </cell>
          <cell r="G339">
            <v>433367</v>
          </cell>
          <cell r="H339">
            <v>17335</v>
          </cell>
        </row>
        <row r="340">
          <cell r="A340" t="str">
            <v/>
          </cell>
          <cell r="D340" t="str">
            <v>b/ Nh©n c«ng</v>
          </cell>
        </row>
        <row r="341">
          <cell r="A341" t="str">
            <v/>
          </cell>
          <cell r="C341" t="str">
            <v>3,5/7</v>
          </cell>
          <cell r="D341" t="str">
            <v>Nh©n c«ng 3,5/7</v>
          </cell>
          <cell r="E341" t="str">
            <v xml:space="preserve">C«ng </v>
          </cell>
          <cell r="F341">
            <v>4.5</v>
          </cell>
          <cell r="G341">
            <v>14611</v>
          </cell>
          <cell r="I341">
            <v>65750</v>
          </cell>
        </row>
        <row r="342">
          <cell r="A342" t="str">
            <v/>
          </cell>
          <cell r="D342" t="str">
            <v>c/ M¸y thi c«ng</v>
          </cell>
        </row>
        <row r="343">
          <cell r="A343" t="str">
            <v/>
          </cell>
          <cell r="C343" t="str">
            <v>t250</v>
          </cell>
          <cell r="D343" t="str">
            <v>M¸y trén 250l</v>
          </cell>
          <cell r="E343" t="str">
            <v>ca</v>
          </cell>
          <cell r="F343">
            <v>0.11</v>
          </cell>
          <cell r="G343">
            <v>96272</v>
          </cell>
          <cell r="J343">
            <v>10590</v>
          </cell>
        </row>
        <row r="344">
          <cell r="A344" t="str">
            <v/>
          </cell>
          <cell r="D344" t="str">
            <v>M¸y kh¸c</v>
          </cell>
          <cell r="E344" t="str">
            <v>%</v>
          </cell>
          <cell r="F344">
            <v>5</v>
          </cell>
          <cell r="G344">
            <v>10590</v>
          </cell>
          <cell r="J344">
            <v>530</v>
          </cell>
        </row>
        <row r="345">
          <cell r="A345">
            <v>41</v>
          </cell>
          <cell r="B345" t="str">
            <v>IA.2621</v>
          </cell>
          <cell r="D345" t="str">
            <v>Cèt thÐp gê lan can c¸c</v>
          </cell>
          <cell r="E345" t="str">
            <v>TÊn</v>
          </cell>
          <cell r="H345">
            <v>4517699</v>
          </cell>
          <cell r="I345">
            <v>213759</v>
          </cell>
          <cell r="J345">
            <v>99583</v>
          </cell>
        </row>
        <row r="346">
          <cell r="A346" t="str">
            <v/>
          </cell>
          <cell r="D346" t="str">
            <v>a/ VËt liÖu</v>
          </cell>
        </row>
        <row r="347">
          <cell r="A347" t="str">
            <v/>
          </cell>
          <cell r="C347" t="str">
            <v>ct3</v>
          </cell>
          <cell r="D347" t="str">
            <v>ThÐp CT3</v>
          </cell>
          <cell r="E347" t="str">
            <v>kg</v>
          </cell>
          <cell r="F347">
            <v>1020</v>
          </cell>
          <cell r="G347">
            <v>4301</v>
          </cell>
          <cell r="H347">
            <v>4387020</v>
          </cell>
        </row>
        <row r="348">
          <cell r="A348" t="str">
            <v/>
          </cell>
          <cell r="C348" t="str">
            <v>dtb</v>
          </cell>
          <cell r="D348" t="str">
            <v>D©y thÐp buéc</v>
          </cell>
          <cell r="E348" t="str">
            <v>kg</v>
          </cell>
          <cell r="F348">
            <v>14.28</v>
          </cell>
          <cell r="G348">
            <v>6682</v>
          </cell>
          <cell r="H348">
            <v>95419</v>
          </cell>
        </row>
        <row r="349">
          <cell r="A349" t="str">
            <v/>
          </cell>
          <cell r="C349" t="str">
            <v>qh</v>
          </cell>
          <cell r="D349" t="str">
            <v>Que hµn</v>
          </cell>
          <cell r="E349" t="str">
            <v>kg</v>
          </cell>
          <cell r="F349">
            <v>4.617</v>
          </cell>
          <cell r="G349">
            <v>7637</v>
          </cell>
          <cell r="H349">
            <v>35260</v>
          </cell>
        </row>
        <row r="350">
          <cell r="A350" t="str">
            <v/>
          </cell>
          <cell r="D350" t="str">
            <v>b/ Nh©n c«ng</v>
          </cell>
        </row>
        <row r="351">
          <cell r="A351" t="str">
            <v/>
          </cell>
          <cell r="C351" t="str">
            <v>3,5/7</v>
          </cell>
          <cell r="D351" t="str">
            <v>Nh©n c«ng 3,5/7</v>
          </cell>
          <cell r="E351" t="str">
            <v xml:space="preserve">C«ng </v>
          </cell>
          <cell r="F351">
            <v>14.63</v>
          </cell>
          <cell r="G351">
            <v>14611</v>
          </cell>
          <cell r="I351">
            <v>213759</v>
          </cell>
        </row>
        <row r="352">
          <cell r="A352" t="str">
            <v/>
          </cell>
          <cell r="D352" t="str">
            <v xml:space="preserve">c/ M¸y thi c«ng </v>
          </cell>
        </row>
        <row r="353">
          <cell r="A353" t="str">
            <v/>
          </cell>
          <cell r="C353" t="str">
            <v>h23</v>
          </cell>
          <cell r="D353" t="str">
            <v>M¸y hµn 23KW</v>
          </cell>
          <cell r="E353" t="str">
            <v>Ca</v>
          </cell>
          <cell r="F353">
            <v>1.123</v>
          </cell>
          <cell r="G353">
            <v>77338</v>
          </cell>
          <cell r="J353">
            <v>86851</v>
          </cell>
        </row>
        <row r="354">
          <cell r="A354" t="str">
            <v/>
          </cell>
          <cell r="C354" t="str">
            <v>cuct</v>
          </cell>
          <cell r="D354" t="str">
            <v>M¸y c¾t uèn cèt thÐp</v>
          </cell>
          <cell r="E354" t="str">
            <v>Ca</v>
          </cell>
          <cell r="F354">
            <v>0.32</v>
          </cell>
          <cell r="G354">
            <v>39789</v>
          </cell>
          <cell r="J354">
            <v>12732</v>
          </cell>
        </row>
        <row r="355">
          <cell r="A355">
            <v>42</v>
          </cell>
          <cell r="B355" t="str">
            <v>NA.1520</v>
          </cell>
          <cell r="D355" t="str">
            <v>SX kÕt cÊu thÐp cét lan can</v>
          </cell>
          <cell r="E355" t="str">
            <v>TÊn</v>
          </cell>
          <cell r="H355">
            <v>4386962</v>
          </cell>
          <cell r="I355">
            <v>537451</v>
          </cell>
          <cell r="J355">
            <v>281510</v>
          </cell>
        </row>
        <row r="356">
          <cell r="A356" t="str">
            <v/>
          </cell>
          <cell r="D356" t="str">
            <v>a/ VËt liÖu</v>
          </cell>
        </row>
        <row r="357">
          <cell r="A357" t="str">
            <v/>
          </cell>
          <cell r="C357" t="str">
            <v>th</v>
          </cell>
          <cell r="D357" t="str">
            <v xml:space="preserve">ThÐp h×nh                            </v>
          </cell>
          <cell r="E357" t="str">
            <v>kg</v>
          </cell>
          <cell r="F357">
            <v>625.39</v>
          </cell>
          <cell r="G357">
            <v>4496</v>
          </cell>
          <cell r="H357">
            <v>2811753</v>
          </cell>
        </row>
        <row r="358">
          <cell r="A358" t="str">
            <v/>
          </cell>
          <cell r="C358" t="str">
            <v>tb</v>
          </cell>
          <cell r="D358" t="str">
            <v xml:space="preserve">ThÐp b¶n                            </v>
          </cell>
          <cell r="E358" t="str">
            <v>kg</v>
          </cell>
          <cell r="F358">
            <v>316</v>
          </cell>
          <cell r="G358">
            <v>3454</v>
          </cell>
          <cell r="H358">
            <v>1091464</v>
          </cell>
        </row>
        <row r="359">
          <cell r="A359" t="str">
            <v/>
          </cell>
          <cell r="C359" t="str">
            <v>tt&lt;18</v>
          </cell>
          <cell r="D359" t="str">
            <v>ThÐp trßn d&lt;=18</v>
          </cell>
          <cell r="E359" t="str">
            <v>c¸i</v>
          </cell>
          <cell r="F359">
            <v>61.4</v>
          </cell>
          <cell r="G359">
            <v>4232</v>
          </cell>
          <cell r="H359">
            <v>259845</v>
          </cell>
        </row>
        <row r="360">
          <cell r="A360" t="str">
            <v/>
          </cell>
          <cell r="C360" t="str">
            <v>qh</v>
          </cell>
          <cell r="D360" t="str">
            <v>Que hµn</v>
          </cell>
          <cell r="E360" t="str">
            <v>kg</v>
          </cell>
          <cell r="F360">
            <v>22.66</v>
          </cell>
          <cell r="G360">
            <v>7637</v>
          </cell>
          <cell r="H360">
            <v>173054</v>
          </cell>
        </row>
        <row r="361">
          <cell r="A361" t="str">
            <v/>
          </cell>
          <cell r="C361" t="str">
            <v>¤ xy</v>
          </cell>
          <cell r="D361" t="str">
            <v>¤ xy</v>
          </cell>
          <cell r="E361" t="str">
            <v>chai</v>
          </cell>
          <cell r="F361">
            <v>0.78</v>
          </cell>
          <cell r="G361">
            <v>27300</v>
          </cell>
          <cell r="H361">
            <v>21294</v>
          </cell>
        </row>
        <row r="362">
          <cell r="A362" t="str">
            <v/>
          </cell>
          <cell r="C362" t="str">
            <v>® ®</v>
          </cell>
          <cell r="D362" t="str">
            <v>§Êt ®Ìn</v>
          </cell>
          <cell r="E362" t="str">
            <v>kg</v>
          </cell>
          <cell r="F362">
            <v>3.78</v>
          </cell>
          <cell r="G362">
            <v>7818</v>
          </cell>
          <cell r="H362">
            <v>29552</v>
          </cell>
        </row>
        <row r="363">
          <cell r="A363" t="str">
            <v/>
          </cell>
          <cell r="D363" t="str">
            <v>b/ Nh©n c«ng</v>
          </cell>
        </row>
        <row r="364">
          <cell r="A364" t="str">
            <v/>
          </cell>
          <cell r="C364" t="str">
            <v>3,5/7</v>
          </cell>
          <cell r="D364" t="str">
            <v>Nh©n c«ng 3,5/7</v>
          </cell>
          <cell r="E364" t="str">
            <v xml:space="preserve">C«ng </v>
          </cell>
          <cell r="F364">
            <v>36.783999999999999</v>
          </cell>
          <cell r="G364">
            <v>14611</v>
          </cell>
          <cell r="I364">
            <v>537451</v>
          </cell>
        </row>
        <row r="365">
          <cell r="A365" t="str">
            <v/>
          </cell>
          <cell r="D365" t="str">
            <v>c/ M¸y thi c«ng</v>
          </cell>
        </row>
        <row r="366">
          <cell r="A366" t="str">
            <v/>
          </cell>
          <cell r="C366" t="str">
            <v>h23</v>
          </cell>
          <cell r="D366" t="str">
            <v>M¸y hµn 23KW</v>
          </cell>
          <cell r="F366">
            <v>3.64</v>
          </cell>
          <cell r="G366">
            <v>77338</v>
          </cell>
          <cell r="J366">
            <v>281510</v>
          </cell>
        </row>
        <row r="367">
          <cell r="A367">
            <v>43</v>
          </cell>
          <cell r="B367" t="str">
            <v>NB.3110</v>
          </cell>
          <cell r="D367" t="str">
            <v>LD cÊu kiÖn thÐp cét lan can</v>
          </cell>
          <cell r="E367" t="str">
            <v>TÊn</v>
          </cell>
          <cell r="H367">
            <v>389445</v>
          </cell>
          <cell r="I367">
            <v>170364</v>
          </cell>
          <cell r="J367">
            <v>280350</v>
          </cell>
        </row>
        <row r="368">
          <cell r="A368" t="str">
            <v/>
          </cell>
          <cell r="D368" t="str">
            <v>a/ VËt liÖu</v>
          </cell>
        </row>
        <row r="369">
          <cell r="A369" t="str">
            <v/>
          </cell>
          <cell r="C369" t="str">
            <v>b l</v>
          </cell>
          <cell r="D369" t="str">
            <v>Bul«ng</v>
          </cell>
          <cell r="E369" t="str">
            <v>c¸i</v>
          </cell>
          <cell r="F369">
            <v>80</v>
          </cell>
          <cell r="G369">
            <v>2727</v>
          </cell>
          <cell r="H369">
            <v>218160</v>
          </cell>
        </row>
        <row r="370">
          <cell r="A370" t="str">
            <v/>
          </cell>
          <cell r="C370" t="str">
            <v>qh</v>
          </cell>
          <cell r="D370" t="str">
            <v>Que hµn</v>
          </cell>
          <cell r="E370" t="str">
            <v>kg</v>
          </cell>
          <cell r="F370">
            <v>20</v>
          </cell>
          <cell r="G370">
            <v>7637</v>
          </cell>
          <cell r="H370">
            <v>152740</v>
          </cell>
        </row>
        <row r="371">
          <cell r="A371" t="str">
            <v/>
          </cell>
          <cell r="D371" t="str">
            <v>VËt liÖu kh¸c</v>
          </cell>
          <cell r="E371" t="str">
            <v>%</v>
          </cell>
          <cell r="F371">
            <v>5</v>
          </cell>
          <cell r="G371">
            <v>370900</v>
          </cell>
          <cell r="H371">
            <v>18545</v>
          </cell>
        </row>
        <row r="372">
          <cell r="A372" t="str">
            <v/>
          </cell>
          <cell r="D372" t="str">
            <v>b/ Nh©n c«ng</v>
          </cell>
        </row>
        <row r="373">
          <cell r="A373" t="str">
            <v/>
          </cell>
          <cell r="C373" t="str">
            <v>3,5/7</v>
          </cell>
          <cell r="D373" t="str">
            <v>Nh©n c«ng 3,5/7</v>
          </cell>
          <cell r="E373" t="str">
            <v xml:space="preserve">C«ng </v>
          </cell>
          <cell r="F373">
            <v>11.66</v>
          </cell>
          <cell r="G373">
            <v>14611</v>
          </cell>
          <cell r="I373">
            <v>170364</v>
          </cell>
        </row>
        <row r="374">
          <cell r="A374" t="str">
            <v/>
          </cell>
          <cell r="D374" t="str">
            <v>c/ M¸y thi c«ng</v>
          </cell>
        </row>
        <row r="375">
          <cell r="A375" t="str">
            <v/>
          </cell>
          <cell r="C375" t="str">
            <v>h23</v>
          </cell>
          <cell r="D375" t="str">
            <v>M¸y hµn 23KW</v>
          </cell>
          <cell r="F375">
            <v>3.625</v>
          </cell>
          <cell r="G375">
            <v>77338</v>
          </cell>
          <cell r="J375">
            <v>280350</v>
          </cell>
        </row>
        <row r="376">
          <cell r="A376">
            <v>44</v>
          </cell>
          <cell r="B376" t="str">
            <v>TT</v>
          </cell>
          <cell r="D376" t="str">
            <v>L¾p ®Æt èng thÐp d=110 lan can tay vÞn</v>
          </cell>
          <cell r="E376" t="str">
            <v>100m</v>
          </cell>
          <cell r="H376">
            <v>9409453</v>
          </cell>
          <cell r="I376">
            <v>992817</v>
          </cell>
        </row>
        <row r="377">
          <cell r="A377" t="str">
            <v/>
          </cell>
          <cell r="D377" t="str">
            <v>a/VËt liÖu</v>
          </cell>
        </row>
        <row r="378">
          <cell r="A378" t="str">
            <v/>
          </cell>
          <cell r="C378" t="str">
            <v>« t</v>
          </cell>
          <cell r="D378" t="str">
            <v>èng thÐp d=110</v>
          </cell>
          <cell r="E378" t="str">
            <v>m</v>
          </cell>
          <cell r="F378">
            <v>100.5</v>
          </cell>
          <cell r="G378">
            <v>89168</v>
          </cell>
          <cell r="H378">
            <v>8961384</v>
          </cell>
        </row>
        <row r="379">
          <cell r="A379" t="str">
            <v/>
          </cell>
          <cell r="D379" t="str">
            <v>VËt liÖu kh¸c</v>
          </cell>
          <cell r="E379" t="str">
            <v>%</v>
          </cell>
          <cell r="F379">
            <v>5</v>
          </cell>
          <cell r="G379">
            <v>8961384</v>
          </cell>
          <cell r="H379">
            <v>448069</v>
          </cell>
        </row>
        <row r="380">
          <cell r="A380" t="str">
            <v/>
          </cell>
          <cell r="D380" t="str">
            <v>b/ Nh©n c«ng</v>
          </cell>
        </row>
        <row r="381">
          <cell r="A381" t="str">
            <v/>
          </cell>
          <cell r="C381" t="str">
            <v>3,5/7</v>
          </cell>
          <cell r="D381" t="str">
            <v>Nh©n c«ng 3,5/7</v>
          </cell>
          <cell r="E381" t="str">
            <v xml:space="preserve">C«ng </v>
          </cell>
          <cell r="F381">
            <v>67.95</v>
          </cell>
          <cell r="G381">
            <v>14611</v>
          </cell>
          <cell r="I381">
            <v>992817</v>
          </cell>
        </row>
        <row r="382">
          <cell r="A382">
            <v>45</v>
          </cell>
          <cell r="B382" t="str">
            <v>UC.2230</v>
          </cell>
          <cell r="D382" t="str">
            <v>S¬n bãng 1líp lan can thÐp</v>
          </cell>
          <cell r="E382" t="str">
            <v>m2</v>
          </cell>
          <cell r="H382">
            <v>8913</v>
          </cell>
          <cell r="I382">
            <v>1257</v>
          </cell>
        </row>
        <row r="383">
          <cell r="A383" t="str">
            <v/>
          </cell>
          <cell r="D383" t="str">
            <v>a/ VËt liÖu</v>
          </cell>
        </row>
        <row r="384">
          <cell r="A384" t="str">
            <v/>
          </cell>
          <cell r="C384" t="str">
            <v>S¬n</v>
          </cell>
          <cell r="D384" t="str">
            <v>S¬n bãng</v>
          </cell>
          <cell r="E384" t="str">
            <v>c¸i</v>
          </cell>
          <cell r="F384">
            <v>0.16400000000000001</v>
          </cell>
          <cell r="G384">
            <v>50000</v>
          </cell>
          <cell r="H384">
            <v>8200</v>
          </cell>
        </row>
        <row r="385">
          <cell r="A385" t="str">
            <v/>
          </cell>
          <cell r="C385" t="str">
            <v>x¨ng</v>
          </cell>
          <cell r="D385" t="str">
            <v>X¨ng</v>
          </cell>
          <cell r="E385" t="str">
            <v>kg</v>
          </cell>
          <cell r="F385">
            <v>0.11799999999999999</v>
          </cell>
          <cell r="G385">
            <v>5300</v>
          </cell>
          <cell r="H385">
            <v>625</v>
          </cell>
        </row>
        <row r="386">
          <cell r="A386" t="str">
            <v/>
          </cell>
          <cell r="D386" t="str">
            <v>VËt liÖu kh¸c</v>
          </cell>
          <cell r="E386" t="str">
            <v>%</v>
          </cell>
          <cell r="F386">
            <v>1</v>
          </cell>
          <cell r="G386">
            <v>8825</v>
          </cell>
          <cell r="H386">
            <v>88</v>
          </cell>
        </row>
        <row r="387">
          <cell r="A387" t="str">
            <v/>
          </cell>
          <cell r="D387" t="str">
            <v>b/ Nh©n c«ng</v>
          </cell>
        </row>
        <row r="388">
          <cell r="A388" t="str">
            <v/>
          </cell>
          <cell r="C388" t="str">
            <v>3,5/7</v>
          </cell>
          <cell r="D388" t="str">
            <v>Nh©n c«ng 3,5/7</v>
          </cell>
          <cell r="E388" t="str">
            <v xml:space="preserve">C«ng </v>
          </cell>
          <cell r="F388">
            <v>8.5999999999999993E-2</v>
          </cell>
          <cell r="G388">
            <v>14611</v>
          </cell>
          <cell r="I388">
            <v>1257</v>
          </cell>
        </row>
        <row r="389">
          <cell r="A389">
            <v>46</v>
          </cell>
          <cell r="B389" t="str">
            <v>UC.2230</v>
          </cell>
          <cell r="D389" t="str">
            <v>S¬n chèng gØ lan can thÐp 2líp</v>
          </cell>
          <cell r="E389" t="str">
            <v>m2</v>
          </cell>
          <cell r="H389">
            <v>2742</v>
          </cell>
          <cell r="I389">
            <v>1257</v>
          </cell>
        </row>
        <row r="390">
          <cell r="A390" t="str">
            <v/>
          </cell>
          <cell r="D390" t="str">
            <v>a/ VËt liÖu</v>
          </cell>
        </row>
        <row r="391">
          <cell r="A391" t="str">
            <v/>
          </cell>
          <cell r="C391" t="str">
            <v>S cg</v>
          </cell>
          <cell r="D391" t="str">
            <v>S¬n chèng gØ</v>
          </cell>
          <cell r="E391" t="str">
            <v>c¸i</v>
          </cell>
          <cell r="F391">
            <v>0.16400000000000001</v>
          </cell>
          <cell r="G391">
            <v>12744</v>
          </cell>
          <cell r="H391">
            <v>2090</v>
          </cell>
        </row>
        <row r="392">
          <cell r="A392" t="str">
            <v/>
          </cell>
          <cell r="C392" t="str">
            <v>x¨ng</v>
          </cell>
          <cell r="D392" t="str">
            <v>X¨ng</v>
          </cell>
          <cell r="E392" t="str">
            <v>kg</v>
          </cell>
          <cell r="F392">
            <v>0.11799999999999999</v>
          </cell>
          <cell r="G392">
            <v>5300</v>
          </cell>
          <cell r="H392">
            <v>625</v>
          </cell>
        </row>
        <row r="393">
          <cell r="A393" t="str">
            <v/>
          </cell>
          <cell r="D393" t="str">
            <v>VËt liÖu kh¸c</v>
          </cell>
          <cell r="E393" t="str">
            <v>%</v>
          </cell>
          <cell r="F393">
            <v>1</v>
          </cell>
          <cell r="G393">
            <v>2715</v>
          </cell>
          <cell r="H393">
            <v>27</v>
          </cell>
        </row>
        <row r="394">
          <cell r="A394" t="str">
            <v/>
          </cell>
          <cell r="D394" t="str">
            <v>b/ Nh©n c«ng</v>
          </cell>
        </row>
        <row r="395">
          <cell r="A395" t="str">
            <v/>
          </cell>
          <cell r="C395" t="str">
            <v>3,5/7</v>
          </cell>
          <cell r="D395" t="str">
            <v>Nh©n c«ng 3,5/7</v>
          </cell>
          <cell r="E395" t="str">
            <v xml:space="preserve">C«ng </v>
          </cell>
          <cell r="F395">
            <v>8.5999999999999993E-2</v>
          </cell>
          <cell r="G395">
            <v>14611</v>
          </cell>
          <cell r="I395">
            <v>1257</v>
          </cell>
        </row>
        <row r="396">
          <cell r="A396">
            <v>47</v>
          </cell>
          <cell r="B396" t="str">
            <v>IA.4111</v>
          </cell>
          <cell r="D396" t="str">
            <v>ThÐp CT5 khe co gi·n</v>
          </cell>
          <cell r="E396" t="str">
            <v>TÊn</v>
          </cell>
          <cell r="H396">
            <v>4396288</v>
          </cell>
          <cell r="I396">
            <v>418021</v>
          </cell>
          <cell r="J396">
            <v>15916</v>
          </cell>
        </row>
        <row r="397">
          <cell r="A397" t="str">
            <v/>
          </cell>
          <cell r="D397" t="str">
            <v>a/ VËt liÖu</v>
          </cell>
        </row>
        <row r="398">
          <cell r="A398" t="str">
            <v/>
          </cell>
          <cell r="C398" t="str">
            <v>ct5</v>
          </cell>
          <cell r="D398" t="str">
            <v>ThÐp CT5</v>
          </cell>
          <cell r="E398" t="str">
            <v>kg</v>
          </cell>
          <cell r="F398">
            <v>1005</v>
          </cell>
          <cell r="G398">
            <v>4232</v>
          </cell>
          <cell r="H398">
            <v>4253160</v>
          </cell>
        </row>
        <row r="399">
          <cell r="A399" t="str">
            <v/>
          </cell>
          <cell r="C399" t="str">
            <v>dtb</v>
          </cell>
          <cell r="D399" t="str">
            <v>D©y thÐp buéc</v>
          </cell>
          <cell r="E399" t="str">
            <v>kg</v>
          </cell>
          <cell r="F399">
            <v>21.42</v>
          </cell>
          <cell r="G399">
            <v>6682</v>
          </cell>
          <cell r="H399">
            <v>143128</v>
          </cell>
        </row>
        <row r="400">
          <cell r="A400" t="str">
            <v/>
          </cell>
          <cell r="D400" t="str">
            <v>b/ Nh©n c«ng</v>
          </cell>
        </row>
        <row r="401">
          <cell r="A401" t="str">
            <v/>
          </cell>
          <cell r="C401" t="str">
            <v>3,5/7</v>
          </cell>
          <cell r="D401" t="str">
            <v>Nh©n c«ng 3,5/7</v>
          </cell>
          <cell r="E401" t="str">
            <v xml:space="preserve">C«ng </v>
          </cell>
          <cell r="F401">
            <v>28.61</v>
          </cell>
          <cell r="G401">
            <v>14611</v>
          </cell>
          <cell r="I401">
            <v>418021</v>
          </cell>
        </row>
        <row r="402">
          <cell r="A402" t="str">
            <v/>
          </cell>
          <cell r="D402" t="str">
            <v>c/ M¸y thi c«ng</v>
          </cell>
        </row>
        <row r="403">
          <cell r="A403" t="str">
            <v/>
          </cell>
          <cell r="C403" t="str">
            <v>cuct</v>
          </cell>
          <cell r="D403" t="str">
            <v>M¸y c¾t uèn cèt thÐp</v>
          </cell>
          <cell r="E403" t="str">
            <v>ca</v>
          </cell>
          <cell r="F403">
            <v>0.4</v>
          </cell>
          <cell r="G403">
            <v>39789</v>
          </cell>
          <cell r="J403">
            <v>15916</v>
          </cell>
        </row>
        <row r="404">
          <cell r="A404">
            <v>48</v>
          </cell>
          <cell r="B404" t="str">
            <v>033468</v>
          </cell>
          <cell r="D404" t="str">
            <v>L¾p ®Æt khe co gi·n cao su</v>
          </cell>
          <cell r="E404" t="str">
            <v>m</v>
          </cell>
          <cell r="H404">
            <v>1666540</v>
          </cell>
          <cell r="I404">
            <v>51419</v>
          </cell>
          <cell r="J404">
            <v>122381</v>
          </cell>
        </row>
        <row r="405">
          <cell r="A405" t="str">
            <v/>
          </cell>
          <cell r="D405" t="str">
            <v>a/ VËt liÖu</v>
          </cell>
        </row>
        <row r="406">
          <cell r="A406" t="str">
            <v/>
          </cell>
          <cell r="D406" t="str">
            <v>Khe co gi·n cao su</v>
          </cell>
          <cell r="E406" t="str">
            <v>m</v>
          </cell>
          <cell r="F406">
            <v>1</v>
          </cell>
          <cell r="G406">
            <v>1650000</v>
          </cell>
          <cell r="H406">
            <v>1650000</v>
          </cell>
        </row>
        <row r="407">
          <cell r="A407" t="str">
            <v/>
          </cell>
          <cell r="C407" t="str">
            <v>qh</v>
          </cell>
          <cell r="D407" t="str">
            <v>Que hµn</v>
          </cell>
          <cell r="E407" t="str">
            <v>kg</v>
          </cell>
          <cell r="F407">
            <v>5</v>
          </cell>
          <cell r="G407">
            <v>8</v>
          </cell>
          <cell r="H407">
            <v>40</v>
          </cell>
        </row>
        <row r="408">
          <cell r="A408" t="str">
            <v/>
          </cell>
          <cell r="D408" t="str">
            <v>VËt liÖu kh¸c</v>
          </cell>
          <cell r="E408" t="str">
            <v>%</v>
          </cell>
          <cell r="F408">
            <v>1</v>
          </cell>
          <cell r="G408">
            <v>1650040</v>
          </cell>
          <cell r="H408">
            <v>16500</v>
          </cell>
        </row>
        <row r="409">
          <cell r="A409" t="str">
            <v/>
          </cell>
          <cell r="D409" t="str">
            <v>b/ Nh©n c«ng</v>
          </cell>
        </row>
        <row r="410">
          <cell r="A410" t="str">
            <v/>
          </cell>
          <cell r="C410" t="str">
            <v>4,5/7</v>
          </cell>
          <cell r="D410" t="str">
            <v>Nh©n c«ng 4,5/7</v>
          </cell>
          <cell r="E410" t="str">
            <v>c«ng</v>
          </cell>
          <cell r="F410">
            <v>3.04</v>
          </cell>
          <cell r="G410">
            <v>16914</v>
          </cell>
          <cell r="I410">
            <v>51419</v>
          </cell>
        </row>
        <row r="411">
          <cell r="A411" t="str">
            <v/>
          </cell>
          <cell r="D411" t="str">
            <v>c/ M¸y thi c«ng</v>
          </cell>
        </row>
        <row r="412">
          <cell r="A412" t="str">
            <v/>
          </cell>
          <cell r="C412" t="str">
            <v>c25</v>
          </cell>
          <cell r="D412" t="str">
            <v>CÈu 25T</v>
          </cell>
          <cell r="E412" t="str">
            <v>ca</v>
          </cell>
          <cell r="F412">
            <v>0.09</v>
          </cell>
          <cell r="G412">
            <v>1148366</v>
          </cell>
          <cell r="J412">
            <v>103353</v>
          </cell>
        </row>
        <row r="413">
          <cell r="A413" t="str">
            <v/>
          </cell>
          <cell r="C413" t="str">
            <v>h23</v>
          </cell>
          <cell r="D413" t="str">
            <v>M¸y hµn 23KW</v>
          </cell>
          <cell r="E413" t="str">
            <v>ca</v>
          </cell>
          <cell r="F413">
            <v>0.215</v>
          </cell>
          <cell r="G413">
            <v>77338</v>
          </cell>
          <cell r="J413">
            <v>16628</v>
          </cell>
        </row>
        <row r="414">
          <cell r="A414" t="str">
            <v/>
          </cell>
          <cell r="D414" t="str">
            <v>M¸y kh¸c</v>
          </cell>
          <cell r="E414" t="str">
            <v>%</v>
          </cell>
          <cell r="F414">
            <v>2</v>
          </cell>
          <cell r="G414">
            <v>119981</v>
          </cell>
          <cell r="J414">
            <v>2400</v>
          </cell>
        </row>
        <row r="415">
          <cell r="A415">
            <v>49</v>
          </cell>
          <cell r="B415" t="str">
            <v>032852</v>
          </cell>
          <cell r="D415" t="str">
            <v>L¾p ®Æt gèi cÇu</v>
          </cell>
          <cell r="E415" t="str">
            <v>bé</v>
          </cell>
          <cell r="H415">
            <v>1515000</v>
          </cell>
          <cell r="I415">
            <v>33828</v>
          </cell>
        </row>
        <row r="416">
          <cell r="A416" t="str">
            <v/>
          </cell>
          <cell r="D416" t="str">
            <v>a/ VËt liÖu</v>
          </cell>
        </row>
        <row r="417">
          <cell r="A417" t="str">
            <v/>
          </cell>
          <cell r="D417" t="str">
            <v>Gèi cao su nhËp ngo¹i</v>
          </cell>
          <cell r="E417" t="str">
            <v>Bé</v>
          </cell>
          <cell r="F417">
            <v>1</v>
          </cell>
          <cell r="G417">
            <v>1500000</v>
          </cell>
          <cell r="H417">
            <v>1500000</v>
          </cell>
        </row>
        <row r="418">
          <cell r="A418" t="str">
            <v/>
          </cell>
          <cell r="D418" t="str">
            <v>VËt liÖu kh¸c</v>
          </cell>
          <cell r="E418" t="str">
            <v>%</v>
          </cell>
          <cell r="F418">
            <v>1</v>
          </cell>
          <cell r="G418">
            <v>1500000</v>
          </cell>
          <cell r="H418">
            <v>15000</v>
          </cell>
        </row>
        <row r="419">
          <cell r="A419" t="str">
            <v/>
          </cell>
          <cell r="D419" t="str">
            <v>b/ Nh©n c«ng</v>
          </cell>
        </row>
        <row r="420">
          <cell r="A420" t="str">
            <v/>
          </cell>
          <cell r="C420" t="str">
            <v>4,5/7</v>
          </cell>
          <cell r="D420" t="str">
            <v>Nh©n c«ng 4,5/7</v>
          </cell>
          <cell r="E420" t="str">
            <v xml:space="preserve">C«ng </v>
          </cell>
          <cell r="F420">
            <v>2</v>
          </cell>
          <cell r="G420">
            <v>16914</v>
          </cell>
          <cell r="I420">
            <v>33828</v>
          </cell>
        </row>
        <row r="421">
          <cell r="A421">
            <v>50</v>
          </cell>
          <cell r="B421" t="str">
            <v>HA.6130</v>
          </cell>
          <cell r="D421" t="str">
            <v xml:space="preserve">Bª t«ng xµ mò, bÖ kª gèi mè M250 </v>
          </cell>
          <cell r="E421" t="str">
            <v>m3</v>
          </cell>
          <cell r="H421">
            <v>442034</v>
          </cell>
          <cell r="I421">
            <v>83932</v>
          </cell>
          <cell r="J421">
            <v>50525</v>
          </cell>
        </row>
        <row r="422">
          <cell r="A422" t="str">
            <v/>
          </cell>
          <cell r="D422" t="str">
            <v>a/ VËt liÖu</v>
          </cell>
        </row>
        <row r="423">
          <cell r="A423" t="str">
            <v/>
          </cell>
          <cell r="D423" t="str">
            <v>V­a BT M250 ®¸ 1x2 (®é sôt 6x8)</v>
          </cell>
          <cell r="E423" t="str">
            <v>kg</v>
          </cell>
          <cell r="F423">
            <v>1.0249999999999999</v>
          </cell>
          <cell r="G423">
            <v>422797</v>
          </cell>
          <cell r="H423">
            <v>433367</v>
          </cell>
        </row>
        <row r="424">
          <cell r="A424" t="str">
            <v/>
          </cell>
          <cell r="D424" t="str">
            <v>VËt liÖu kh¸c</v>
          </cell>
          <cell r="E424" t="str">
            <v>%</v>
          </cell>
          <cell r="F424">
            <v>2</v>
          </cell>
          <cell r="G424">
            <v>433367</v>
          </cell>
          <cell r="H424">
            <v>8667</v>
          </cell>
        </row>
        <row r="425">
          <cell r="A425" t="str">
            <v/>
          </cell>
          <cell r="D425" t="str">
            <v>b/ Nh©n c«ng</v>
          </cell>
        </row>
        <row r="426">
          <cell r="A426" t="str">
            <v/>
          </cell>
          <cell r="C426" t="str">
            <v>4,0/7</v>
          </cell>
          <cell r="D426" t="str">
            <v>Nh©n c«ng 4,0/7</v>
          </cell>
          <cell r="E426" t="str">
            <v>c«ng</v>
          </cell>
          <cell r="F426">
            <v>5.47</v>
          </cell>
          <cell r="G426">
            <v>15344</v>
          </cell>
          <cell r="I426">
            <v>83932</v>
          </cell>
        </row>
        <row r="427">
          <cell r="A427" t="str">
            <v/>
          </cell>
          <cell r="D427" t="str">
            <v>c/ M¸y thi c«ng</v>
          </cell>
        </row>
        <row r="428">
          <cell r="A428" t="str">
            <v/>
          </cell>
          <cell r="C428" t="str">
            <v>t250</v>
          </cell>
          <cell r="D428" t="str">
            <v>M¸y trén 250l</v>
          </cell>
          <cell r="E428" t="str">
            <v>ca</v>
          </cell>
          <cell r="F428">
            <v>9.5000000000000001E-2</v>
          </cell>
          <cell r="G428">
            <v>96272</v>
          </cell>
          <cell r="J428">
            <v>9146</v>
          </cell>
        </row>
        <row r="429">
          <cell r="A429" t="str">
            <v/>
          </cell>
          <cell r="C429" t="str">
            <v>® d1,5</v>
          </cell>
          <cell r="D429" t="str">
            <v>M¸y ®Çm dïi 1,5KW</v>
          </cell>
          <cell r="E429" t="str">
            <v>ca</v>
          </cell>
          <cell r="F429">
            <v>8.8999999999999996E-2</v>
          </cell>
          <cell r="G429">
            <v>37456</v>
          </cell>
          <cell r="J429">
            <v>3334</v>
          </cell>
        </row>
        <row r="430">
          <cell r="A430" t="str">
            <v/>
          </cell>
          <cell r="C430" t="str">
            <v>c16</v>
          </cell>
          <cell r="D430" t="str">
            <v>CÈu 16T</v>
          </cell>
          <cell r="E430" t="str">
            <v>ca</v>
          </cell>
          <cell r="F430">
            <v>4.4999999999999998E-2</v>
          </cell>
          <cell r="G430">
            <v>823425</v>
          </cell>
          <cell r="J430">
            <v>37054</v>
          </cell>
        </row>
        <row r="431">
          <cell r="A431" t="str">
            <v/>
          </cell>
          <cell r="D431" t="str">
            <v>M¸y kh¸c</v>
          </cell>
          <cell r="E431" t="str">
            <v>%</v>
          </cell>
          <cell r="F431">
            <v>2</v>
          </cell>
          <cell r="G431">
            <v>49534</v>
          </cell>
          <cell r="J431">
            <v>991</v>
          </cell>
        </row>
        <row r="432">
          <cell r="A432">
            <v>51</v>
          </cell>
          <cell r="B432" t="str">
            <v>HA.6130</v>
          </cell>
          <cell r="D432" t="str">
            <v>Bª t«ng t¹o dèc M200 mò mè</v>
          </cell>
          <cell r="E432" t="str">
            <v>m3</v>
          </cell>
          <cell r="H432">
            <v>392552</v>
          </cell>
          <cell r="I432">
            <v>83932</v>
          </cell>
          <cell r="J432">
            <v>50525</v>
          </cell>
        </row>
        <row r="433">
          <cell r="A433" t="str">
            <v/>
          </cell>
          <cell r="D433" t="str">
            <v>a/ VËt liÖu</v>
          </cell>
        </row>
        <row r="434">
          <cell r="A434" t="str">
            <v/>
          </cell>
          <cell r="D434" t="str">
            <v>V­a BT M200 ®¸ 1x2 (®é sôt 6-8)</v>
          </cell>
          <cell r="E434" t="str">
            <v>kg</v>
          </cell>
          <cell r="F434">
            <v>1.0249999999999999</v>
          </cell>
          <cell r="G434">
            <v>375468</v>
          </cell>
          <cell r="H434">
            <v>384855</v>
          </cell>
        </row>
        <row r="435">
          <cell r="A435" t="str">
            <v/>
          </cell>
          <cell r="D435" t="str">
            <v>VËt liÖu kh¸c</v>
          </cell>
          <cell r="E435" t="str">
            <v>%</v>
          </cell>
          <cell r="F435">
            <v>2</v>
          </cell>
          <cell r="G435">
            <v>384855</v>
          </cell>
          <cell r="H435">
            <v>7697</v>
          </cell>
        </row>
        <row r="436">
          <cell r="A436" t="str">
            <v/>
          </cell>
          <cell r="D436" t="str">
            <v>b/ Nh©n c«ng</v>
          </cell>
        </row>
        <row r="437">
          <cell r="A437" t="str">
            <v/>
          </cell>
          <cell r="C437" t="str">
            <v>4,0/7</v>
          </cell>
          <cell r="D437" t="str">
            <v>Nh©n c«ng 4,0/7</v>
          </cell>
          <cell r="E437" t="str">
            <v>c«ng</v>
          </cell>
          <cell r="F437">
            <v>5.47</v>
          </cell>
          <cell r="G437">
            <v>15344</v>
          </cell>
          <cell r="I437">
            <v>83932</v>
          </cell>
        </row>
        <row r="438">
          <cell r="A438" t="str">
            <v/>
          </cell>
          <cell r="D438" t="str">
            <v>c/ M¸y thi c«ng</v>
          </cell>
        </row>
        <row r="439">
          <cell r="A439" t="str">
            <v/>
          </cell>
          <cell r="C439" t="str">
            <v>t250</v>
          </cell>
          <cell r="D439" t="str">
            <v>M¸y trén 250l</v>
          </cell>
          <cell r="E439" t="str">
            <v>ca</v>
          </cell>
          <cell r="F439">
            <v>9.5000000000000001E-2</v>
          </cell>
          <cell r="G439">
            <v>96272</v>
          </cell>
          <cell r="J439">
            <v>9146</v>
          </cell>
        </row>
        <row r="440">
          <cell r="A440" t="str">
            <v/>
          </cell>
          <cell r="C440" t="str">
            <v>® d1,5</v>
          </cell>
          <cell r="D440" t="str">
            <v>M¸y ®Çm dïi 1,5KW</v>
          </cell>
          <cell r="E440" t="str">
            <v>ca</v>
          </cell>
          <cell r="F440">
            <v>8.8999999999999996E-2</v>
          </cell>
          <cell r="G440">
            <v>37456</v>
          </cell>
          <cell r="J440">
            <v>3334</v>
          </cell>
        </row>
        <row r="441">
          <cell r="A441" t="str">
            <v/>
          </cell>
          <cell r="C441" t="str">
            <v>c16</v>
          </cell>
          <cell r="D441" t="str">
            <v>CÈu 16T</v>
          </cell>
          <cell r="E441" t="str">
            <v>ca</v>
          </cell>
          <cell r="F441">
            <v>4.4999999999999998E-2</v>
          </cell>
          <cell r="G441">
            <v>823425</v>
          </cell>
          <cell r="J441">
            <v>37054</v>
          </cell>
        </row>
        <row r="442">
          <cell r="A442" t="str">
            <v/>
          </cell>
          <cell r="D442" t="str">
            <v>M¸y kh¸c</v>
          </cell>
          <cell r="E442" t="str">
            <v>%</v>
          </cell>
          <cell r="F442">
            <v>2</v>
          </cell>
          <cell r="G442">
            <v>49534</v>
          </cell>
          <cell r="J442">
            <v>991</v>
          </cell>
        </row>
        <row r="443">
          <cell r="A443">
            <v>52</v>
          </cell>
          <cell r="B443" t="str">
            <v>HA.6130</v>
          </cell>
          <cell r="D443" t="str">
            <v xml:space="preserve">Bª t«ng xµ mò, bÖ kª gèi mè M300 </v>
          </cell>
          <cell r="E443" t="str">
            <v>m3</v>
          </cell>
          <cell r="H443">
            <v>518256</v>
          </cell>
          <cell r="I443">
            <v>83932</v>
          </cell>
          <cell r="J443">
            <v>50525</v>
          </cell>
        </row>
        <row r="444">
          <cell r="A444" t="str">
            <v/>
          </cell>
          <cell r="D444" t="str">
            <v>a/ VËt liÖu</v>
          </cell>
        </row>
        <row r="445">
          <cell r="A445" t="str">
            <v/>
          </cell>
          <cell r="D445" t="str">
            <v>V­a BT M300 ®¸ 1x2 (®é sôt 6x8)</v>
          </cell>
          <cell r="E445" t="str">
            <v>kg</v>
          </cell>
          <cell r="F445">
            <v>1.0249999999999999</v>
          </cell>
          <cell r="G445">
            <v>495701</v>
          </cell>
          <cell r="H445">
            <v>508094</v>
          </cell>
        </row>
        <row r="446">
          <cell r="A446" t="str">
            <v/>
          </cell>
          <cell r="D446" t="str">
            <v>VËt liÖu kh¸c</v>
          </cell>
          <cell r="E446" t="str">
            <v>%</v>
          </cell>
          <cell r="F446">
            <v>2</v>
          </cell>
          <cell r="G446">
            <v>508094</v>
          </cell>
          <cell r="H446">
            <v>10162</v>
          </cell>
        </row>
        <row r="447">
          <cell r="A447" t="str">
            <v/>
          </cell>
          <cell r="D447" t="str">
            <v>b/ Nh©n c«ng</v>
          </cell>
        </row>
        <row r="448">
          <cell r="A448" t="str">
            <v/>
          </cell>
          <cell r="C448" t="str">
            <v>4,0/7</v>
          </cell>
          <cell r="D448" t="str">
            <v>Nh©n c«ng 4,0/7</v>
          </cell>
          <cell r="E448" t="str">
            <v>c«ng</v>
          </cell>
          <cell r="F448">
            <v>5.47</v>
          </cell>
          <cell r="G448">
            <v>15344</v>
          </cell>
          <cell r="I448">
            <v>83932</v>
          </cell>
        </row>
        <row r="449">
          <cell r="A449" t="str">
            <v/>
          </cell>
          <cell r="D449" t="str">
            <v>c/ M¸y thi c«ng</v>
          </cell>
        </row>
        <row r="450">
          <cell r="A450" t="str">
            <v/>
          </cell>
          <cell r="C450" t="str">
            <v>t250</v>
          </cell>
          <cell r="D450" t="str">
            <v>M¸y trén 250l</v>
          </cell>
          <cell r="E450" t="str">
            <v>ca</v>
          </cell>
          <cell r="F450">
            <v>9.5000000000000001E-2</v>
          </cell>
          <cell r="G450">
            <v>96272</v>
          </cell>
          <cell r="J450">
            <v>9146</v>
          </cell>
        </row>
        <row r="451">
          <cell r="A451" t="str">
            <v/>
          </cell>
          <cell r="C451" t="str">
            <v>® d1,5</v>
          </cell>
          <cell r="D451" t="str">
            <v>M¸y ®Çm dïi 1,5KW</v>
          </cell>
          <cell r="E451" t="str">
            <v>ca</v>
          </cell>
          <cell r="F451">
            <v>8.8999999999999996E-2</v>
          </cell>
          <cell r="G451">
            <v>37456</v>
          </cell>
          <cell r="J451">
            <v>3334</v>
          </cell>
        </row>
        <row r="452">
          <cell r="A452" t="str">
            <v/>
          </cell>
          <cell r="C452" t="str">
            <v>c16</v>
          </cell>
          <cell r="D452" t="str">
            <v>CÈu 16T</v>
          </cell>
          <cell r="E452" t="str">
            <v>ca</v>
          </cell>
          <cell r="F452">
            <v>4.4999999999999998E-2</v>
          </cell>
          <cell r="G452">
            <v>823425</v>
          </cell>
          <cell r="J452">
            <v>37054</v>
          </cell>
        </row>
        <row r="453">
          <cell r="A453" t="str">
            <v/>
          </cell>
          <cell r="D453" t="str">
            <v>M¸y kh¸c</v>
          </cell>
          <cell r="E453" t="str">
            <v>%</v>
          </cell>
          <cell r="F453">
            <v>2</v>
          </cell>
          <cell r="G453">
            <v>49534</v>
          </cell>
          <cell r="J453">
            <v>991</v>
          </cell>
        </row>
        <row r="454">
          <cell r="A454">
            <v>53</v>
          </cell>
          <cell r="B454" t="str">
            <v>KA.6110</v>
          </cell>
          <cell r="D454" t="str">
            <v>V¸n khu«n gç mò mè, bÖ kª gèi</v>
          </cell>
          <cell r="E454" t="str">
            <v>100m2</v>
          </cell>
          <cell r="H454">
            <v>1248608</v>
          </cell>
          <cell r="I454">
            <v>798655</v>
          </cell>
        </row>
        <row r="455">
          <cell r="A455" t="str">
            <v/>
          </cell>
          <cell r="D455" t="str">
            <v>a/ VËt liÖu</v>
          </cell>
        </row>
        <row r="456">
          <cell r="A456" t="str">
            <v/>
          </cell>
          <cell r="C456" t="str">
            <v>gvk</v>
          </cell>
          <cell r="D456" t="str">
            <v>Gç v¸n khu«n</v>
          </cell>
          <cell r="E456" t="str">
            <v>m3</v>
          </cell>
          <cell r="F456">
            <v>0.82499999999999996</v>
          </cell>
          <cell r="G456">
            <v>830880</v>
          </cell>
          <cell r="H456">
            <v>685476</v>
          </cell>
        </row>
        <row r="457">
          <cell r="A457" t="str">
            <v/>
          </cell>
          <cell r="C457" t="str">
            <v>gc</v>
          </cell>
          <cell r="D457" t="str">
            <v>Gç chèng/kª</v>
          </cell>
          <cell r="E457" t="str">
            <v>m3</v>
          </cell>
          <cell r="F457">
            <v>0.52500000000000002</v>
          </cell>
          <cell r="G457">
            <v>830880</v>
          </cell>
          <cell r="H457">
            <v>436212</v>
          </cell>
        </row>
        <row r="458">
          <cell r="A458" t="str">
            <v/>
          </cell>
          <cell r="C458" t="str">
            <v>® ®Øa</v>
          </cell>
          <cell r="D458" t="str">
            <v>§inh ®Øa</v>
          </cell>
          <cell r="E458" t="str">
            <v>C¸i</v>
          </cell>
          <cell r="F458">
            <v>30.3</v>
          </cell>
          <cell r="G458">
            <v>1400</v>
          </cell>
          <cell r="H458">
            <v>42420</v>
          </cell>
        </row>
        <row r="459">
          <cell r="A459" t="str">
            <v/>
          </cell>
          <cell r="C459" t="str">
            <v>b l</v>
          </cell>
          <cell r="D459" t="str">
            <v>Bul«ng</v>
          </cell>
          <cell r="E459" t="str">
            <v>C¸i</v>
          </cell>
          <cell r="F459">
            <v>24.2</v>
          </cell>
          <cell r="G459">
            <v>2727</v>
          </cell>
          <cell r="H459">
            <v>65993</v>
          </cell>
        </row>
        <row r="460">
          <cell r="A460" t="str">
            <v/>
          </cell>
          <cell r="C460" t="str">
            <v>®i</v>
          </cell>
          <cell r="D460" t="str">
            <v>§inh</v>
          </cell>
          <cell r="E460" t="str">
            <v>kg</v>
          </cell>
          <cell r="F460">
            <v>9.1</v>
          </cell>
          <cell r="G460">
            <v>6</v>
          </cell>
          <cell r="H460">
            <v>55</v>
          </cell>
        </row>
        <row r="461">
          <cell r="A461" t="str">
            <v/>
          </cell>
          <cell r="D461" t="str">
            <v>VËt liÖu kh¸c</v>
          </cell>
          <cell r="E461" t="str">
            <v>%</v>
          </cell>
          <cell r="F461">
            <v>1.5</v>
          </cell>
          <cell r="G461">
            <v>1230156</v>
          </cell>
          <cell r="H461">
            <v>18452</v>
          </cell>
        </row>
        <row r="462">
          <cell r="A462" t="str">
            <v/>
          </cell>
          <cell r="D462" t="str">
            <v>b/ Nh©n c«ng</v>
          </cell>
        </row>
        <row r="463">
          <cell r="A463" t="str">
            <v/>
          </cell>
          <cell r="C463" t="str">
            <v>4,0/7</v>
          </cell>
          <cell r="D463" t="str">
            <v>Nh©n c«ng 4,0/7</v>
          </cell>
          <cell r="E463" t="str">
            <v>c«ng</v>
          </cell>
          <cell r="F463">
            <v>52.05</v>
          </cell>
          <cell r="G463">
            <v>15344</v>
          </cell>
          <cell r="I463">
            <v>798655</v>
          </cell>
        </row>
        <row r="464">
          <cell r="A464">
            <v>54</v>
          </cell>
          <cell r="B464" t="str">
            <v>IA.5121</v>
          </cell>
          <cell r="D464" t="str">
            <v>SX, LD cèt thÐp CT5 mè trªn c¹n</v>
          </cell>
          <cell r="E464" t="str">
            <v>TÊn</v>
          </cell>
          <cell r="H464">
            <v>4461700</v>
          </cell>
          <cell r="I464">
            <v>179832</v>
          </cell>
          <cell r="J464">
            <v>210581</v>
          </cell>
        </row>
        <row r="465">
          <cell r="A465" t="str">
            <v/>
          </cell>
          <cell r="D465" t="str">
            <v>a/ VËt liÖu</v>
          </cell>
        </row>
        <row r="466">
          <cell r="A466" t="str">
            <v/>
          </cell>
          <cell r="C466" t="str">
            <v>Ct5</v>
          </cell>
          <cell r="D466" t="str">
            <v>ThÐp CT5</v>
          </cell>
          <cell r="E466" t="str">
            <v>kg</v>
          </cell>
          <cell r="F466">
            <v>1020</v>
          </cell>
          <cell r="G466">
            <v>4232</v>
          </cell>
          <cell r="H466">
            <v>4316640</v>
          </cell>
        </row>
        <row r="467">
          <cell r="A467" t="str">
            <v/>
          </cell>
          <cell r="C467" t="str">
            <v>dtb</v>
          </cell>
          <cell r="D467" t="str">
            <v>D©y thÐp buéc</v>
          </cell>
          <cell r="E467" t="str">
            <v>kg</v>
          </cell>
          <cell r="F467">
            <v>14.28</v>
          </cell>
          <cell r="G467">
            <v>6682</v>
          </cell>
          <cell r="H467">
            <v>95419</v>
          </cell>
        </row>
        <row r="468">
          <cell r="A468" t="str">
            <v/>
          </cell>
          <cell r="C468" t="str">
            <v>qh</v>
          </cell>
          <cell r="D468" t="str">
            <v>Que hµn</v>
          </cell>
          <cell r="E468" t="str">
            <v>kg</v>
          </cell>
          <cell r="F468">
            <v>6.5</v>
          </cell>
          <cell r="G468">
            <v>7637</v>
          </cell>
          <cell r="H468">
            <v>49641</v>
          </cell>
        </row>
        <row r="469">
          <cell r="A469" t="str">
            <v/>
          </cell>
          <cell r="D469" t="str">
            <v>b/ Nh©n c«ng</v>
          </cell>
        </row>
        <row r="470">
          <cell r="A470" t="str">
            <v/>
          </cell>
          <cell r="C470" t="str">
            <v>4,0/7</v>
          </cell>
          <cell r="D470" t="str">
            <v>Nh©n c«ng 4,0/7</v>
          </cell>
          <cell r="E470" t="str">
            <v xml:space="preserve">C«ng </v>
          </cell>
          <cell r="F470">
            <v>11.72</v>
          </cell>
          <cell r="G470">
            <v>15344</v>
          </cell>
          <cell r="I470">
            <v>179832</v>
          </cell>
        </row>
        <row r="471">
          <cell r="A471" t="str">
            <v/>
          </cell>
          <cell r="D471" t="str">
            <v xml:space="preserve">c/ M¸y thi c«ng </v>
          </cell>
        </row>
        <row r="472">
          <cell r="A472" t="str">
            <v/>
          </cell>
          <cell r="C472" t="str">
            <v>h23</v>
          </cell>
          <cell r="D472" t="str">
            <v>M¸y hµn 23KW</v>
          </cell>
          <cell r="E472" t="str">
            <v>Ca</v>
          </cell>
          <cell r="F472">
            <v>1.6</v>
          </cell>
          <cell r="G472">
            <v>77338</v>
          </cell>
          <cell r="J472">
            <v>123741</v>
          </cell>
        </row>
        <row r="473">
          <cell r="A473" t="str">
            <v/>
          </cell>
          <cell r="C473" t="str">
            <v>cuct</v>
          </cell>
          <cell r="D473" t="str">
            <v>M¸y c¾t uèn cèt thÐp</v>
          </cell>
          <cell r="E473" t="str">
            <v>Ca</v>
          </cell>
          <cell r="F473">
            <v>0.32</v>
          </cell>
          <cell r="G473">
            <v>39789</v>
          </cell>
          <cell r="J473">
            <v>12732</v>
          </cell>
        </row>
        <row r="474">
          <cell r="A474" t="str">
            <v/>
          </cell>
          <cell r="C474" t="str">
            <v>c16</v>
          </cell>
          <cell r="D474" t="str">
            <v>CÈu 16T</v>
          </cell>
          <cell r="E474" t="str">
            <v>Ca</v>
          </cell>
          <cell r="F474">
            <v>0.09</v>
          </cell>
          <cell r="G474">
            <v>823425</v>
          </cell>
          <cell r="J474">
            <v>74108</v>
          </cell>
        </row>
        <row r="475">
          <cell r="A475">
            <v>55</v>
          </cell>
          <cell r="B475" t="str">
            <v>IA.5121</v>
          </cell>
          <cell r="D475" t="str">
            <v>SX, LD cèt thÐp mè trªn c¹n</v>
          </cell>
          <cell r="E475" t="str">
            <v>TÊn</v>
          </cell>
          <cell r="H475">
            <v>4532080</v>
          </cell>
          <cell r="I475">
            <v>179832</v>
          </cell>
          <cell r="J475">
            <v>210581</v>
          </cell>
        </row>
        <row r="476">
          <cell r="A476" t="str">
            <v/>
          </cell>
          <cell r="D476" t="str">
            <v>a/ VËt liÖu</v>
          </cell>
        </row>
        <row r="477">
          <cell r="A477" t="str">
            <v/>
          </cell>
          <cell r="C477" t="str">
            <v>CT3</v>
          </cell>
          <cell r="D477" t="str">
            <v>ThÐp CT3</v>
          </cell>
          <cell r="E477" t="str">
            <v>kg</v>
          </cell>
          <cell r="F477">
            <v>1020</v>
          </cell>
          <cell r="G477">
            <v>4301</v>
          </cell>
          <cell r="H477">
            <v>4387020</v>
          </cell>
        </row>
        <row r="478">
          <cell r="A478" t="str">
            <v/>
          </cell>
          <cell r="C478" t="str">
            <v>dtb</v>
          </cell>
          <cell r="D478" t="str">
            <v>D©y thÐp buéc</v>
          </cell>
          <cell r="E478" t="str">
            <v>kg</v>
          </cell>
          <cell r="F478">
            <v>14.28</v>
          </cell>
          <cell r="G478">
            <v>6682</v>
          </cell>
          <cell r="H478">
            <v>95419</v>
          </cell>
        </row>
        <row r="479">
          <cell r="A479" t="str">
            <v/>
          </cell>
          <cell r="C479" t="str">
            <v>qh</v>
          </cell>
          <cell r="D479" t="str">
            <v>Que hµn</v>
          </cell>
          <cell r="E479" t="str">
            <v>kg</v>
          </cell>
          <cell r="F479">
            <v>6.5</v>
          </cell>
          <cell r="G479">
            <v>7637</v>
          </cell>
          <cell r="H479">
            <v>49641</v>
          </cell>
        </row>
        <row r="480">
          <cell r="A480" t="str">
            <v/>
          </cell>
          <cell r="D480" t="str">
            <v>b/ Nh©n c«ng</v>
          </cell>
        </row>
        <row r="481">
          <cell r="A481" t="str">
            <v/>
          </cell>
          <cell r="C481" t="str">
            <v>4,0/7</v>
          </cell>
          <cell r="D481" t="str">
            <v>Nh©n c«ng 4,0/7</v>
          </cell>
          <cell r="E481" t="str">
            <v xml:space="preserve">C«ng </v>
          </cell>
          <cell r="F481">
            <v>11.72</v>
          </cell>
          <cell r="G481">
            <v>15344</v>
          </cell>
          <cell r="I481">
            <v>179832</v>
          </cell>
        </row>
        <row r="482">
          <cell r="A482" t="str">
            <v/>
          </cell>
          <cell r="D482" t="str">
            <v xml:space="preserve">c/ M¸y thi c«ng </v>
          </cell>
        </row>
        <row r="483">
          <cell r="A483" t="str">
            <v/>
          </cell>
          <cell r="C483" t="str">
            <v>h23</v>
          </cell>
          <cell r="D483" t="str">
            <v>M¸y hµn 23KW</v>
          </cell>
          <cell r="E483" t="str">
            <v>Ca</v>
          </cell>
          <cell r="F483">
            <v>1.6</v>
          </cell>
          <cell r="G483">
            <v>77338</v>
          </cell>
          <cell r="J483">
            <v>123741</v>
          </cell>
        </row>
        <row r="484">
          <cell r="A484" t="str">
            <v/>
          </cell>
          <cell r="C484" t="str">
            <v>cuct</v>
          </cell>
          <cell r="D484" t="str">
            <v>M¸y c¾t uèn cèt thÐp</v>
          </cell>
          <cell r="E484" t="str">
            <v>Ca</v>
          </cell>
          <cell r="F484">
            <v>0.32</v>
          </cell>
          <cell r="G484">
            <v>39789</v>
          </cell>
          <cell r="J484">
            <v>12732</v>
          </cell>
        </row>
        <row r="485">
          <cell r="A485" t="str">
            <v/>
          </cell>
          <cell r="C485" t="str">
            <v>c16</v>
          </cell>
          <cell r="D485" t="str">
            <v>CÈu 16T</v>
          </cell>
          <cell r="E485" t="str">
            <v>Ca</v>
          </cell>
          <cell r="F485">
            <v>0.09</v>
          </cell>
          <cell r="G485">
            <v>823425</v>
          </cell>
          <cell r="J485">
            <v>74108</v>
          </cell>
        </row>
        <row r="486">
          <cell r="A486">
            <v>56</v>
          </cell>
          <cell r="B486" t="str">
            <v>KB.2220</v>
          </cell>
          <cell r="D486" t="str">
            <v>SX, l¾p dùng, th¸o dì v¸n khu«n mè</v>
          </cell>
          <cell r="E486" t="str">
            <v>m2</v>
          </cell>
          <cell r="H486">
            <v>11578</v>
          </cell>
          <cell r="I486">
            <v>6529</v>
          </cell>
          <cell r="J486">
            <v>1512</v>
          </cell>
        </row>
        <row r="487">
          <cell r="A487" t="str">
            <v/>
          </cell>
          <cell r="D487" t="str">
            <v>a/ VËt liÖu</v>
          </cell>
        </row>
        <row r="488">
          <cell r="A488" t="str">
            <v/>
          </cell>
          <cell r="C488" t="str">
            <v>tb</v>
          </cell>
          <cell r="D488" t="str">
            <v xml:space="preserve">ThÐp b¶n                            </v>
          </cell>
          <cell r="E488" t="str">
            <v>kg</v>
          </cell>
          <cell r="F488">
            <v>0.5181</v>
          </cell>
          <cell r="G488">
            <v>3454</v>
          </cell>
          <cell r="H488">
            <v>1790</v>
          </cell>
        </row>
        <row r="489">
          <cell r="A489" t="str">
            <v/>
          </cell>
          <cell r="C489" t="str">
            <v>th</v>
          </cell>
          <cell r="D489" t="str">
            <v xml:space="preserve">ThÐp h×nh                            </v>
          </cell>
          <cell r="E489" t="str">
            <v>kg</v>
          </cell>
          <cell r="F489">
            <v>0.58599999999999997</v>
          </cell>
          <cell r="G489">
            <v>4496</v>
          </cell>
          <cell r="H489">
            <v>2635</v>
          </cell>
        </row>
        <row r="490">
          <cell r="A490" t="str">
            <v/>
          </cell>
          <cell r="C490" t="str">
            <v>gc</v>
          </cell>
          <cell r="D490" t="str">
            <v>Gç chèng/kª</v>
          </cell>
          <cell r="E490" t="str">
            <v>m3</v>
          </cell>
          <cell r="F490">
            <v>7.3299999999999997E-3</v>
          </cell>
          <cell r="G490">
            <v>830880</v>
          </cell>
          <cell r="H490">
            <v>6090</v>
          </cell>
        </row>
        <row r="491">
          <cell r="A491" t="str">
            <v/>
          </cell>
          <cell r="C491" t="str">
            <v>qh</v>
          </cell>
          <cell r="D491" t="str">
            <v>Que hµn</v>
          </cell>
          <cell r="E491" t="str">
            <v>kg</v>
          </cell>
          <cell r="F491">
            <v>6.7000000000000004E-2</v>
          </cell>
          <cell r="G491">
            <v>7637</v>
          </cell>
          <cell r="H491">
            <v>512</v>
          </cell>
        </row>
        <row r="492">
          <cell r="A492" t="str">
            <v/>
          </cell>
          <cell r="D492" t="str">
            <v>VËt liÖu kh¸c</v>
          </cell>
          <cell r="E492" t="str">
            <v>%</v>
          </cell>
          <cell r="F492">
            <v>5</v>
          </cell>
          <cell r="G492">
            <v>11027</v>
          </cell>
          <cell r="H492">
            <v>551</v>
          </cell>
        </row>
        <row r="493">
          <cell r="A493" t="str">
            <v/>
          </cell>
          <cell r="D493" t="str">
            <v>b/ Nh©n c«ng</v>
          </cell>
        </row>
        <row r="494">
          <cell r="A494" t="str">
            <v/>
          </cell>
          <cell r="C494" t="str">
            <v>4,0/7</v>
          </cell>
          <cell r="D494" t="str">
            <v>Nh©n c«ng 4,0/7</v>
          </cell>
          <cell r="E494" t="str">
            <v xml:space="preserve">C«ng </v>
          </cell>
          <cell r="F494">
            <v>0.42549999999999999</v>
          </cell>
          <cell r="G494">
            <v>15344</v>
          </cell>
          <cell r="I494">
            <v>6529</v>
          </cell>
        </row>
        <row r="495">
          <cell r="A495" t="str">
            <v/>
          </cell>
          <cell r="D495" t="str">
            <v xml:space="preserve">c/ M¸y thi c«ng </v>
          </cell>
        </row>
        <row r="496">
          <cell r="A496" t="str">
            <v/>
          </cell>
          <cell r="C496" t="str">
            <v>h23</v>
          </cell>
          <cell r="D496" t="str">
            <v>M¸y hµn 23KW</v>
          </cell>
          <cell r="E496" t="str">
            <v>Ca</v>
          </cell>
          <cell r="F496">
            <v>1.7000000000000001E-2</v>
          </cell>
          <cell r="G496">
            <v>77338</v>
          </cell>
          <cell r="J496">
            <v>1315</v>
          </cell>
        </row>
        <row r="497">
          <cell r="A497" t="str">
            <v/>
          </cell>
          <cell r="D497" t="str">
            <v>M¸y kh¸c</v>
          </cell>
          <cell r="E497" t="str">
            <v>%</v>
          </cell>
          <cell r="F497">
            <v>15</v>
          </cell>
          <cell r="G497">
            <v>1315</v>
          </cell>
          <cell r="J497">
            <v>197</v>
          </cell>
        </row>
        <row r="498">
          <cell r="A498">
            <v>57</v>
          </cell>
          <cell r="B498" t="str">
            <v>HA.6130</v>
          </cell>
          <cell r="D498" t="str">
            <v>BT mè trªn c¹n M300</v>
          </cell>
          <cell r="E498" t="str">
            <v>m3</v>
          </cell>
        </row>
        <row r="499">
          <cell r="A499" t="str">
            <v/>
          </cell>
          <cell r="D499" t="str">
            <v>a/ VËt liÖu</v>
          </cell>
          <cell r="H499">
            <v>518256</v>
          </cell>
        </row>
        <row r="500">
          <cell r="A500" t="str">
            <v/>
          </cell>
          <cell r="D500" t="str">
            <v>V­a BT M300 ®¸ 1x2 (®é sôt 6x8)</v>
          </cell>
          <cell r="E500" t="str">
            <v>m3</v>
          </cell>
          <cell r="F500">
            <v>1.0249999999999999</v>
          </cell>
          <cell r="G500">
            <v>495701</v>
          </cell>
          <cell r="H500">
            <v>508094</v>
          </cell>
        </row>
        <row r="501">
          <cell r="A501" t="str">
            <v/>
          </cell>
          <cell r="D501" t="str">
            <v>VËt liÖu kh¸c</v>
          </cell>
          <cell r="E501" t="str">
            <v>%</v>
          </cell>
          <cell r="F501">
            <v>2</v>
          </cell>
          <cell r="G501">
            <v>508094</v>
          </cell>
          <cell r="H501">
            <v>10162</v>
          </cell>
        </row>
        <row r="502">
          <cell r="A502" t="str">
            <v/>
          </cell>
          <cell r="D502" t="str">
            <v>b/ Nh©n c«ng</v>
          </cell>
          <cell r="H502">
            <v>83932</v>
          </cell>
        </row>
        <row r="503">
          <cell r="A503" t="str">
            <v/>
          </cell>
          <cell r="C503" t="str">
            <v>4,0/7</v>
          </cell>
          <cell r="D503" t="str">
            <v>Nh©n c«ng 4,0/7</v>
          </cell>
          <cell r="E503" t="str">
            <v xml:space="preserve">C«ng </v>
          </cell>
          <cell r="F503">
            <v>5.47</v>
          </cell>
          <cell r="G503">
            <v>15344</v>
          </cell>
          <cell r="H503">
            <v>83932</v>
          </cell>
        </row>
        <row r="504">
          <cell r="A504" t="str">
            <v/>
          </cell>
          <cell r="D504" t="str">
            <v xml:space="preserve">c/ M¸y thi c«ng </v>
          </cell>
          <cell r="H504">
            <v>50525</v>
          </cell>
        </row>
        <row r="505">
          <cell r="A505" t="str">
            <v/>
          </cell>
          <cell r="C505" t="str">
            <v>t250</v>
          </cell>
          <cell r="D505" t="str">
            <v>M¸y trén 250l</v>
          </cell>
          <cell r="E505" t="str">
            <v>Ca</v>
          </cell>
          <cell r="F505">
            <v>9.5000000000000001E-2</v>
          </cell>
          <cell r="G505">
            <v>96272</v>
          </cell>
          <cell r="H505">
            <v>9146</v>
          </cell>
        </row>
        <row r="506">
          <cell r="A506" t="str">
            <v/>
          </cell>
          <cell r="C506" t="str">
            <v>® d1,5</v>
          </cell>
          <cell r="D506" t="str">
            <v>M¸y ®Çm dïi 1,5KW</v>
          </cell>
          <cell r="E506" t="str">
            <v>Ca</v>
          </cell>
          <cell r="F506">
            <v>8.8999999999999996E-2</v>
          </cell>
          <cell r="G506">
            <v>37456</v>
          </cell>
          <cell r="H506">
            <v>3334</v>
          </cell>
        </row>
        <row r="507">
          <cell r="A507" t="str">
            <v/>
          </cell>
          <cell r="C507" t="str">
            <v>c16</v>
          </cell>
          <cell r="D507" t="str">
            <v>CÈu 16T</v>
          </cell>
          <cell r="E507" t="str">
            <v>Ca</v>
          </cell>
          <cell r="F507">
            <v>4.4999999999999998E-2</v>
          </cell>
          <cell r="G507">
            <v>823425</v>
          </cell>
          <cell r="H507">
            <v>37054</v>
          </cell>
        </row>
        <row r="508">
          <cell r="A508" t="str">
            <v/>
          </cell>
          <cell r="D508" t="str">
            <v>M¸y kh¸c</v>
          </cell>
          <cell r="E508" t="str">
            <v>%</v>
          </cell>
          <cell r="F508">
            <v>2</v>
          </cell>
          <cell r="G508">
            <v>49534</v>
          </cell>
          <cell r="H508">
            <v>991</v>
          </cell>
        </row>
        <row r="509">
          <cell r="A509">
            <v>58</v>
          </cell>
          <cell r="B509" t="str">
            <v xml:space="preserve">HA.6110 </v>
          </cell>
          <cell r="D509" t="str">
            <v>BT th©n t­êng c¸nh mè M150</v>
          </cell>
          <cell r="E509" t="str">
            <v>m3</v>
          </cell>
          <cell r="H509">
            <v>317507</v>
          </cell>
          <cell r="I509">
            <v>44651</v>
          </cell>
          <cell r="J509">
            <v>50525</v>
          </cell>
        </row>
        <row r="510">
          <cell r="A510" t="str">
            <v/>
          </cell>
          <cell r="D510" t="str">
            <v>a/ VËt liÖu</v>
          </cell>
        </row>
        <row r="511">
          <cell r="A511" t="str">
            <v/>
          </cell>
          <cell r="D511" t="str">
            <v>V­a BT M150 ®¸ 4x6 &amp; 2x4 (®é sôt 2-4)</v>
          </cell>
          <cell r="E511" t="str">
            <v>kg</v>
          </cell>
          <cell r="F511">
            <v>1.0249999999999999</v>
          </cell>
          <cell r="G511">
            <v>303689</v>
          </cell>
          <cell r="H511">
            <v>311281</v>
          </cell>
        </row>
        <row r="512">
          <cell r="A512" t="str">
            <v/>
          </cell>
          <cell r="D512" t="str">
            <v>VËt liÖu kh¸c</v>
          </cell>
          <cell r="E512" t="str">
            <v>%</v>
          </cell>
          <cell r="F512">
            <v>2</v>
          </cell>
          <cell r="G512">
            <v>311281</v>
          </cell>
          <cell r="H512">
            <v>6226</v>
          </cell>
        </row>
        <row r="513">
          <cell r="A513" t="str">
            <v/>
          </cell>
          <cell r="D513" t="str">
            <v>b/ Nh©n c«ng</v>
          </cell>
        </row>
        <row r="514">
          <cell r="A514" t="str">
            <v/>
          </cell>
          <cell r="C514" t="str">
            <v>4,0/7</v>
          </cell>
          <cell r="D514" t="str">
            <v>Nh©n c«ng 4,0/7</v>
          </cell>
          <cell r="E514" t="str">
            <v>c«ng</v>
          </cell>
          <cell r="F514">
            <v>2.91</v>
          </cell>
          <cell r="G514">
            <v>15344</v>
          </cell>
          <cell r="I514">
            <v>44651</v>
          </cell>
        </row>
        <row r="515">
          <cell r="A515" t="str">
            <v/>
          </cell>
          <cell r="D515" t="str">
            <v>c/ M¸y thi c«ng</v>
          </cell>
        </row>
        <row r="516">
          <cell r="A516" t="str">
            <v/>
          </cell>
          <cell r="C516" t="str">
            <v>t250</v>
          </cell>
          <cell r="D516" t="str">
            <v>M¸y trén 250l</v>
          </cell>
          <cell r="E516" t="str">
            <v>ca</v>
          </cell>
          <cell r="F516">
            <v>9.5000000000000001E-2</v>
          </cell>
          <cell r="G516">
            <v>96272</v>
          </cell>
          <cell r="J516">
            <v>9146</v>
          </cell>
        </row>
        <row r="517">
          <cell r="A517" t="str">
            <v/>
          </cell>
          <cell r="C517" t="str">
            <v>® d1,5</v>
          </cell>
          <cell r="D517" t="str">
            <v>M¸y ®Çm dïi 1,5KW</v>
          </cell>
          <cell r="E517" t="str">
            <v>ca</v>
          </cell>
          <cell r="F517">
            <v>8.8999999999999996E-2</v>
          </cell>
          <cell r="G517">
            <v>37456</v>
          </cell>
          <cell r="J517">
            <v>3334</v>
          </cell>
        </row>
        <row r="518">
          <cell r="A518" t="str">
            <v/>
          </cell>
          <cell r="C518" t="str">
            <v>c16</v>
          </cell>
          <cell r="D518" t="str">
            <v>CÈu 16T</v>
          </cell>
          <cell r="E518" t="str">
            <v>ca</v>
          </cell>
          <cell r="F518">
            <v>4.4999999999999998E-2</v>
          </cell>
          <cell r="G518">
            <v>823425</v>
          </cell>
          <cell r="J518">
            <v>37054</v>
          </cell>
        </row>
        <row r="519">
          <cell r="A519" t="str">
            <v/>
          </cell>
          <cell r="D519" t="str">
            <v>M¸y kh¸c</v>
          </cell>
          <cell r="E519" t="str">
            <v>%</v>
          </cell>
          <cell r="F519">
            <v>2</v>
          </cell>
          <cell r="G519">
            <v>49534</v>
          </cell>
          <cell r="J519">
            <v>991</v>
          </cell>
        </row>
        <row r="520">
          <cell r="A520">
            <v>59</v>
          </cell>
          <cell r="B520" t="str">
            <v xml:space="preserve">HA.6110 </v>
          </cell>
          <cell r="D520" t="str">
            <v>BT mãng mè M150</v>
          </cell>
          <cell r="E520" t="str">
            <v>m3</v>
          </cell>
          <cell r="H520">
            <v>317507</v>
          </cell>
          <cell r="I520">
            <v>44651</v>
          </cell>
          <cell r="J520">
            <v>50525</v>
          </cell>
        </row>
        <row r="521">
          <cell r="A521" t="str">
            <v/>
          </cell>
          <cell r="D521" t="str">
            <v>a/ VËt liÖu</v>
          </cell>
        </row>
        <row r="522">
          <cell r="A522" t="str">
            <v/>
          </cell>
          <cell r="D522" t="str">
            <v>V­a BT M150 ®¸ 4x6 &amp; 2x4 (®é sôt 2-4)</v>
          </cell>
          <cell r="E522" t="str">
            <v>kg</v>
          </cell>
          <cell r="F522">
            <v>1.0249999999999999</v>
          </cell>
          <cell r="G522">
            <v>303689</v>
          </cell>
          <cell r="H522">
            <v>311281</v>
          </cell>
        </row>
        <row r="523">
          <cell r="A523" t="str">
            <v/>
          </cell>
          <cell r="D523" t="str">
            <v>VËt liÖu kh¸c</v>
          </cell>
          <cell r="E523" t="str">
            <v>%</v>
          </cell>
          <cell r="F523">
            <v>2</v>
          </cell>
          <cell r="G523">
            <v>311281</v>
          </cell>
          <cell r="H523">
            <v>6226</v>
          </cell>
        </row>
        <row r="524">
          <cell r="A524" t="str">
            <v/>
          </cell>
          <cell r="D524" t="str">
            <v>b/ Nh©n c«ng</v>
          </cell>
        </row>
        <row r="525">
          <cell r="A525" t="str">
            <v/>
          </cell>
          <cell r="C525" t="str">
            <v>4,0/7</v>
          </cell>
          <cell r="D525" t="str">
            <v>Nh©n c«ng 4,0/7</v>
          </cell>
          <cell r="E525" t="str">
            <v>c«ng</v>
          </cell>
          <cell r="F525">
            <v>2.91</v>
          </cell>
          <cell r="G525">
            <v>15344</v>
          </cell>
          <cell r="I525">
            <v>44651</v>
          </cell>
        </row>
        <row r="526">
          <cell r="A526" t="str">
            <v/>
          </cell>
          <cell r="D526" t="str">
            <v>c/ M¸y thi c«ng</v>
          </cell>
        </row>
        <row r="527">
          <cell r="A527" t="str">
            <v/>
          </cell>
          <cell r="C527" t="str">
            <v>t250</v>
          </cell>
          <cell r="D527" t="str">
            <v>M¸y trén 250l</v>
          </cell>
          <cell r="E527" t="str">
            <v>ca</v>
          </cell>
          <cell r="F527">
            <v>9.5000000000000001E-2</v>
          </cell>
          <cell r="G527">
            <v>96272</v>
          </cell>
          <cell r="J527">
            <v>9146</v>
          </cell>
        </row>
        <row r="528">
          <cell r="A528" t="str">
            <v/>
          </cell>
          <cell r="C528" t="str">
            <v>® d1,5</v>
          </cell>
          <cell r="D528" t="str">
            <v>M¸y ®Çm dïi 1,5KW</v>
          </cell>
          <cell r="E528" t="str">
            <v>ca</v>
          </cell>
          <cell r="F528">
            <v>8.8999999999999996E-2</v>
          </cell>
          <cell r="G528">
            <v>37456</v>
          </cell>
          <cell r="J528">
            <v>3334</v>
          </cell>
        </row>
        <row r="529">
          <cell r="A529" t="str">
            <v/>
          </cell>
          <cell r="C529" t="str">
            <v>c16</v>
          </cell>
          <cell r="D529" t="str">
            <v>CÈu 16T</v>
          </cell>
          <cell r="E529" t="str">
            <v>ca</v>
          </cell>
          <cell r="F529">
            <v>4.4999999999999998E-2</v>
          </cell>
          <cell r="G529">
            <v>823425</v>
          </cell>
          <cell r="J529">
            <v>37054</v>
          </cell>
        </row>
        <row r="530">
          <cell r="A530" t="str">
            <v/>
          </cell>
          <cell r="D530" t="str">
            <v>M¸y kh¸c</v>
          </cell>
          <cell r="E530" t="str">
            <v>%</v>
          </cell>
          <cell r="F530">
            <v>2</v>
          </cell>
          <cell r="G530">
            <v>49534</v>
          </cell>
          <cell r="J530">
            <v>991</v>
          </cell>
        </row>
        <row r="531">
          <cell r="A531">
            <v>60</v>
          </cell>
          <cell r="B531" t="str">
            <v>BB.1363</v>
          </cell>
          <cell r="D531" t="str">
            <v>§¾p ®Êt nãn mè b»ng thñ c«ng</v>
          </cell>
          <cell r="E531" t="str">
            <v>m3</v>
          </cell>
          <cell r="I531">
            <v>23457</v>
          </cell>
        </row>
        <row r="532">
          <cell r="A532" t="str">
            <v/>
          </cell>
          <cell r="D532" t="str">
            <v>b/ Nh©n c«ng</v>
          </cell>
        </row>
        <row r="533">
          <cell r="A533" t="str">
            <v/>
          </cell>
          <cell r="C533" t="str">
            <v>2,7/7</v>
          </cell>
          <cell r="D533" t="str">
            <v>Nh©n c«ng 2,7/7</v>
          </cell>
          <cell r="E533" t="str">
            <v>c«ng</v>
          </cell>
          <cell r="F533">
            <v>1.74</v>
          </cell>
          <cell r="G533">
            <v>13481</v>
          </cell>
          <cell r="I533">
            <v>23457</v>
          </cell>
        </row>
        <row r="534">
          <cell r="A534">
            <v>61</v>
          </cell>
          <cell r="B534" t="str">
            <v>BB.1353</v>
          </cell>
          <cell r="D534" t="str">
            <v>§¾p ®Êt 1/4 nãn mè K=0.9</v>
          </cell>
          <cell r="E534" t="str">
            <v>m3</v>
          </cell>
          <cell r="H534">
            <v>2080</v>
          </cell>
          <cell r="I534">
            <v>14549</v>
          </cell>
          <cell r="J534">
            <v>20920</v>
          </cell>
        </row>
        <row r="535">
          <cell r="A535" t="str">
            <v/>
          </cell>
          <cell r="D535" t="str">
            <v>b/ Nh©n c«ng</v>
          </cell>
        </row>
        <row r="536">
          <cell r="A536" t="str">
            <v/>
          </cell>
          <cell r="C536" t="str">
            <v>3,0/7</v>
          </cell>
          <cell r="D536" t="str">
            <v>Nh©n c«ng 3,0/7</v>
          </cell>
          <cell r="E536" t="str">
            <v xml:space="preserve">C«ng </v>
          </cell>
          <cell r="F536">
            <v>1.04</v>
          </cell>
          <cell r="G536">
            <v>13878</v>
          </cell>
          <cell r="I536">
            <v>14433</v>
          </cell>
        </row>
        <row r="537">
          <cell r="D537" t="str">
            <v>§µo ®Êt v/c vÒ ®¾p</v>
          </cell>
          <cell r="E537" t="str">
            <v>1,04m3</v>
          </cell>
          <cell r="H537">
            <v>2080</v>
          </cell>
          <cell r="I537">
            <v>116</v>
          </cell>
          <cell r="J537">
            <v>20920</v>
          </cell>
        </row>
        <row r="538">
          <cell r="A538">
            <v>62</v>
          </cell>
          <cell r="B538" t="str">
            <v>BA.1383</v>
          </cell>
          <cell r="D538" t="str">
            <v>§µo ®Êt m­¬ng</v>
          </cell>
          <cell r="E538" t="str">
            <v>m3</v>
          </cell>
          <cell r="I538">
            <v>16110</v>
          </cell>
        </row>
        <row r="539">
          <cell r="A539" t="str">
            <v/>
          </cell>
          <cell r="D539" t="str">
            <v>b/ Nh©n c«ng</v>
          </cell>
        </row>
        <row r="540">
          <cell r="A540" t="str">
            <v/>
          </cell>
          <cell r="C540" t="str">
            <v>2,7/7</v>
          </cell>
          <cell r="D540" t="str">
            <v>Nh©n c«ng 2,7/7</v>
          </cell>
          <cell r="E540" t="str">
            <v>c«ng</v>
          </cell>
          <cell r="F540">
            <v>1.1599999999999999</v>
          </cell>
          <cell r="G540">
            <v>13481</v>
          </cell>
          <cell r="I540">
            <v>15638</v>
          </cell>
        </row>
        <row r="541">
          <cell r="A541" t="str">
            <v/>
          </cell>
          <cell r="C541" t="str">
            <v>2,7/7</v>
          </cell>
          <cell r="D541" t="str">
            <v>VËn chuyÓn tiÕp 10m</v>
          </cell>
          <cell r="E541" t="str">
            <v>c«ng</v>
          </cell>
          <cell r="F541">
            <v>3.5000000000000003E-2</v>
          </cell>
          <cell r="G541">
            <v>13481</v>
          </cell>
          <cell r="I541">
            <v>472</v>
          </cell>
        </row>
        <row r="542">
          <cell r="A542">
            <v>63</v>
          </cell>
          <cell r="B542" t="str">
            <v>IB.2221</v>
          </cell>
          <cell r="D542" t="str">
            <v>SX, l¾p dùng cèt CT5 thÐp b¶n qu¸ ®é, b¶n kª</v>
          </cell>
          <cell r="E542" t="str">
            <v>TÊn</v>
          </cell>
          <cell r="H542">
            <v>4447953</v>
          </cell>
          <cell r="I542">
            <v>114258</v>
          </cell>
          <cell r="J542">
            <v>100356</v>
          </cell>
        </row>
        <row r="543">
          <cell r="A543" t="str">
            <v/>
          </cell>
          <cell r="D543" t="str">
            <v>a/VËt liÖu</v>
          </cell>
        </row>
        <row r="544">
          <cell r="A544" t="str">
            <v/>
          </cell>
          <cell r="C544" t="str">
            <v>CT5</v>
          </cell>
          <cell r="D544" t="str">
            <v>ThÐp CT5</v>
          </cell>
          <cell r="E544" t="str">
            <v>kg</v>
          </cell>
          <cell r="F544">
            <v>1020</v>
          </cell>
          <cell r="G544">
            <v>4232</v>
          </cell>
          <cell r="H544">
            <v>4316640</v>
          </cell>
        </row>
        <row r="545">
          <cell r="A545" t="str">
            <v/>
          </cell>
          <cell r="C545" t="str">
            <v>dtb</v>
          </cell>
          <cell r="D545" t="str">
            <v>D©y thÐp buéc</v>
          </cell>
          <cell r="E545" t="str">
            <v>kg</v>
          </cell>
          <cell r="F545">
            <v>14.28</v>
          </cell>
          <cell r="G545">
            <v>6682</v>
          </cell>
          <cell r="H545">
            <v>95419</v>
          </cell>
        </row>
        <row r="546">
          <cell r="A546" t="str">
            <v/>
          </cell>
          <cell r="C546" t="str">
            <v>qh</v>
          </cell>
          <cell r="D546" t="str">
            <v>Que hµn</v>
          </cell>
          <cell r="E546" t="str">
            <v>kg</v>
          </cell>
          <cell r="F546">
            <v>4.7</v>
          </cell>
          <cell r="G546">
            <v>7637</v>
          </cell>
          <cell r="H546">
            <v>35894</v>
          </cell>
        </row>
        <row r="547">
          <cell r="A547" t="str">
            <v/>
          </cell>
          <cell r="D547" t="str">
            <v>b/ Nh©n c«ng</v>
          </cell>
        </row>
        <row r="548">
          <cell r="A548" t="str">
            <v/>
          </cell>
          <cell r="C548" t="str">
            <v>3,5/7</v>
          </cell>
          <cell r="D548" t="str">
            <v>Nh©n c«ng 3,5/7</v>
          </cell>
          <cell r="E548" t="str">
            <v>c«ng</v>
          </cell>
          <cell r="F548">
            <v>7.82</v>
          </cell>
          <cell r="G548">
            <v>14611</v>
          </cell>
          <cell r="I548">
            <v>114258</v>
          </cell>
        </row>
        <row r="549">
          <cell r="A549" t="str">
            <v/>
          </cell>
          <cell r="D549" t="str">
            <v>c/ M¸y thi c«ng</v>
          </cell>
        </row>
        <row r="550">
          <cell r="A550" t="str">
            <v/>
          </cell>
          <cell r="C550" t="str">
            <v>h23</v>
          </cell>
          <cell r="D550" t="str">
            <v>M¸y hµn 23KW</v>
          </cell>
          <cell r="E550" t="str">
            <v>ca</v>
          </cell>
          <cell r="F550">
            <v>1.133</v>
          </cell>
          <cell r="G550">
            <v>77338</v>
          </cell>
          <cell r="J550">
            <v>87624</v>
          </cell>
        </row>
        <row r="551">
          <cell r="A551" t="str">
            <v/>
          </cell>
          <cell r="C551" t="str">
            <v>cuct</v>
          </cell>
          <cell r="D551" t="str">
            <v>M¸y c¾t uèn cèt thÐp</v>
          </cell>
          <cell r="E551" t="str">
            <v>ca</v>
          </cell>
          <cell r="F551">
            <v>0.32</v>
          </cell>
          <cell r="G551">
            <v>39789</v>
          </cell>
          <cell r="J551">
            <v>12732</v>
          </cell>
        </row>
        <row r="552">
          <cell r="A552">
            <v>64</v>
          </cell>
          <cell r="B552" t="str">
            <v>IB.2221</v>
          </cell>
          <cell r="D552" t="str">
            <v>SX, l¾p dùng cèt thÐp CT3 b¶n qu¸ ®é, b¶n kª</v>
          </cell>
          <cell r="E552" t="str">
            <v>TÊn</v>
          </cell>
          <cell r="H552">
            <v>4518333</v>
          </cell>
          <cell r="I552">
            <v>114258</v>
          </cell>
          <cell r="J552">
            <v>100356</v>
          </cell>
        </row>
        <row r="553">
          <cell r="A553" t="str">
            <v/>
          </cell>
          <cell r="D553" t="str">
            <v>a/VËt liÖu</v>
          </cell>
        </row>
        <row r="554">
          <cell r="A554" t="str">
            <v/>
          </cell>
          <cell r="C554" t="str">
            <v>ct3</v>
          </cell>
          <cell r="D554" t="str">
            <v>ThÐp CT3</v>
          </cell>
          <cell r="E554" t="str">
            <v>kg</v>
          </cell>
          <cell r="F554">
            <v>1020</v>
          </cell>
          <cell r="G554">
            <v>4301</v>
          </cell>
          <cell r="H554">
            <v>4387020</v>
          </cell>
        </row>
        <row r="555">
          <cell r="A555" t="str">
            <v/>
          </cell>
          <cell r="C555" t="str">
            <v>dtb</v>
          </cell>
          <cell r="D555" t="str">
            <v>D©y thÐp buéc</v>
          </cell>
          <cell r="E555" t="str">
            <v>kg</v>
          </cell>
          <cell r="F555">
            <v>14.28</v>
          </cell>
          <cell r="G555">
            <v>6682</v>
          </cell>
          <cell r="H555">
            <v>95419</v>
          </cell>
        </row>
        <row r="556">
          <cell r="A556" t="str">
            <v/>
          </cell>
          <cell r="C556" t="str">
            <v>qh</v>
          </cell>
          <cell r="D556" t="str">
            <v>Que hµn</v>
          </cell>
          <cell r="E556" t="str">
            <v>kg</v>
          </cell>
          <cell r="F556">
            <v>4.7</v>
          </cell>
          <cell r="G556">
            <v>7637</v>
          </cell>
          <cell r="H556">
            <v>35894</v>
          </cell>
        </row>
        <row r="557">
          <cell r="A557" t="str">
            <v/>
          </cell>
          <cell r="D557" t="str">
            <v>b/ Nh©n c«ng</v>
          </cell>
        </row>
        <row r="558">
          <cell r="A558" t="str">
            <v/>
          </cell>
          <cell r="C558" t="str">
            <v>3,5/7</v>
          </cell>
          <cell r="D558" t="str">
            <v>Nh©n c«ng 3,5/7</v>
          </cell>
          <cell r="E558" t="str">
            <v>c«ng</v>
          </cell>
          <cell r="F558">
            <v>7.82</v>
          </cell>
          <cell r="G558">
            <v>14611</v>
          </cell>
          <cell r="I558">
            <v>114258</v>
          </cell>
        </row>
        <row r="559">
          <cell r="A559" t="str">
            <v/>
          </cell>
          <cell r="D559" t="str">
            <v>c/ M¸y thi c«ng</v>
          </cell>
        </row>
        <row r="560">
          <cell r="A560" t="str">
            <v/>
          </cell>
          <cell r="C560" t="str">
            <v>h23</v>
          </cell>
          <cell r="D560" t="str">
            <v>M¸y hµn 23KW</v>
          </cell>
          <cell r="E560" t="str">
            <v>ca</v>
          </cell>
          <cell r="F560">
            <v>1.133</v>
          </cell>
          <cell r="G560">
            <v>77338</v>
          </cell>
          <cell r="J560">
            <v>87624</v>
          </cell>
        </row>
        <row r="561">
          <cell r="A561" t="str">
            <v/>
          </cell>
          <cell r="C561" t="str">
            <v>cuct</v>
          </cell>
          <cell r="D561" t="str">
            <v>M¸y c¾t uèn cèt thÐp</v>
          </cell>
          <cell r="E561" t="str">
            <v>ca</v>
          </cell>
          <cell r="F561">
            <v>0.32</v>
          </cell>
          <cell r="G561">
            <v>39789</v>
          </cell>
          <cell r="J561">
            <v>12732</v>
          </cell>
        </row>
        <row r="562">
          <cell r="A562">
            <v>65</v>
          </cell>
          <cell r="B562" t="str">
            <v>HG.4110</v>
          </cell>
          <cell r="D562" t="str">
            <v>Bª t«ng b¶n qu¸ ®é M250</v>
          </cell>
          <cell r="E562" t="str">
            <v>m3</v>
          </cell>
          <cell r="H562">
            <v>435534</v>
          </cell>
          <cell r="I562">
            <v>35666</v>
          </cell>
          <cell r="J562">
            <v>9146</v>
          </cell>
        </row>
        <row r="563">
          <cell r="A563" t="str">
            <v/>
          </cell>
          <cell r="D563" t="str">
            <v>a/ VËt liÖu</v>
          </cell>
        </row>
        <row r="564">
          <cell r="A564" t="str">
            <v/>
          </cell>
          <cell r="D564" t="str">
            <v>V­a BT M250 ®¸ 1x2 (®é sôt 6x8)</v>
          </cell>
          <cell r="E564" t="str">
            <v>m3</v>
          </cell>
          <cell r="F564">
            <v>1.0249999999999999</v>
          </cell>
          <cell r="G564">
            <v>422797</v>
          </cell>
          <cell r="H564">
            <v>433367</v>
          </cell>
        </row>
        <row r="565">
          <cell r="A565" t="str">
            <v/>
          </cell>
          <cell r="D565" t="str">
            <v>VËt liÖu kh¸c</v>
          </cell>
          <cell r="E565" t="str">
            <v>%</v>
          </cell>
          <cell r="F565">
            <v>0.5</v>
          </cell>
          <cell r="G565">
            <v>433367</v>
          </cell>
          <cell r="H565">
            <v>2167</v>
          </cell>
        </row>
        <row r="566">
          <cell r="A566" t="str">
            <v/>
          </cell>
          <cell r="D566" t="str">
            <v>b/ Nh©n c«ng</v>
          </cell>
        </row>
        <row r="567">
          <cell r="A567" t="str">
            <v/>
          </cell>
          <cell r="C567" t="str">
            <v>3,0/7</v>
          </cell>
          <cell r="D567" t="str">
            <v>Nh©n c«ng 3,0/7</v>
          </cell>
          <cell r="E567" t="str">
            <v>c«ng</v>
          </cell>
          <cell r="F567">
            <v>2.57</v>
          </cell>
          <cell r="G567">
            <v>13878</v>
          </cell>
          <cell r="I567">
            <v>35666</v>
          </cell>
        </row>
        <row r="568">
          <cell r="A568" t="str">
            <v/>
          </cell>
          <cell r="D568" t="str">
            <v>c/ M¸y thi c«ng</v>
          </cell>
        </row>
        <row r="569">
          <cell r="A569" t="str">
            <v/>
          </cell>
          <cell r="C569" t="str">
            <v>t250</v>
          </cell>
          <cell r="D569" t="str">
            <v>M¸y trén 250l</v>
          </cell>
          <cell r="E569" t="str">
            <v>ca</v>
          </cell>
          <cell r="F569">
            <v>9.5000000000000001E-2</v>
          </cell>
          <cell r="G569">
            <v>96272</v>
          </cell>
          <cell r="J569">
            <v>9146</v>
          </cell>
        </row>
        <row r="570">
          <cell r="A570">
            <v>66</v>
          </cell>
          <cell r="B570" t="str">
            <v>LA.4320</v>
          </cell>
          <cell r="D570" t="str">
            <v xml:space="preserve">L¾p ®Æt b¶n qu¸ ®é </v>
          </cell>
          <cell r="E570" t="str">
            <v>tÊm</v>
          </cell>
          <cell r="H570">
            <v>12518</v>
          </cell>
          <cell r="I570">
            <v>1534</v>
          </cell>
          <cell r="J570">
            <v>19429</v>
          </cell>
        </row>
        <row r="571">
          <cell r="A571" t="str">
            <v/>
          </cell>
          <cell r="D571" t="str">
            <v>a/ VËt liÖu</v>
          </cell>
        </row>
        <row r="572">
          <cell r="A572" t="str">
            <v/>
          </cell>
          <cell r="C572" t="str">
            <v>tb</v>
          </cell>
          <cell r="D572" t="str">
            <v xml:space="preserve">S¾t ®Öm </v>
          </cell>
          <cell r="E572" t="str">
            <v>kg</v>
          </cell>
          <cell r="F572">
            <v>0.5</v>
          </cell>
          <cell r="G572">
            <v>3454</v>
          </cell>
          <cell r="H572">
            <v>1727</v>
          </cell>
        </row>
        <row r="573">
          <cell r="A573" t="str">
            <v/>
          </cell>
          <cell r="C573" t="str">
            <v>qh</v>
          </cell>
          <cell r="D573" t="str">
            <v>Que hµn</v>
          </cell>
          <cell r="E573" t="str">
            <v>kg</v>
          </cell>
          <cell r="F573">
            <v>0.72</v>
          </cell>
          <cell r="G573">
            <v>7637</v>
          </cell>
          <cell r="H573">
            <v>5499</v>
          </cell>
        </row>
        <row r="574">
          <cell r="A574" t="str">
            <v/>
          </cell>
          <cell r="C574" t="str">
            <v>gc</v>
          </cell>
          <cell r="D574" t="str">
            <v>Gç chèng/kª</v>
          </cell>
          <cell r="E574" t="str">
            <v>m3</v>
          </cell>
          <cell r="F574">
            <v>5.0000000000000001E-3</v>
          </cell>
          <cell r="G574">
            <v>830880</v>
          </cell>
          <cell r="H574">
            <v>4154</v>
          </cell>
        </row>
        <row r="575">
          <cell r="A575" t="str">
            <v/>
          </cell>
          <cell r="D575" t="str">
            <v>VËt liÖu kh¸c</v>
          </cell>
          <cell r="E575" t="str">
            <v>%</v>
          </cell>
          <cell r="F575">
            <v>10</v>
          </cell>
          <cell r="G575">
            <v>11380</v>
          </cell>
          <cell r="H575">
            <v>1138</v>
          </cell>
        </row>
        <row r="576">
          <cell r="A576" t="str">
            <v/>
          </cell>
          <cell r="D576" t="str">
            <v>b/ Nh©n c«ng</v>
          </cell>
        </row>
        <row r="577">
          <cell r="A577" t="str">
            <v/>
          </cell>
          <cell r="C577" t="str">
            <v>4,0/7</v>
          </cell>
          <cell r="D577" t="str">
            <v>Nh©n c«ng 4,0/7</v>
          </cell>
          <cell r="E577" t="str">
            <v>c«ng</v>
          </cell>
          <cell r="F577">
            <v>0.1</v>
          </cell>
          <cell r="G577">
            <v>15344</v>
          </cell>
          <cell r="I577">
            <v>1534</v>
          </cell>
        </row>
        <row r="578">
          <cell r="A578" t="str">
            <v/>
          </cell>
          <cell r="D578" t="str">
            <v>c/ M¸y thi c«ng</v>
          </cell>
        </row>
        <row r="579">
          <cell r="A579" t="str">
            <v/>
          </cell>
          <cell r="C579" t="str">
            <v>c10</v>
          </cell>
          <cell r="D579" t="str">
            <v>CÈu 10T</v>
          </cell>
          <cell r="E579" t="str">
            <v>ca</v>
          </cell>
          <cell r="F579">
            <v>1.9E-2</v>
          </cell>
          <cell r="G579">
            <v>615511</v>
          </cell>
          <cell r="J579">
            <v>11695</v>
          </cell>
        </row>
        <row r="580">
          <cell r="A580" t="str">
            <v/>
          </cell>
          <cell r="C580" t="str">
            <v>h23</v>
          </cell>
          <cell r="D580" t="str">
            <v>M¸y hµn 23KW</v>
          </cell>
          <cell r="E580" t="str">
            <v>ca</v>
          </cell>
          <cell r="F580">
            <v>0.1</v>
          </cell>
          <cell r="G580">
            <v>77338</v>
          </cell>
          <cell r="J580">
            <v>7734</v>
          </cell>
        </row>
        <row r="581">
          <cell r="A581">
            <v>67</v>
          </cell>
          <cell r="B581" t="str">
            <v>KP.2310</v>
          </cell>
          <cell r="D581" t="str">
            <v xml:space="preserve">SX, LD, TD v¸n khu«n b¶n qu¸ ®é </v>
          </cell>
          <cell r="E581" t="str">
            <v>100m2</v>
          </cell>
          <cell r="H581">
            <v>104143</v>
          </cell>
          <cell r="I581">
            <v>355554</v>
          </cell>
        </row>
        <row r="582">
          <cell r="A582" t="str">
            <v/>
          </cell>
          <cell r="D582" t="str">
            <v>a/VËt liÖu</v>
          </cell>
        </row>
        <row r="583">
          <cell r="A583" t="str">
            <v/>
          </cell>
          <cell r="C583" t="str">
            <v>gvk</v>
          </cell>
          <cell r="D583" t="str">
            <v>Gç v¸n khu«n (c¶ nÑp)</v>
          </cell>
          <cell r="E583" t="str">
            <v>m3</v>
          </cell>
          <cell r="F583">
            <v>0.123</v>
          </cell>
          <cell r="G583">
            <v>830880</v>
          </cell>
          <cell r="H583">
            <v>102198</v>
          </cell>
        </row>
        <row r="584">
          <cell r="A584" t="str">
            <v/>
          </cell>
          <cell r="C584" t="str">
            <v>®i</v>
          </cell>
          <cell r="D584" t="str">
            <v>§inh</v>
          </cell>
          <cell r="E584" t="str">
            <v>kg</v>
          </cell>
          <cell r="F584">
            <v>0.16</v>
          </cell>
          <cell r="G584">
            <v>5714</v>
          </cell>
          <cell r="H584">
            <v>914</v>
          </cell>
        </row>
        <row r="585">
          <cell r="A585" t="str">
            <v/>
          </cell>
          <cell r="D585" t="str">
            <v>VËt liÖu kh¸c</v>
          </cell>
          <cell r="E585" t="str">
            <v>%</v>
          </cell>
          <cell r="F585">
            <v>1</v>
          </cell>
          <cell r="G585">
            <v>103112</v>
          </cell>
          <cell r="H585">
            <v>1031</v>
          </cell>
        </row>
        <row r="586">
          <cell r="A586" t="str">
            <v/>
          </cell>
          <cell r="D586" t="str">
            <v>b/ Nh©n c«ng</v>
          </cell>
        </row>
        <row r="587">
          <cell r="A587" t="str">
            <v/>
          </cell>
          <cell r="C587" t="str">
            <v>3,0/7</v>
          </cell>
          <cell r="D587" t="str">
            <v>Nh©n c«ng 3,0/7</v>
          </cell>
          <cell r="E587" t="str">
            <v>c«ng</v>
          </cell>
          <cell r="F587">
            <v>25.62</v>
          </cell>
          <cell r="G587">
            <v>13878</v>
          </cell>
          <cell r="I587">
            <v>355554</v>
          </cell>
        </row>
        <row r="588">
          <cell r="A588">
            <v>68</v>
          </cell>
          <cell r="B588" t="str">
            <v>UD.5122</v>
          </cell>
          <cell r="D588" t="str">
            <v>§¸ d¨m ®Öm</v>
          </cell>
          <cell r="E588" t="str">
            <v>m3</v>
          </cell>
          <cell r="H588">
            <v>113195</v>
          </cell>
          <cell r="I588">
            <v>33296</v>
          </cell>
        </row>
        <row r="589">
          <cell r="A589" t="str">
            <v/>
          </cell>
          <cell r="D589" t="str">
            <v>a/ VËt liÖu</v>
          </cell>
        </row>
        <row r="590">
          <cell r="A590" t="str">
            <v/>
          </cell>
          <cell r="C590" t="str">
            <v>®2x4</v>
          </cell>
          <cell r="D590" t="str">
            <v xml:space="preserve">§¸ d¨m 2 x 4      </v>
          </cell>
          <cell r="E590" t="str">
            <v>m3</v>
          </cell>
          <cell r="F590">
            <v>1.22</v>
          </cell>
          <cell r="G590">
            <v>92783</v>
          </cell>
          <cell r="H590">
            <v>113195</v>
          </cell>
        </row>
        <row r="591">
          <cell r="A591" t="str">
            <v/>
          </cell>
          <cell r="D591" t="str">
            <v>b/ Nh©n c«ng</v>
          </cell>
        </row>
        <row r="592">
          <cell r="A592" t="str">
            <v/>
          </cell>
          <cell r="C592" t="str">
            <v>4,0/7</v>
          </cell>
          <cell r="D592" t="str">
            <v>Nh©n c«ng 4,0/7</v>
          </cell>
          <cell r="E592" t="str">
            <v>c«ng</v>
          </cell>
          <cell r="F592">
            <v>2.17</v>
          </cell>
          <cell r="G592">
            <v>15344</v>
          </cell>
          <cell r="I592">
            <v>33296</v>
          </cell>
        </row>
        <row r="593">
          <cell r="A593">
            <v>69</v>
          </cell>
          <cell r="B593" t="str">
            <v>HA.5210</v>
          </cell>
          <cell r="D593" t="str">
            <v>BT khèi ch©n khay nãn mè M250</v>
          </cell>
          <cell r="E593" t="str">
            <v>m3</v>
          </cell>
          <cell r="H593">
            <v>314394</v>
          </cell>
          <cell r="I593">
            <v>27176</v>
          </cell>
          <cell r="J593">
            <v>9146</v>
          </cell>
        </row>
        <row r="594">
          <cell r="A594" t="str">
            <v/>
          </cell>
          <cell r="D594" t="str">
            <v>a/ VËt liÖu</v>
          </cell>
        </row>
        <row r="595">
          <cell r="A595" t="str">
            <v/>
          </cell>
          <cell r="D595" t="str">
            <v>V­a BT M150 ®¸ 4x6 &amp; 2x4 (®é sôt 2-4)</v>
          </cell>
          <cell r="F595">
            <v>1.0249999999999999</v>
          </cell>
          <cell r="G595">
            <v>303689</v>
          </cell>
          <cell r="H595">
            <v>311281</v>
          </cell>
        </row>
        <row r="596">
          <cell r="A596" t="str">
            <v/>
          </cell>
          <cell r="D596" t="str">
            <v>VËt liÖu kh¸c</v>
          </cell>
          <cell r="E596" t="str">
            <v>%</v>
          </cell>
          <cell r="F596">
            <v>1</v>
          </cell>
          <cell r="G596">
            <v>311281</v>
          </cell>
          <cell r="H596">
            <v>3113</v>
          </cell>
        </row>
        <row r="597">
          <cell r="A597" t="str">
            <v/>
          </cell>
          <cell r="D597" t="str">
            <v>b/ Nh©n c«ng</v>
          </cell>
        </row>
        <row r="598">
          <cell r="A598" t="str">
            <v/>
          </cell>
          <cell r="C598" t="str">
            <v>3,5/7</v>
          </cell>
          <cell r="D598" t="str">
            <v>Nh©n c«ng 3,5/7</v>
          </cell>
          <cell r="E598" t="str">
            <v xml:space="preserve">C«ng </v>
          </cell>
          <cell r="F598">
            <v>1.86</v>
          </cell>
          <cell r="G598">
            <v>14611</v>
          </cell>
          <cell r="I598">
            <v>27176</v>
          </cell>
        </row>
        <row r="599">
          <cell r="A599" t="str">
            <v/>
          </cell>
          <cell r="D599" t="str">
            <v>c/ M¸y thi c«ng</v>
          </cell>
        </row>
        <row r="600">
          <cell r="A600" t="str">
            <v/>
          </cell>
          <cell r="C600" t="str">
            <v>t250</v>
          </cell>
          <cell r="D600" t="str">
            <v>M¸y trén 250l</v>
          </cell>
          <cell r="E600" t="str">
            <v>Ca</v>
          </cell>
          <cell r="F600">
            <v>9.5000000000000001E-2</v>
          </cell>
          <cell r="G600">
            <v>96272</v>
          </cell>
          <cell r="J600">
            <v>9146</v>
          </cell>
        </row>
        <row r="601">
          <cell r="A601">
            <v>70</v>
          </cell>
          <cell r="B601" t="str">
            <v>GA.4310</v>
          </cell>
          <cell r="D601" t="str">
            <v>§¸ héc x©y v÷a M100 nãn mè (30cm)</v>
          </cell>
          <cell r="E601" t="str">
            <v>m3</v>
          </cell>
          <cell r="H601">
            <v>238247</v>
          </cell>
          <cell r="I601">
            <v>35359</v>
          </cell>
        </row>
        <row r="602">
          <cell r="A602" t="str">
            <v/>
          </cell>
          <cell r="D602" t="str">
            <v>a/ VËt liÖu</v>
          </cell>
        </row>
        <row r="603">
          <cell r="A603" t="str">
            <v/>
          </cell>
          <cell r="D603" t="str">
            <v xml:space="preserve">V­a XM M100 </v>
          </cell>
          <cell r="E603" t="str">
            <v>kg</v>
          </cell>
          <cell r="F603">
            <v>0.42</v>
          </cell>
          <cell r="G603">
            <v>368917</v>
          </cell>
          <cell r="H603">
            <v>154945</v>
          </cell>
        </row>
        <row r="604">
          <cell r="A604" t="str">
            <v/>
          </cell>
          <cell r="C604" t="str">
            <v>®h</v>
          </cell>
          <cell r="D604" t="str">
            <v>§¸ héc</v>
          </cell>
          <cell r="E604" t="str">
            <v>m3</v>
          </cell>
          <cell r="F604">
            <v>1.22</v>
          </cell>
          <cell r="G604">
            <v>61886</v>
          </cell>
          <cell r="H604">
            <v>75501</v>
          </cell>
        </row>
        <row r="605">
          <cell r="A605" t="str">
            <v/>
          </cell>
          <cell r="C605" t="str">
            <v>®cp</v>
          </cell>
          <cell r="D605" t="str">
            <v>§¸ d¨m cÊp phèi</v>
          </cell>
          <cell r="E605" t="str">
            <v>m3</v>
          </cell>
          <cell r="F605">
            <v>5.7000000000000002E-2</v>
          </cell>
          <cell r="G605">
            <v>77069</v>
          </cell>
          <cell r="H605">
            <v>4393</v>
          </cell>
        </row>
        <row r="606">
          <cell r="A606" t="str">
            <v/>
          </cell>
          <cell r="C606" t="str">
            <v>dtb</v>
          </cell>
          <cell r="D606" t="str">
            <v>D©y thÐp buéc</v>
          </cell>
          <cell r="E606" t="str">
            <v>kg</v>
          </cell>
          <cell r="F606">
            <v>0.51</v>
          </cell>
          <cell r="G606">
            <v>6682</v>
          </cell>
          <cell r="H606">
            <v>3408</v>
          </cell>
        </row>
        <row r="607">
          <cell r="A607" t="str">
            <v/>
          </cell>
          <cell r="D607" t="str">
            <v>b/ Nh©n c«ng</v>
          </cell>
        </row>
        <row r="608">
          <cell r="A608" t="str">
            <v/>
          </cell>
          <cell r="C608" t="str">
            <v>3,5/7</v>
          </cell>
          <cell r="D608" t="str">
            <v>Nh©n c«ng 3,5/7</v>
          </cell>
          <cell r="E608" t="str">
            <v xml:space="preserve">C«ng </v>
          </cell>
          <cell r="F608">
            <v>2.42</v>
          </cell>
          <cell r="G608">
            <v>14611</v>
          </cell>
          <cell r="I608">
            <v>35359</v>
          </cell>
        </row>
        <row r="609">
          <cell r="A609">
            <v>71</v>
          </cell>
          <cell r="B609" t="str">
            <v>GA.7110</v>
          </cell>
          <cell r="D609" t="str">
            <v>§¸ héc x©y v÷a M100 lµm bËc thang</v>
          </cell>
          <cell r="E609" t="str">
            <v>m3</v>
          </cell>
          <cell r="H609">
            <v>251281</v>
          </cell>
          <cell r="I609">
            <v>60343</v>
          </cell>
        </row>
        <row r="610">
          <cell r="A610" t="str">
            <v/>
          </cell>
          <cell r="D610" t="str">
            <v>a/ VËt liÖu</v>
          </cell>
        </row>
        <row r="611">
          <cell r="A611" t="str">
            <v/>
          </cell>
          <cell r="D611" t="str">
            <v xml:space="preserve">V­a XM M100 </v>
          </cell>
          <cell r="E611" t="str">
            <v>kg</v>
          </cell>
          <cell r="F611">
            <v>0.42</v>
          </cell>
          <cell r="G611">
            <v>368917</v>
          </cell>
          <cell r="H611">
            <v>154945</v>
          </cell>
        </row>
        <row r="612">
          <cell r="A612" t="str">
            <v/>
          </cell>
          <cell r="C612" t="str">
            <v>®h</v>
          </cell>
          <cell r="D612" t="str">
            <v>§¸ héc</v>
          </cell>
          <cell r="E612" t="str">
            <v>m3</v>
          </cell>
          <cell r="F612">
            <v>1.22</v>
          </cell>
          <cell r="G612">
            <v>61886</v>
          </cell>
          <cell r="H612">
            <v>75501</v>
          </cell>
        </row>
        <row r="613">
          <cell r="A613" t="str">
            <v/>
          </cell>
          <cell r="C613" t="str">
            <v>®cp</v>
          </cell>
          <cell r="D613" t="str">
            <v>§¸ d¨m cÊp phèi</v>
          </cell>
          <cell r="E613" t="str">
            <v>m3</v>
          </cell>
          <cell r="F613">
            <v>5.7000000000000002E-2</v>
          </cell>
          <cell r="G613">
            <v>77069</v>
          </cell>
          <cell r="H613">
            <v>4393</v>
          </cell>
        </row>
        <row r="614">
          <cell r="C614" t="str">
            <v>gvk</v>
          </cell>
          <cell r="D614" t="str">
            <v>Gç v¸n khu«n</v>
          </cell>
          <cell r="E614" t="str">
            <v>m3</v>
          </cell>
          <cell r="F614">
            <v>1.4999999999999999E-2</v>
          </cell>
          <cell r="G614">
            <v>830880</v>
          </cell>
          <cell r="H614">
            <v>12463</v>
          </cell>
        </row>
        <row r="615">
          <cell r="C615" t="str">
            <v>®i</v>
          </cell>
          <cell r="D615" t="str">
            <v>§inh</v>
          </cell>
          <cell r="E615" t="str">
            <v>kg</v>
          </cell>
          <cell r="F615">
            <v>0.1</v>
          </cell>
          <cell r="G615">
            <v>5714</v>
          </cell>
          <cell r="H615">
            <v>571</v>
          </cell>
        </row>
        <row r="616">
          <cell r="A616" t="str">
            <v/>
          </cell>
          <cell r="C616" t="str">
            <v>dtb</v>
          </cell>
          <cell r="D616" t="str">
            <v>D©y thÐp buéc</v>
          </cell>
          <cell r="E616" t="str">
            <v>kg</v>
          </cell>
          <cell r="F616">
            <v>0.51</v>
          </cell>
          <cell r="G616">
            <v>6682</v>
          </cell>
          <cell r="H616">
            <v>3408</v>
          </cell>
        </row>
        <row r="617">
          <cell r="A617" t="str">
            <v/>
          </cell>
          <cell r="D617" t="str">
            <v>b/ Nh©n c«ng</v>
          </cell>
        </row>
        <row r="618">
          <cell r="A618" t="str">
            <v/>
          </cell>
          <cell r="C618" t="str">
            <v>3,5/7</v>
          </cell>
          <cell r="D618" t="str">
            <v>Nh©n c«ng 3,5/7</v>
          </cell>
          <cell r="E618" t="str">
            <v xml:space="preserve">C«ng </v>
          </cell>
          <cell r="F618">
            <v>4.13</v>
          </cell>
          <cell r="G618">
            <v>14611</v>
          </cell>
          <cell r="I618">
            <v>60343</v>
          </cell>
        </row>
        <row r="619">
          <cell r="A619">
            <v>72</v>
          </cell>
          <cell r="B619" t="str">
            <v>BL.1111</v>
          </cell>
          <cell r="D619" t="str">
            <v>§µo ®¸ b»ng thñ c«ng</v>
          </cell>
          <cell r="E619" t="str">
            <v>m3</v>
          </cell>
          <cell r="I619">
            <v>54445</v>
          </cell>
        </row>
        <row r="620">
          <cell r="A620" t="str">
            <v/>
          </cell>
          <cell r="D620" t="str">
            <v>b/ Nh©n c«ng</v>
          </cell>
        </row>
        <row r="621">
          <cell r="A621" t="str">
            <v/>
          </cell>
          <cell r="C621" t="str">
            <v>3,0/7</v>
          </cell>
          <cell r="D621" t="str">
            <v>Nh©n c«ng 3,0/7</v>
          </cell>
          <cell r="E621" t="str">
            <v xml:space="preserve">C«ng </v>
          </cell>
          <cell r="F621">
            <v>3.9230999999999998</v>
          </cell>
          <cell r="G621">
            <v>13878</v>
          </cell>
          <cell r="I621">
            <v>54445</v>
          </cell>
        </row>
        <row r="622">
          <cell r="A622">
            <v>73</v>
          </cell>
          <cell r="B622" t="str">
            <v>BL.1113</v>
          </cell>
          <cell r="D622" t="str">
            <v>§µo ®Êt lÉn cuéi sái b»ng thñ c«ng</v>
          </cell>
          <cell r="E622" t="str">
            <v>m3</v>
          </cell>
          <cell r="I622">
            <v>36510</v>
          </cell>
        </row>
        <row r="623">
          <cell r="A623" t="str">
            <v/>
          </cell>
          <cell r="D623" t="str">
            <v>b/ Nh©n c«ng</v>
          </cell>
        </row>
        <row r="624">
          <cell r="A624" t="str">
            <v/>
          </cell>
          <cell r="C624" t="str">
            <v>3,0/7</v>
          </cell>
          <cell r="D624" t="str">
            <v>Nh©n c«ng 3,0/7</v>
          </cell>
          <cell r="E624" t="str">
            <v xml:space="preserve">C«ng </v>
          </cell>
          <cell r="F624">
            <v>2.6307999999999998</v>
          </cell>
          <cell r="G624">
            <v>13878</v>
          </cell>
          <cell r="I624">
            <v>36510</v>
          </cell>
        </row>
        <row r="625">
          <cell r="A625">
            <v>74</v>
          </cell>
          <cell r="B625" t="str">
            <v>BE.1123</v>
          </cell>
          <cell r="D625" t="str">
            <v>§µo ®Êt mãng b»ng m¸y</v>
          </cell>
          <cell r="E625" t="str">
            <v>m3</v>
          </cell>
          <cell r="I625">
            <v>441</v>
          </cell>
          <cell r="J625">
            <v>4080</v>
          </cell>
        </row>
        <row r="626">
          <cell r="A626" t="str">
            <v/>
          </cell>
          <cell r="D626" t="str">
            <v>b/ Nh©n c«ng</v>
          </cell>
        </row>
        <row r="627">
          <cell r="A627" t="str">
            <v/>
          </cell>
          <cell r="C627" t="str">
            <v>3,0/7</v>
          </cell>
          <cell r="D627" t="str">
            <v>Nh©n c«ng 3,0/7</v>
          </cell>
          <cell r="E627" t="str">
            <v xml:space="preserve">C«ng </v>
          </cell>
          <cell r="F627">
            <v>3.1800000000000002E-2</v>
          </cell>
          <cell r="G627">
            <v>13878</v>
          </cell>
          <cell r="I627">
            <v>441</v>
          </cell>
        </row>
        <row r="628">
          <cell r="A628" t="str">
            <v/>
          </cell>
          <cell r="D628" t="str">
            <v>c/ M¸y thi c«ng</v>
          </cell>
        </row>
        <row r="629">
          <cell r="A629" t="str">
            <v/>
          </cell>
          <cell r="C629" t="str">
            <v>x1,25</v>
          </cell>
          <cell r="D629" t="str">
            <v>M¸y xóc 1,25m3</v>
          </cell>
          <cell r="E629" t="str">
            <v>Ca</v>
          </cell>
          <cell r="F629">
            <v>3.0500000000000002E-3</v>
          </cell>
          <cell r="G629">
            <v>1238930</v>
          </cell>
          <cell r="J629">
            <v>3779</v>
          </cell>
        </row>
        <row r="630">
          <cell r="C630" t="str">
            <v>u110</v>
          </cell>
          <cell r="D630" t="str">
            <v>M¸y ñi 110cv</v>
          </cell>
          <cell r="E630" t="str">
            <v>Ca</v>
          </cell>
          <cell r="F630">
            <v>4.4999999999999999E-4</v>
          </cell>
          <cell r="G630">
            <v>669348</v>
          </cell>
          <cell r="J630">
            <v>301</v>
          </cell>
        </row>
        <row r="631">
          <cell r="A631">
            <v>75</v>
          </cell>
          <cell r="B631" t="str">
            <v>BA.1373/93</v>
          </cell>
          <cell r="D631" t="str">
            <v>§µo ®Êt mãng b»ng thñ c«ng</v>
          </cell>
          <cell r="E631" t="str">
            <v>m3</v>
          </cell>
          <cell r="I631">
            <v>15613</v>
          </cell>
        </row>
        <row r="632">
          <cell r="A632" t="str">
            <v/>
          </cell>
          <cell r="D632" t="str">
            <v>b/ Nh©n c«ng</v>
          </cell>
        </row>
        <row r="633">
          <cell r="A633" t="str">
            <v/>
          </cell>
          <cell r="C633" t="str">
            <v>3,0/7</v>
          </cell>
          <cell r="D633" t="str">
            <v>Nh©n c«ng 3,0/7</v>
          </cell>
          <cell r="E633" t="str">
            <v xml:space="preserve">C«ng </v>
          </cell>
          <cell r="F633">
            <v>1.0900000000000001</v>
          </cell>
          <cell r="G633">
            <v>13878</v>
          </cell>
          <cell r="I633">
            <v>15127</v>
          </cell>
        </row>
        <row r="634">
          <cell r="A634" t="str">
            <v/>
          </cell>
          <cell r="C634" t="str">
            <v>3,0/7</v>
          </cell>
          <cell r="D634" t="str">
            <v>VËn chuyÓn tiÕp 10m</v>
          </cell>
          <cell r="E634" t="str">
            <v xml:space="preserve">C«ng </v>
          </cell>
          <cell r="F634">
            <v>3.5000000000000003E-2</v>
          </cell>
          <cell r="G634">
            <v>13878</v>
          </cell>
          <cell r="I634">
            <v>486</v>
          </cell>
        </row>
        <row r="635">
          <cell r="A635">
            <v>76</v>
          </cell>
          <cell r="B635" t="str">
            <v>HA.5210</v>
          </cell>
          <cell r="D635" t="str">
            <v>BT m­¬ng thñy lîi M150</v>
          </cell>
          <cell r="E635" t="str">
            <v>m3</v>
          </cell>
          <cell r="H635">
            <v>314394</v>
          </cell>
          <cell r="I635">
            <v>27176</v>
          </cell>
          <cell r="J635">
            <v>9146</v>
          </cell>
        </row>
        <row r="636">
          <cell r="A636" t="str">
            <v/>
          </cell>
          <cell r="D636" t="str">
            <v>a/ VËt liÖu</v>
          </cell>
        </row>
        <row r="637">
          <cell r="A637" t="str">
            <v/>
          </cell>
          <cell r="D637" t="str">
            <v>V­a BT M150 ®¸ 4x6 &amp; 2x4 (®é sôt 2-4)</v>
          </cell>
          <cell r="F637">
            <v>1.0249999999999999</v>
          </cell>
          <cell r="G637">
            <v>303689</v>
          </cell>
          <cell r="H637">
            <v>311281</v>
          </cell>
        </row>
        <row r="638">
          <cell r="A638" t="str">
            <v/>
          </cell>
          <cell r="D638" t="str">
            <v>VËt liÖu kh¸c</v>
          </cell>
          <cell r="E638" t="str">
            <v>%</v>
          </cell>
          <cell r="F638">
            <v>1</v>
          </cell>
          <cell r="G638">
            <v>311281</v>
          </cell>
          <cell r="H638">
            <v>3113</v>
          </cell>
        </row>
        <row r="639">
          <cell r="A639" t="str">
            <v/>
          </cell>
          <cell r="D639" t="str">
            <v>b/ Nh©n c«ng</v>
          </cell>
        </row>
        <row r="640">
          <cell r="A640" t="str">
            <v/>
          </cell>
          <cell r="C640" t="str">
            <v>3,5/7</v>
          </cell>
          <cell r="D640" t="str">
            <v>Nh©n c«ng 3,5/7</v>
          </cell>
          <cell r="E640" t="str">
            <v xml:space="preserve">C«ng </v>
          </cell>
          <cell r="F640">
            <v>1.86</v>
          </cell>
          <cell r="G640">
            <v>14611</v>
          </cell>
          <cell r="I640">
            <v>27176</v>
          </cell>
        </row>
        <row r="641">
          <cell r="A641" t="str">
            <v/>
          </cell>
          <cell r="D641" t="str">
            <v>c/ M¸y thi c«ng</v>
          </cell>
        </row>
        <row r="642">
          <cell r="A642" t="str">
            <v/>
          </cell>
          <cell r="C642" t="str">
            <v>t250</v>
          </cell>
          <cell r="D642" t="str">
            <v>M¸y trén 250l</v>
          </cell>
          <cell r="E642" t="str">
            <v>Ca</v>
          </cell>
          <cell r="F642">
            <v>9.5000000000000001E-2</v>
          </cell>
          <cell r="G642">
            <v>96272</v>
          </cell>
          <cell r="J642">
            <v>9146</v>
          </cell>
        </row>
        <row r="643">
          <cell r="A643">
            <v>77</v>
          </cell>
          <cell r="B643" t="str">
            <v>HA.5210</v>
          </cell>
          <cell r="D643" t="str">
            <v>BT m­¬ng thñy lîi M200</v>
          </cell>
          <cell r="E643" t="str">
            <v>m3</v>
          </cell>
          <cell r="H643">
            <v>388704</v>
          </cell>
          <cell r="I643">
            <v>27176</v>
          </cell>
          <cell r="J643">
            <v>9146</v>
          </cell>
        </row>
        <row r="644">
          <cell r="A644" t="str">
            <v/>
          </cell>
          <cell r="D644" t="str">
            <v>a/ VËt liÖu</v>
          </cell>
        </row>
        <row r="645">
          <cell r="A645" t="str">
            <v/>
          </cell>
          <cell r="D645" t="str">
            <v>V­a BT M200 ®¸ 1x2 (®é sôt 6-8)</v>
          </cell>
          <cell r="F645">
            <v>1.0249999999999999</v>
          </cell>
          <cell r="G645">
            <v>375468</v>
          </cell>
          <cell r="H645">
            <v>384855</v>
          </cell>
        </row>
        <row r="646">
          <cell r="A646" t="str">
            <v/>
          </cell>
          <cell r="D646" t="str">
            <v>VËt liÖu kh¸c</v>
          </cell>
          <cell r="E646" t="str">
            <v>%</v>
          </cell>
          <cell r="F646">
            <v>1</v>
          </cell>
          <cell r="G646">
            <v>384855</v>
          </cell>
          <cell r="H646">
            <v>3849</v>
          </cell>
        </row>
        <row r="647">
          <cell r="A647" t="str">
            <v/>
          </cell>
          <cell r="D647" t="str">
            <v>b/ Nh©n c«ng</v>
          </cell>
        </row>
        <row r="648">
          <cell r="A648" t="str">
            <v/>
          </cell>
          <cell r="C648" t="str">
            <v>3,5/7</v>
          </cell>
          <cell r="D648" t="str">
            <v>Nh©n c«ng 3,5/7</v>
          </cell>
          <cell r="E648" t="str">
            <v xml:space="preserve">C«ng </v>
          </cell>
          <cell r="F648">
            <v>1.86</v>
          </cell>
          <cell r="G648">
            <v>14611</v>
          </cell>
          <cell r="I648">
            <v>27176</v>
          </cell>
        </row>
        <row r="649">
          <cell r="A649" t="str">
            <v/>
          </cell>
          <cell r="D649" t="str">
            <v>c/ M¸y thi c«ng</v>
          </cell>
        </row>
        <row r="650">
          <cell r="A650" t="str">
            <v/>
          </cell>
          <cell r="C650" t="str">
            <v>t250</v>
          </cell>
          <cell r="D650" t="str">
            <v>M¸y trén 250l</v>
          </cell>
          <cell r="E650" t="str">
            <v>Ca</v>
          </cell>
          <cell r="F650">
            <v>9.5000000000000001E-2</v>
          </cell>
          <cell r="G650">
            <v>96272</v>
          </cell>
          <cell r="J650">
            <v>9146</v>
          </cell>
        </row>
        <row r="651">
          <cell r="A651">
            <v>78</v>
          </cell>
          <cell r="B651" t="str">
            <v>IB.2221</v>
          </cell>
          <cell r="D651" t="str">
            <v>SX, l¾p dùng cèt thÐp m­¬ng thuû lîi</v>
          </cell>
          <cell r="E651" t="str">
            <v>TÊn</v>
          </cell>
          <cell r="H651">
            <v>4517893</v>
          </cell>
          <cell r="I651">
            <v>160283</v>
          </cell>
          <cell r="J651">
            <v>15916</v>
          </cell>
        </row>
        <row r="652">
          <cell r="A652" t="str">
            <v/>
          </cell>
          <cell r="D652" t="str">
            <v>a/VËt liÖu</v>
          </cell>
        </row>
        <row r="653">
          <cell r="A653" t="str">
            <v/>
          </cell>
          <cell r="C653" t="str">
            <v>tt&lt;10</v>
          </cell>
          <cell r="D653" t="str">
            <v>ThÐp trßn d&lt;=10</v>
          </cell>
          <cell r="E653" t="str">
            <v>kg</v>
          </cell>
          <cell r="F653">
            <v>1005</v>
          </cell>
          <cell r="G653">
            <v>4353</v>
          </cell>
          <cell r="H653">
            <v>4374765</v>
          </cell>
        </row>
        <row r="654">
          <cell r="A654" t="str">
            <v/>
          </cell>
          <cell r="C654" t="str">
            <v>dtb</v>
          </cell>
          <cell r="D654" t="str">
            <v>D©y thÐp buéc</v>
          </cell>
          <cell r="E654" t="str">
            <v>kg</v>
          </cell>
          <cell r="F654">
            <v>21.42</v>
          </cell>
          <cell r="G654">
            <v>6682</v>
          </cell>
          <cell r="H654">
            <v>143128</v>
          </cell>
        </row>
        <row r="655">
          <cell r="A655" t="str">
            <v/>
          </cell>
          <cell r="D655" t="str">
            <v>b/ Nh©n c«ng</v>
          </cell>
        </row>
        <row r="656">
          <cell r="A656" t="str">
            <v/>
          </cell>
          <cell r="C656" t="str">
            <v>3,5/7</v>
          </cell>
          <cell r="D656" t="str">
            <v>Nh©n c«ng 3,5/7</v>
          </cell>
          <cell r="E656" t="str">
            <v>c«ng</v>
          </cell>
          <cell r="F656">
            <v>10.97</v>
          </cell>
          <cell r="G656">
            <v>14611</v>
          </cell>
          <cell r="I656">
            <v>160283</v>
          </cell>
        </row>
        <row r="657">
          <cell r="A657" t="str">
            <v/>
          </cell>
          <cell r="D657" t="str">
            <v>c/ M¸y thi c«ng</v>
          </cell>
        </row>
        <row r="658">
          <cell r="A658" t="str">
            <v/>
          </cell>
          <cell r="C658" t="str">
            <v>cuct</v>
          </cell>
          <cell r="D658" t="str">
            <v>M¸y c¾t uèn cèt thÐp</v>
          </cell>
          <cell r="E658" t="str">
            <v>ca</v>
          </cell>
          <cell r="F658">
            <v>0.4</v>
          </cell>
          <cell r="G658">
            <v>39789</v>
          </cell>
          <cell r="J658">
            <v>15916</v>
          </cell>
        </row>
        <row r="659">
          <cell r="A659">
            <v>79</v>
          </cell>
          <cell r="B659" t="str">
            <v>UD.3110</v>
          </cell>
          <cell r="D659" t="str">
            <v>QuÐt nh­a ®­êng nãng 2 líp phÇn th©n ngËp ®Êt</v>
          </cell>
          <cell r="E659" t="str">
            <v>m2</v>
          </cell>
          <cell r="H659">
            <v>16848</v>
          </cell>
          <cell r="I659">
            <v>2046</v>
          </cell>
        </row>
        <row r="660">
          <cell r="A660" t="str">
            <v/>
          </cell>
          <cell r="D660" t="str">
            <v>a/ VËt liÖu</v>
          </cell>
        </row>
        <row r="661">
          <cell r="A661" t="str">
            <v/>
          </cell>
          <cell r="C661" t="str">
            <v>n®</v>
          </cell>
          <cell r="D661" t="str">
            <v>Nhùa Bitum sè 4                                          2</v>
          </cell>
          <cell r="E661" t="str">
            <v>kg</v>
          </cell>
          <cell r="F661">
            <v>2.1</v>
          </cell>
          <cell r="G661">
            <v>3323</v>
          </cell>
          <cell r="H661">
            <v>13957</v>
          </cell>
        </row>
        <row r="662">
          <cell r="A662" t="str">
            <v/>
          </cell>
          <cell r="C662" t="str">
            <v>b®</v>
          </cell>
          <cell r="D662" t="str">
            <v>Bét ®¸                                                          2</v>
          </cell>
          <cell r="E662" t="str">
            <v>kg</v>
          </cell>
          <cell r="F662">
            <v>1.206</v>
          </cell>
          <cell r="G662">
            <v>444</v>
          </cell>
          <cell r="H662">
            <v>1071</v>
          </cell>
        </row>
        <row r="663">
          <cell r="A663" t="str">
            <v/>
          </cell>
          <cell r="C663" t="str">
            <v>c</v>
          </cell>
          <cell r="D663" t="str">
            <v>Cñi                                                              2</v>
          </cell>
          <cell r="E663" t="str">
            <v>kg</v>
          </cell>
          <cell r="F663">
            <v>2</v>
          </cell>
          <cell r="G663">
            <v>455</v>
          </cell>
          <cell r="H663">
            <v>1820</v>
          </cell>
        </row>
        <row r="664">
          <cell r="A664" t="str">
            <v/>
          </cell>
          <cell r="D664" t="str">
            <v>b/ Nh©n c«ng</v>
          </cell>
        </row>
        <row r="665">
          <cell r="A665" t="str">
            <v/>
          </cell>
          <cell r="C665" t="str">
            <v>3,5/7</v>
          </cell>
          <cell r="D665" t="str">
            <v>Nh©n c«ng 3,5/7                    2</v>
          </cell>
          <cell r="E665" t="str">
            <v>c«ng</v>
          </cell>
          <cell r="F665">
            <v>7.0000000000000007E-2</v>
          </cell>
          <cell r="G665">
            <v>14611</v>
          </cell>
          <cell r="I665">
            <v>2046</v>
          </cell>
        </row>
        <row r="666">
          <cell r="A666">
            <v>80</v>
          </cell>
          <cell r="B666" t="str">
            <v>BB.1411</v>
          </cell>
          <cell r="D666" t="str">
            <v>§¾p c¸t lßng mè</v>
          </cell>
          <cell r="E666" t="str">
            <v>m3</v>
          </cell>
          <cell r="H666">
            <v>59257</v>
          </cell>
          <cell r="I666">
            <v>7549</v>
          </cell>
        </row>
        <row r="667">
          <cell r="A667" t="str">
            <v/>
          </cell>
          <cell r="D667" t="str">
            <v>a/ VËt liÖu</v>
          </cell>
        </row>
        <row r="668">
          <cell r="A668" t="str">
            <v/>
          </cell>
          <cell r="C668" t="str">
            <v>c®</v>
          </cell>
          <cell r="D668" t="str">
            <v>C¸t ®en</v>
          </cell>
          <cell r="E668" t="str">
            <v>kg</v>
          </cell>
          <cell r="F668">
            <v>1.22</v>
          </cell>
          <cell r="G668">
            <v>47619</v>
          </cell>
          <cell r="H668">
            <v>58095</v>
          </cell>
        </row>
        <row r="669">
          <cell r="A669" t="str">
            <v/>
          </cell>
          <cell r="D669" t="str">
            <v>VËt liÖu kh¸c</v>
          </cell>
          <cell r="E669" t="str">
            <v>%</v>
          </cell>
          <cell r="F669">
            <v>2</v>
          </cell>
          <cell r="G669">
            <v>58095</v>
          </cell>
          <cell r="H669">
            <v>1162</v>
          </cell>
        </row>
        <row r="670">
          <cell r="A670" t="str">
            <v/>
          </cell>
          <cell r="D670" t="str">
            <v>b/ Nh©n c«ng</v>
          </cell>
        </row>
        <row r="671">
          <cell r="A671" t="str">
            <v/>
          </cell>
          <cell r="C671" t="str">
            <v>2,7/7</v>
          </cell>
          <cell r="D671" t="str">
            <v>Nh©n c«ng 2,7/7</v>
          </cell>
          <cell r="E671" t="str">
            <v>c«ng</v>
          </cell>
          <cell r="F671">
            <v>0.56000000000000005</v>
          </cell>
          <cell r="G671">
            <v>13481</v>
          </cell>
          <cell r="I671">
            <v>7549</v>
          </cell>
        </row>
        <row r="672">
          <cell r="A672" t="str">
            <v/>
          </cell>
        </row>
        <row r="673">
          <cell r="A673" t="str">
            <v/>
          </cell>
        </row>
        <row r="674">
          <cell r="A674" t="str">
            <v/>
          </cell>
          <cell r="D674" t="str">
            <v>PhÇn §­êng</v>
          </cell>
        </row>
        <row r="675">
          <cell r="A675">
            <v>81</v>
          </cell>
          <cell r="B675" t="str">
            <v>BA.1723/93</v>
          </cell>
          <cell r="D675" t="str">
            <v>§µo khu«n ®­êng</v>
          </cell>
          <cell r="E675" t="str">
            <v>m3</v>
          </cell>
          <cell r="I675">
            <v>18111</v>
          </cell>
        </row>
        <row r="676">
          <cell r="A676" t="str">
            <v/>
          </cell>
          <cell r="D676" t="str">
            <v>b/ Nh©n c«ng</v>
          </cell>
        </row>
        <row r="677">
          <cell r="A677" t="str">
            <v/>
          </cell>
          <cell r="C677" t="str">
            <v>3,0/7</v>
          </cell>
          <cell r="D677" t="str">
            <v>Nh©n c«ng 3,0/7</v>
          </cell>
          <cell r="E677" t="str">
            <v xml:space="preserve">C«ng </v>
          </cell>
          <cell r="F677">
            <v>1.27</v>
          </cell>
          <cell r="G677">
            <v>13878</v>
          </cell>
          <cell r="I677">
            <v>17625</v>
          </cell>
        </row>
        <row r="678">
          <cell r="A678" t="str">
            <v/>
          </cell>
          <cell r="C678" t="str">
            <v>3,0/7</v>
          </cell>
          <cell r="D678" t="str">
            <v>Nh©n c«ng 3,0/7   V/C tiÕp 10m</v>
          </cell>
          <cell r="E678" t="str">
            <v xml:space="preserve">C«ng </v>
          </cell>
          <cell r="F678">
            <v>3.5000000000000003E-2</v>
          </cell>
          <cell r="G678">
            <v>13878</v>
          </cell>
          <cell r="I678">
            <v>486</v>
          </cell>
        </row>
        <row r="679">
          <cell r="A679">
            <v>82</v>
          </cell>
          <cell r="B679" t="str">
            <v>BA.1613/93</v>
          </cell>
          <cell r="D679" t="str">
            <v xml:space="preserve">§µo ®Êt nÒn ®­êng b»ng thñ c«ng </v>
          </cell>
          <cell r="E679" t="str">
            <v>m3</v>
          </cell>
          <cell r="I679">
            <v>15335</v>
          </cell>
        </row>
        <row r="680">
          <cell r="A680" t="str">
            <v/>
          </cell>
          <cell r="D680" t="str">
            <v>b/ Nh©n c«ng</v>
          </cell>
        </row>
        <row r="681">
          <cell r="A681" t="str">
            <v/>
          </cell>
          <cell r="C681" t="str">
            <v>3,0/7</v>
          </cell>
          <cell r="D681" t="str">
            <v>Nh©n c«ng 3,0/7</v>
          </cell>
          <cell r="E681" t="str">
            <v xml:space="preserve">C«ng </v>
          </cell>
          <cell r="F681">
            <v>1.07</v>
          </cell>
          <cell r="G681">
            <v>13878</v>
          </cell>
          <cell r="I681">
            <v>14849</v>
          </cell>
        </row>
        <row r="682">
          <cell r="A682" t="str">
            <v/>
          </cell>
          <cell r="C682" t="str">
            <v>3,0/7</v>
          </cell>
          <cell r="D682" t="str">
            <v>Nh©n c«ng 3,0/7   V/C tiÕp 10m</v>
          </cell>
          <cell r="E682" t="str">
            <v xml:space="preserve">C«ng </v>
          </cell>
          <cell r="F682">
            <v>3.5000000000000003E-2</v>
          </cell>
          <cell r="G682">
            <v>13878</v>
          </cell>
          <cell r="I682">
            <v>486</v>
          </cell>
        </row>
        <row r="683">
          <cell r="A683">
            <v>83</v>
          </cell>
          <cell r="B683" t="str">
            <v>AG.1412</v>
          </cell>
          <cell r="D683" t="str">
            <v>§µo kÕt cÊu nhùa cò (dµy 12cm)</v>
          </cell>
          <cell r="E683" t="str">
            <v>m2</v>
          </cell>
          <cell r="I683">
            <v>15634</v>
          </cell>
        </row>
        <row r="684">
          <cell r="A684" t="str">
            <v/>
          </cell>
          <cell r="D684" t="str">
            <v>b/ Nh©n c«ng</v>
          </cell>
        </row>
        <row r="685">
          <cell r="A685" t="str">
            <v/>
          </cell>
          <cell r="C685" t="str">
            <v>3,5/7</v>
          </cell>
          <cell r="D685" t="str">
            <v>Nh©n c«ng 3,5/7</v>
          </cell>
          <cell r="E685" t="str">
            <v xml:space="preserve">C«ng </v>
          </cell>
          <cell r="F685">
            <v>1.07</v>
          </cell>
          <cell r="G685">
            <v>14611</v>
          </cell>
          <cell r="I685">
            <v>15634</v>
          </cell>
        </row>
        <row r="686">
          <cell r="A686">
            <v>84</v>
          </cell>
          <cell r="B686" t="str">
            <v>BB.1363</v>
          </cell>
          <cell r="D686" t="str">
            <v>§¾p ®Êt nÒn ®­êng b»ng thñ c«ng K95</v>
          </cell>
          <cell r="E686" t="str">
            <v>m3</v>
          </cell>
          <cell r="I686">
            <v>24148</v>
          </cell>
        </row>
        <row r="687">
          <cell r="A687" t="str">
            <v/>
          </cell>
          <cell r="D687" t="str">
            <v>b/ Nh©n c«ng</v>
          </cell>
        </row>
        <row r="688">
          <cell r="A688" t="str">
            <v/>
          </cell>
          <cell r="C688" t="str">
            <v>3,0/7</v>
          </cell>
          <cell r="D688" t="str">
            <v>Nh©n c«ng 3,0/7</v>
          </cell>
          <cell r="E688" t="str">
            <v xml:space="preserve">C«ng </v>
          </cell>
          <cell r="F688">
            <v>1.74</v>
          </cell>
          <cell r="G688">
            <v>13878</v>
          </cell>
          <cell r="I688">
            <v>24148</v>
          </cell>
        </row>
        <row r="689">
          <cell r="A689">
            <v>85</v>
          </cell>
          <cell r="B689" t="str">
            <v>BK.4223</v>
          </cell>
          <cell r="D689" t="str">
            <v>§¾p ®Êt nÒn ®­êng b»ng m¸y K95</v>
          </cell>
          <cell r="E689" t="str">
            <v>m3</v>
          </cell>
          <cell r="I689">
            <v>439</v>
          </cell>
          <cell r="J689">
            <v>4674</v>
          </cell>
        </row>
        <row r="690">
          <cell r="A690" t="str">
            <v/>
          </cell>
          <cell r="D690" t="str">
            <v>b/ Nh©n c«ng</v>
          </cell>
        </row>
        <row r="691">
          <cell r="A691" t="str">
            <v/>
          </cell>
          <cell r="C691" t="str">
            <v>3,0/7</v>
          </cell>
          <cell r="D691" t="str">
            <v>Nh©n c«ng 3,0/7</v>
          </cell>
          <cell r="E691" t="str">
            <v xml:space="preserve">C«ng </v>
          </cell>
          <cell r="F691">
            <v>3.1600000000000003E-2</v>
          </cell>
          <cell r="G691">
            <v>13878</v>
          </cell>
          <cell r="I691">
            <v>439</v>
          </cell>
        </row>
        <row r="692">
          <cell r="A692" t="str">
            <v/>
          </cell>
          <cell r="D692" t="str">
            <v xml:space="preserve">c/ M¸y thi c«ng </v>
          </cell>
        </row>
        <row r="693">
          <cell r="A693" t="str">
            <v/>
          </cell>
          <cell r="C693" t="str">
            <v>®16</v>
          </cell>
          <cell r="D693" t="str">
            <v>M¸y ®Çm 16T</v>
          </cell>
          <cell r="E693" t="str">
            <v>Ca</v>
          </cell>
          <cell r="F693">
            <v>3.7000000000000002E-3</v>
          </cell>
          <cell r="G693">
            <v>928648</v>
          </cell>
          <cell r="J693">
            <v>3436</v>
          </cell>
        </row>
        <row r="694">
          <cell r="A694" t="str">
            <v/>
          </cell>
          <cell r="C694" t="str">
            <v>u110</v>
          </cell>
          <cell r="D694" t="str">
            <v>M¸y ñi 110cv</v>
          </cell>
          <cell r="E694" t="str">
            <v>Ca</v>
          </cell>
          <cell r="F694">
            <v>1.8500000000000001E-3</v>
          </cell>
          <cell r="G694">
            <v>669348</v>
          </cell>
          <cell r="J694">
            <v>1238</v>
          </cell>
        </row>
        <row r="695">
          <cell r="A695">
            <v>86</v>
          </cell>
          <cell r="B695" t="str">
            <v>BD.1773 BJ.1423</v>
          </cell>
          <cell r="D695" t="str">
            <v>§µo ®Êt vËn chuyÓn vÒ ®Ó ®¾p</v>
          </cell>
          <cell r="E695" t="str">
            <v>m3</v>
          </cell>
          <cell r="H695">
            <v>2000</v>
          </cell>
          <cell r="I695">
            <v>112</v>
          </cell>
          <cell r="J695">
            <v>20920</v>
          </cell>
        </row>
        <row r="696">
          <cell r="A696" t="str">
            <v/>
          </cell>
          <cell r="D696" t="str">
            <v>a/ VËt liÖu</v>
          </cell>
        </row>
        <row r="697">
          <cell r="A697" t="str">
            <v/>
          </cell>
          <cell r="D697" t="str">
            <v>Tµi nguyªn</v>
          </cell>
          <cell r="E697" t="str">
            <v>m3</v>
          </cell>
          <cell r="F697">
            <v>1</v>
          </cell>
          <cell r="G697">
            <v>2000</v>
          </cell>
          <cell r="H697">
            <v>2000</v>
          </cell>
        </row>
        <row r="698">
          <cell r="A698" t="str">
            <v/>
          </cell>
          <cell r="D698" t="str">
            <v>b/ Nh©n c«ng</v>
          </cell>
        </row>
        <row r="699">
          <cell r="A699" t="str">
            <v/>
          </cell>
          <cell r="C699" t="str">
            <v>3,0/7</v>
          </cell>
          <cell r="D699" t="str">
            <v>Nh©n c«ng 3,0/7</v>
          </cell>
          <cell r="E699" t="str">
            <v xml:space="preserve">C«ng </v>
          </cell>
          <cell r="F699">
            <v>8.0999999999999996E-3</v>
          </cell>
          <cell r="G699">
            <v>13878</v>
          </cell>
          <cell r="I699">
            <v>112</v>
          </cell>
        </row>
        <row r="700">
          <cell r="A700" t="str">
            <v/>
          </cell>
          <cell r="D700" t="str">
            <v xml:space="preserve">c/ M¸y thi c«ng </v>
          </cell>
        </row>
        <row r="701">
          <cell r="A701" t="str">
            <v/>
          </cell>
          <cell r="C701" t="str">
            <v>x1,25</v>
          </cell>
          <cell r="D701" t="str">
            <v>M¸y xóc 1,25m3</v>
          </cell>
          <cell r="E701" t="str">
            <v>Ca</v>
          </cell>
          <cell r="F701">
            <v>2.2899999999999999E-3</v>
          </cell>
          <cell r="G701">
            <v>1238930</v>
          </cell>
          <cell r="J701">
            <v>2837</v>
          </cell>
        </row>
        <row r="702">
          <cell r="A702" t="str">
            <v/>
          </cell>
          <cell r="C702" t="str">
            <v>«7</v>
          </cell>
          <cell r="D702" t="str">
            <v>¤t« tù ®æ 7T</v>
          </cell>
          <cell r="E702" t="str">
            <v>Ca</v>
          </cell>
          <cell r="F702">
            <v>1.2E-2</v>
          </cell>
          <cell r="G702">
            <v>444551</v>
          </cell>
          <cell r="J702">
            <v>5335</v>
          </cell>
        </row>
        <row r="703">
          <cell r="A703" t="str">
            <v/>
          </cell>
          <cell r="C703" t="str">
            <v>u110</v>
          </cell>
          <cell r="D703" t="str">
            <v>M¸y ñi 110cv</v>
          </cell>
          <cell r="E703" t="str">
            <v>Ca</v>
          </cell>
          <cell r="F703">
            <v>4.4999999999999999E-4</v>
          </cell>
          <cell r="G703">
            <v>669348</v>
          </cell>
          <cell r="J703">
            <v>301</v>
          </cell>
        </row>
        <row r="704">
          <cell r="A704" t="str">
            <v/>
          </cell>
          <cell r="C704" t="str">
            <v>«7</v>
          </cell>
          <cell r="D704" t="str">
            <v>V/c tiÕp 7km «t« 7T              0,004x7</v>
          </cell>
          <cell r="E704" t="str">
            <v>Ca</v>
          </cell>
          <cell r="F704">
            <v>2.8000000000000001E-2</v>
          </cell>
          <cell r="G704">
            <v>444551</v>
          </cell>
          <cell r="J704">
            <v>12447</v>
          </cell>
        </row>
        <row r="705">
          <cell r="A705">
            <v>87</v>
          </cell>
          <cell r="B705" t="str">
            <v xml:space="preserve">EC.3313  </v>
          </cell>
          <cell r="D705" t="str">
            <v>MÆt ®­êng ®¸ d¨m l¸ng nhùa t/c 4,5kg/m2 12cm</v>
          </cell>
          <cell r="E705" t="str">
            <v>m2</v>
          </cell>
          <cell r="H705">
            <v>35627</v>
          </cell>
          <cell r="I705">
            <v>2070</v>
          </cell>
          <cell r="J705">
            <v>5056</v>
          </cell>
        </row>
        <row r="706">
          <cell r="A706" t="str">
            <v/>
          </cell>
          <cell r="D706" t="str">
            <v>a/ VËt liÖu</v>
          </cell>
        </row>
        <row r="707">
          <cell r="A707" t="str">
            <v/>
          </cell>
          <cell r="C707" t="str">
            <v>®4x6</v>
          </cell>
          <cell r="D707" t="str">
            <v xml:space="preserve">§¸ d¨m 4 x 6        </v>
          </cell>
          <cell r="E707" t="str">
            <v>m3</v>
          </cell>
          <cell r="F707">
            <v>0.158</v>
          </cell>
          <cell r="G707">
            <v>77069</v>
          </cell>
          <cell r="H707">
            <v>12177</v>
          </cell>
        </row>
        <row r="708">
          <cell r="C708" t="str">
            <v>®2x4</v>
          </cell>
          <cell r="D708" t="str">
            <v xml:space="preserve">§¸ d¨m 2 x 4      </v>
          </cell>
          <cell r="E708" t="str">
            <v>m3</v>
          </cell>
          <cell r="F708">
            <v>4.3E-3</v>
          </cell>
          <cell r="G708">
            <v>92783</v>
          </cell>
          <cell r="H708">
            <v>399</v>
          </cell>
        </row>
        <row r="709">
          <cell r="C709" t="str">
            <v>®1x2</v>
          </cell>
          <cell r="D709" t="str">
            <v xml:space="preserve">§¸ d¨m 1 x 2     </v>
          </cell>
          <cell r="E709" t="str">
            <v>m3</v>
          </cell>
          <cell r="F709">
            <v>2.4400000000000002E-2</v>
          </cell>
          <cell r="G709">
            <v>93917</v>
          </cell>
          <cell r="H709">
            <v>2292</v>
          </cell>
        </row>
        <row r="710">
          <cell r="C710" t="str">
            <v>®0,5x1</v>
          </cell>
          <cell r="D710" t="str">
            <v xml:space="preserve">§¸ d¨m 0,5 x 1     </v>
          </cell>
          <cell r="E710" t="str">
            <v>m3</v>
          </cell>
          <cell r="F710">
            <v>1.09E-2</v>
          </cell>
          <cell r="G710">
            <v>93917</v>
          </cell>
          <cell r="H710">
            <v>1024</v>
          </cell>
        </row>
        <row r="711">
          <cell r="C711" t="str">
            <v>n®</v>
          </cell>
          <cell r="D711" t="str">
            <v xml:space="preserve">Nhùa ®­êng                                  </v>
          </cell>
          <cell r="E711" t="str">
            <v>kg</v>
          </cell>
          <cell r="F711">
            <v>5.35</v>
          </cell>
          <cell r="G711">
            <v>3323</v>
          </cell>
          <cell r="H711">
            <v>17778</v>
          </cell>
        </row>
        <row r="712">
          <cell r="C712" t="str">
            <v>c</v>
          </cell>
          <cell r="D712" t="str">
            <v>Cñi</v>
          </cell>
          <cell r="E712" t="str">
            <v>kg</v>
          </cell>
          <cell r="F712">
            <v>4.3</v>
          </cell>
          <cell r="G712">
            <v>455</v>
          </cell>
          <cell r="H712">
            <v>1957</v>
          </cell>
        </row>
        <row r="713">
          <cell r="A713" t="str">
            <v/>
          </cell>
          <cell r="D713" t="str">
            <v>b/ Nh©n c«ng</v>
          </cell>
        </row>
        <row r="714">
          <cell r="A714" t="str">
            <v/>
          </cell>
          <cell r="C714" t="str">
            <v>3,5/7</v>
          </cell>
          <cell r="D714" t="str">
            <v>Nh©n c«ng 3,5/7</v>
          </cell>
          <cell r="E714" t="str">
            <v xml:space="preserve">C«ng </v>
          </cell>
          <cell r="F714">
            <v>0.14169999999999999</v>
          </cell>
          <cell r="G714">
            <v>14611</v>
          </cell>
          <cell r="I714">
            <v>2070</v>
          </cell>
        </row>
        <row r="715">
          <cell r="A715" t="str">
            <v/>
          </cell>
          <cell r="D715" t="str">
            <v xml:space="preserve">c/ M¸y thi c«ng </v>
          </cell>
        </row>
        <row r="716">
          <cell r="A716" t="str">
            <v/>
          </cell>
          <cell r="C716" t="str">
            <v>l8,5</v>
          </cell>
          <cell r="D716" t="str">
            <v>M¸y lu 8.5T</v>
          </cell>
          <cell r="E716" t="str">
            <v>Ca</v>
          </cell>
          <cell r="F716">
            <v>0.02</v>
          </cell>
          <cell r="G716">
            <v>252823</v>
          </cell>
          <cell r="J716">
            <v>5056</v>
          </cell>
        </row>
        <row r="717">
          <cell r="A717">
            <v>88</v>
          </cell>
          <cell r="B717" t="str">
            <v>EB.2120</v>
          </cell>
          <cell r="D717" t="str">
            <v>Lµm mãng ®¸ d¨m  (15cm)</v>
          </cell>
          <cell r="E717" t="str">
            <v>m3</v>
          </cell>
          <cell r="H717">
            <v>122069</v>
          </cell>
          <cell r="I717">
            <v>598</v>
          </cell>
          <cell r="J717">
            <v>8064</v>
          </cell>
        </row>
        <row r="718">
          <cell r="A718" t="str">
            <v/>
          </cell>
          <cell r="D718" t="str">
            <v>a/ VËt liÖu</v>
          </cell>
        </row>
        <row r="719">
          <cell r="C719" t="str">
            <v>®2x4</v>
          </cell>
          <cell r="D719" t="str">
            <v xml:space="preserve">§¸ d¨m 2 x 4      </v>
          </cell>
          <cell r="E719" t="str">
            <v>m3</v>
          </cell>
          <cell r="F719">
            <v>1</v>
          </cell>
          <cell r="G719">
            <v>92783</v>
          </cell>
          <cell r="H719">
            <v>92783</v>
          </cell>
        </row>
        <row r="720">
          <cell r="A720" t="str">
            <v/>
          </cell>
          <cell r="C720" t="str">
            <v>®cp</v>
          </cell>
          <cell r="D720" t="str">
            <v>§¸ d¨m cÊp phèi</v>
          </cell>
          <cell r="E720" t="str">
            <v>m3</v>
          </cell>
          <cell r="F720">
            <v>0.38</v>
          </cell>
          <cell r="G720">
            <v>77069</v>
          </cell>
          <cell r="H720">
            <v>29286</v>
          </cell>
        </row>
        <row r="721">
          <cell r="A721" t="str">
            <v/>
          </cell>
          <cell r="D721" t="str">
            <v>b/ Nh©n c«ng</v>
          </cell>
        </row>
        <row r="722">
          <cell r="A722" t="str">
            <v/>
          </cell>
          <cell r="C722" t="str">
            <v>4,0/7</v>
          </cell>
          <cell r="D722" t="str">
            <v>Nh©n c«ng 4,0/7</v>
          </cell>
          <cell r="E722" t="str">
            <v xml:space="preserve">C«ng </v>
          </cell>
          <cell r="F722">
            <v>3.9E-2</v>
          </cell>
          <cell r="G722">
            <v>15344</v>
          </cell>
          <cell r="I722">
            <v>598</v>
          </cell>
        </row>
        <row r="723">
          <cell r="A723" t="str">
            <v/>
          </cell>
          <cell r="D723" t="str">
            <v xml:space="preserve">c/ M¸y thi c«ng </v>
          </cell>
        </row>
        <row r="724">
          <cell r="A724" t="str">
            <v/>
          </cell>
          <cell r="C724" t="str">
            <v>u110</v>
          </cell>
          <cell r="D724" t="str">
            <v>M¸y ñi 110cv</v>
          </cell>
          <cell r="E724" t="str">
            <v>Ca</v>
          </cell>
          <cell r="F724">
            <v>4.1999999999999997E-3</v>
          </cell>
          <cell r="G724">
            <v>669348</v>
          </cell>
          <cell r="J724">
            <v>2811</v>
          </cell>
        </row>
        <row r="725">
          <cell r="A725" t="str">
            <v/>
          </cell>
          <cell r="C725" t="str">
            <v>s110</v>
          </cell>
          <cell r="D725" t="str">
            <v>M¸y san 110cv</v>
          </cell>
          <cell r="E725" t="str">
            <v>Ca</v>
          </cell>
          <cell r="F725">
            <v>8.0000000000000004E-4</v>
          </cell>
          <cell r="G725">
            <v>584271</v>
          </cell>
          <cell r="J725">
            <v>467</v>
          </cell>
        </row>
        <row r="726">
          <cell r="A726" t="str">
            <v/>
          </cell>
          <cell r="C726" t="str">
            <v>lr25</v>
          </cell>
          <cell r="D726" t="str">
            <v>Lu rung 25T</v>
          </cell>
          <cell r="E726" t="str">
            <v>Ca</v>
          </cell>
          <cell r="F726">
            <v>2.0999999999999999E-3</v>
          </cell>
          <cell r="G726">
            <v>928648</v>
          </cell>
          <cell r="J726">
            <v>1950</v>
          </cell>
        </row>
        <row r="727">
          <cell r="A727" t="str">
            <v/>
          </cell>
          <cell r="C727" t="str">
            <v>lbl16</v>
          </cell>
          <cell r="D727" t="str">
            <v>Lu b¸nh lèp 16T</v>
          </cell>
          <cell r="E727" t="str">
            <v>Ca</v>
          </cell>
          <cell r="F727">
            <v>3.3999999999999998E-3</v>
          </cell>
          <cell r="G727">
            <v>432053</v>
          </cell>
          <cell r="J727">
            <v>1469</v>
          </cell>
        </row>
        <row r="728">
          <cell r="A728" t="str">
            <v/>
          </cell>
          <cell r="C728" t="str">
            <v>l10</v>
          </cell>
          <cell r="D728" t="str">
            <v>Lu 10T</v>
          </cell>
          <cell r="E728" t="str">
            <v>Ca</v>
          </cell>
          <cell r="F728">
            <v>2.0999999999999999E-3</v>
          </cell>
          <cell r="G728">
            <v>288922</v>
          </cell>
          <cell r="J728">
            <v>607</v>
          </cell>
        </row>
        <row r="729">
          <cell r="A729" t="str">
            <v/>
          </cell>
          <cell r="C729" t="str">
            <v>«tn5</v>
          </cell>
          <cell r="D729" t="str">
            <v>¤t« t­íi n­íc 5m3</v>
          </cell>
          <cell r="E729" t="str">
            <v>Ca</v>
          </cell>
          <cell r="F729">
            <v>2.0999999999999999E-3</v>
          </cell>
          <cell r="G729">
            <v>343052</v>
          </cell>
          <cell r="J729">
            <v>720</v>
          </cell>
        </row>
        <row r="730">
          <cell r="A730" t="str">
            <v/>
          </cell>
          <cell r="D730" t="str">
            <v>M¸y kh¸c</v>
          </cell>
          <cell r="E730" t="str">
            <v>%</v>
          </cell>
          <cell r="F730">
            <v>0.5</v>
          </cell>
          <cell r="G730">
            <v>8024</v>
          </cell>
          <cell r="J730">
            <v>40</v>
          </cell>
        </row>
        <row r="731">
          <cell r="A731">
            <v>89</v>
          </cell>
          <cell r="B731" t="str">
            <v>EB.1110</v>
          </cell>
          <cell r="D731" t="str">
            <v>Bï vªnh b»ng ®¸ d¨m tiªu chuÈn</v>
          </cell>
          <cell r="E731" t="str">
            <v>m3</v>
          </cell>
          <cell r="H731">
            <v>92483</v>
          </cell>
          <cell r="I731">
            <v>8882</v>
          </cell>
          <cell r="J731">
            <v>2528</v>
          </cell>
        </row>
        <row r="732">
          <cell r="A732" t="str">
            <v/>
          </cell>
          <cell r="D732" t="str">
            <v>a/ VËt liÖu</v>
          </cell>
        </row>
        <row r="733">
          <cell r="A733" t="str">
            <v/>
          </cell>
          <cell r="C733" t="str">
            <v>®cp</v>
          </cell>
          <cell r="D733" t="str">
            <v>§¸ d¨m cÊp phèi</v>
          </cell>
          <cell r="E733" t="str">
            <v>m3</v>
          </cell>
          <cell r="F733">
            <v>1.2</v>
          </cell>
          <cell r="G733">
            <v>77069</v>
          </cell>
          <cell r="H733">
            <v>92483</v>
          </cell>
        </row>
        <row r="734">
          <cell r="A734" t="str">
            <v/>
          </cell>
          <cell r="D734" t="str">
            <v>b/ Nh©n c«ng</v>
          </cell>
        </row>
        <row r="735">
          <cell r="A735" t="str">
            <v/>
          </cell>
          <cell r="C735" t="str">
            <v>3,0/7</v>
          </cell>
          <cell r="D735" t="str">
            <v>Nh©n c«ng 3,0/7</v>
          </cell>
          <cell r="E735" t="str">
            <v xml:space="preserve">C«ng </v>
          </cell>
          <cell r="F735">
            <v>0.64</v>
          </cell>
          <cell r="G735">
            <v>13878</v>
          </cell>
          <cell r="I735">
            <v>8882</v>
          </cell>
        </row>
        <row r="736">
          <cell r="A736" t="str">
            <v/>
          </cell>
          <cell r="D736" t="str">
            <v xml:space="preserve">c/ M¸y thi c«ng </v>
          </cell>
        </row>
        <row r="737">
          <cell r="A737" t="str">
            <v/>
          </cell>
          <cell r="C737" t="str">
            <v>l8,5</v>
          </cell>
          <cell r="D737" t="str">
            <v>M¸y lu 8.5T</v>
          </cell>
          <cell r="E737" t="str">
            <v>Ca</v>
          </cell>
          <cell r="F737">
            <v>0.01</v>
          </cell>
          <cell r="G737">
            <v>252823</v>
          </cell>
          <cell r="J737">
            <v>2528</v>
          </cell>
        </row>
        <row r="738">
          <cell r="A738">
            <v>90</v>
          </cell>
          <cell r="B738" t="str">
            <v>TT</v>
          </cell>
          <cell r="C738" t="str">
            <v>EA.1120</v>
          </cell>
          <cell r="D738" t="str">
            <v>Gia cè lÒ 15cm</v>
          </cell>
          <cell r="E738" t="str">
            <v>m3</v>
          </cell>
          <cell r="H738">
            <v>97878</v>
          </cell>
          <cell r="I738">
            <v>19568</v>
          </cell>
        </row>
        <row r="739">
          <cell r="D739" t="str">
            <v>a/ VËt liÖu</v>
          </cell>
        </row>
        <row r="740">
          <cell r="A740" t="str">
            <v/>
          </cell>
          <cell r="C740" t="str">
            <v>®cp</v>
          </cell>
          <cell r="D740" t="str">
            <v>§¸ d¨m cÊp phèi</v>
          </cell>
          <cell r="E740" t="str">
            <v>m3</v>
          </cell>
          <cell r="F740">
            <v>1.27</v>
          </cell>
          <cell r="G740">
            <v>77069</v>
          </cell>
          <cell r="H740">
            <v>97878</v>
          </cell>
        </row>
        <row r="741">
          <cell r="A741" t="str">
            <v/>
          </cell>
          <cell r="D741" t="str">
            <v>b/ Nh©n c«ng</v>
          </cell>
        </row>
        <row r="742">
          <cell r="A742" t="str">
            <v/>
          </cell>
          <cell r="C742" t="str">
            <v>3,0/7</v>
          </cell>
          <cell r="D742" t="str">
            <v>Nh©n c«ng 3,0/7</v>
          </cell>
          <cell r="E742" t="str">
            <v xml:space="preserve">C«ng </v>
          </cell>
          <cell r="F742">
            <v>1.41</v>
          </cell>
          <cell r="G742">
            <v>13878</v>
          </cell>
          <cell r="I742">
            <v>19568</v>
          </cell>
        </row>
        <row r="743">
          <cell r="A743" t="str">
            <v/>
          </cell>
        </row>
        <row r="744">
          <cell r="A744">
            <v>91</v>
          </cell>
          <cell r="B744" t="str">
            <v>TT</v>
          </cell>
          <cell r="D744" t="str">
            <v>BiÓn b¸o ph¶n quang cÇu</v>
          </cell>
          <cell r="E744" t="str">
            <v>c¸i</v>
          </cell>
          <cell r="F744">
            <v>1</v>
          </cell>
          <cell r="G744">
            <v>2500000</v>
          </cell>
          <cell r="H744">
            <v>2500000</v>
          </cell>
        </row>
        <row r="745">
          <cell r="A745">
            <v>92</v>
          </cell>
          <cell r="B745" t="str">
            <v>EC.1110</v>
          </cell>
          <cell r="D745" t="str">
            <v xml:space="preserve">Cäc tiªu bª t«ng cèt thÐp </v>
          </cell>
          <cell r="E745" t="str">
            <v>cäc</v>
          </cell>
          <cell r="H745">
            <v>13254</v>
          </cell>
          <cell r="I745">
            <v>2385</v>
          </cell>
        </row>
        <row r="746">
          <cell r="A746" t="str">
            <v/>
          </cell>
          <cell r="D746" t="str">
            <v>a/ VËt liÖu</v>
          </cell>
        </row>
        <row r="747">
          <cell r="A747" t="str">
            <v/>
          </cell>
          <cell r="C747" t="str">
            <v>xm3</v>
          </cell>
          <cell r="D747" t="str">
            <v>Xi m¨ng PC300</v>
          </cell>
          <cell r="E747" t="str">
            <v>kg</v>
          </cell>
          <cell r="F747">
            <v>4.03</v>
          </cell>
          <cell r="G747">
            <v>702</v>
          </cell>
          <cell r="H747">
            <v>2829</v>
          </cell>
        </row>
        <row r="748">
          <cell r="A748" t="str">
            <v/>
          </cell>
          <cell r="C748" t="str">
            <v>tt&lt;18</v>
          </cell>
          <cell r="D748" t="str">
            <v>ThÐp trßn d&lt;=18</v>
          </cell>
          <cell r="E748" t="str">
            <v>kg</v>
          </cell>
          <cell r="F748">
            <v>1.746</v>
          </cell>
          <cell r="G748">
            <v>4232</v>
          </cell>
          <cell r="H748">
            <v>7389</v>
          </cell>
        </row>
        <row r="749">
          <cell r="A749" t="str">
            <v/>
          </cell>
          <cell r="C749" t="str">
            <v>dtb</v>
          </cell>
          <cell r="D749" t="str">
            <v>D©y thÐp buéc</v>
          </cell>
          <cell r="E749" t="str">
            <v>kg</v>
          </cell>
          <cell r="F749">
            <v>1.7000000000000001E-2</v>
          </cell>
          <cell r="G749">
            <v>6682</v>
          </cell>
          <cell r="H749">
            <v>114</v>
          </cell>
        </row>
        <row r="750">
          <cell r="A750" t="str">
            <v/>
          </cell>
          <cell r="C750" t="str">
            <v>cv</v>
          </cell>
          <cell r="D750" t="str">
            <v xml:space="preserve">C¸t vµng          </v>
          </cell>
          <cell r="E750" t="str">
            <v>m3</v>
          </cell>
          <cell r="F750">
            <v>7.1000000000000004E-3</v>
          </cell>
          <cell r="G750">
            <v>90476</v>
          </cell>
          <cell r="H750">
            <v>642</v>
          </cell>
        </row>
        <row r="751">
          <cell r="A751" t="str">
            <v/>
          </cell>
          <cell r="C751" t="str">
            <v>®1x2</v>
          </cell>
          <cell r="D751" t="str">
            <v xml:space="preserve">§¸ d¨m 1 x 2     </v>
          </cell>
          <cell r="E751" t="str">
            <v>m3</v>
          </cell>
          <cell r="F751">
            <v>1.2E-2</v>
          </cell>
          <cell r="G751">
            <v>93917</v>
          </cell>
          <cell r="H751">
            <v>1127</v>
          </cell>
        </row>
        <row r="752">
          <cell r="A752" t="str">
            <v/>
          </cell>
          <cell r="C752" t="str">
            <v>s¬n</v>
          </cell>
          <cell r="D752" t="str">
            <v>S¬n bãng</v>
          </cell>
          <cell r="E752" t="str">
            <v>kg</v>
          </cell>
          <cell r="F752">
            <v>1.54E-2</v>
          </cell>
          <cell r="G752">
            <v>50000</v>
          </cell>
          <cell r="H752">
            <v>770</v>
          </cell>
        </row>
        <row r="753">
          <cell r="A753" t="str">
            <v/>
          </cell>
          <cell r="C753" t="str">
            <v>gvk</v>
          </cell>
          <cell r="D753" t="str">
            <v>Gç v¸n khu«n</v>
          </cell>
          <cell r="E753" t="str">
            <v>m3</v>
          </cell>
          <cell r="F753">
            <v>2.0000000000000001E-4</v>
          </cell>
          <cell r="G753">
            <v>830880</v>
          </cell>
          <cell r="H753">
            <v>166</v>
          </cell>
        </row>
        <row r="754">
          <cell r="A754" t="str">
            <v/>
          </cell>
          <cell r="C754" t="str">
            <v>®i</v>
          </cell>
          <cell r="D754" t="str">
            <v>§inh</v>
          </cell>
          <cell r="E754" t="str">
            <v>kg</v>
          </cell>
          <cell r="F754">
            <v>1.4999999999999999E-2</v>
          </cell>
          <cell r="G754">
            <v>5714</v>
          </cell>
          <cell r="H754">
            <v>86</v>
          </cell>
        </row>
        <row r="755">
          <cell r="A755" t="str">
            <v/>
          </cell>
          <cell r="D755" t="str">
            <v>VËt liÖu kh¸c</v>
          </cell>
          <cell r="E755" t="str">
            <v>%</v>
          </cell>
          <cell r="F755">
            <v>1</v>
          </cell>
          <cell r="G755">
            <v>13123</v>
          </cell>
          <cell r="H755">
            <v>131</v>
          </cell>
        </row>
        <row r="756">
          <cell r="A756" t="str">
            <v/>
          </cell>
          <cell r="D756" t="str">
            <v>b/ Nh©n c«ng</v>
          </cell>
        </row>
        <row r="757">
          <cell r="A757" t="str">
            <v/>
          </cell>
          <cell r="C757" t="str">
            <v>3,7/7</v>
          </cell>
          <cell r="D757" t="str">
            <v>Nh©n c«ng 3,7/7</v>
          </cell>
          <cell r="E757" t="str">
            <v xml:space="preserve">C«ng </v>
          </cell>
          <cell r="F757">
            <v>0.16</v>
          </cell>
          <cell r="G757">
            <v>14904</v>
          </cell>
          <cell r="I757">
            <v>2385</v>
          </cell>
        </row>
        <row r="758">
          <cell r="A758">
            <v>93</v>
          </cell>
          <cell r="B758" t="str">
            <v>GA.4210</v>
          </cell>
          <cell r="D758" t="str">
            <v>§¸ héc x©y v÷a XM M75 dÇy 30cm</v>
          </cell>
          <cell r="E758" t="str">
            <v>m3</v>
          </cell>
          <cell r="H758">
            <v>209457</v>
          </cell>
          <cell r="I758">
            <v>30391</v>
          </cell>
        </row>
        <row r="759">
          <cell r="A759" t="str">
            <v/>
          </cell>
          <cell r="D759" t="str">
            <v>a/VËt liÖu</v>
          </cell>
        </row>
        <row r="760">
          <cell r="A760" t="str">
            <v/>
          </cell>
          <cell r="D760" t="str">
            <v>V÷a XM M75</v>
          </cell>
          <cell r="E760" t="str">
            <v>m3</v>
          </cell>
          <cell r="F760">
            <v>0.42</v>
          </cell>
          <cell r="G760">
            <v>309146</v>
          </cell>
          <cell r="H760">
            <v>129841</v>
          </cell>
        </row>
        <row r="761">
          <cell r="A761" t="str">
            <v/>
          </cell>
          <cell r="C761" t="str">
            <v>®h</v>
          </cell>
          <cell r="D761" t="str">
            <v>§¸ héc</v>
          </cell>
          <cell r="E761" t="str">
            <v>m3</v>
          </cell>
          <cell r="F761">
            <v>1.2</v>
          </cell>
          <cell r="G761">
            <v>61886</v>
          </cell>
          <cell r="H761">
            <v>74263</v>
          </cell>
        </row>
        <row r="762">
          <cell r="A762" t="str">
            <v/>
          </cell>
          <cell r="C762" t="str">
            <v>®1x2</v>
          </cell>
          <cell r="D762" t="str">
            <v xml:space="preserve">§¸ d¨m 1 x 2     </v>
          </cell>
          <cell r="E762" t="str">
            <v>m3</v>
          </cell>
          <cell r="F762">
            <v>5.7000000000000002E-2</v>
          </cell>
          <cell r="G762">
            <v>93917</v>
          </cell>
          <cell r="H762">
            <v>5353</v>
          </cell>
        </row>
        <row r="763">
          <cell r="A763" t="str">
            <v/>
          </cell>
          <cell r="D763" t="str">
            <v>b/ Nh©n c«ng</v>
          </cell>
        </row>
        <row r="764">
          <cell r="A764" t="str">
            <v/>
          </cell>
          <cell r="C764" t="str">
            <v>3,5/7</v>
          </cell>
          <cell r="D764" t="str">
            <v>Nh©n c«ng 3,5/7</v>
          </cell>
          <cell r="E764" t="str">
            <v>c«ng</v>
          </cell>
          <cell r="F764">
            <v>2.08</v>
          </cell>
          <cell r="G764">
            <v>14611</v>
          </cell>
          <cell r="I764">
            <v>30391</v>
          </cell>
        </row>
        <row r="765">
          <cell r="A765">
            <v>94</v>
          </cell>
          <cell r="B765" t="str">
            <v>AG.1242</v>
          </cell>
          <cell r="D765" t="str">
            <v>Ph¸ dì hÖ mÆt cÇu BTCT</v>
          </cell>
          <cell r="E765" t="str">
            <v>m3</v>
          </cell>
          <cell r="I765">
            <v>132960</v>
          </cell>
        </row>
        <row r="766">
          <cell r="A766" t="str">
            <v/>
          </cell>
          <cell r="D766" t="str">
            <v>b/ Nh©n c«ng</v>
          </cell>
        </row>
        <row r="767">
          <cell r="A767" t="str">
            <v/>
          </cell>
          <cell r="C767" t="str">
            <v>3,5/7</v>
          </cell>
          <cell r="D767" t="str">
            <v>Nh©n c«ng 3,5/7</v>
          </cell>
          <cell r="E767" t="str">
            <v>c«ng</v>
          </cell>
          <cell r="F767">
            <v>9.1</v>
          </cell>
          <cell r="G767">
            <v>14611</v>
          </cell>
          <cell r="I767">
            <v>132960</v>
          </cell>
        </row>
        <row r="768">
          <cell r="A768">
            <v>95</v>
          </cell>
          <cell r="B768" t="str">
            <v>AG.1232</v>
          </cell>
          <cell r="D768" t="str">
            <v>Ph¸ dì BT mç trô</v>
          </cell>
          <cell r="E768" t="str">
            <v>m3</v>
          </cell>
          <cell r="I768">
            <v>129892</v>
          </cell>
        </row>
        <row r="769">
          <cell r="A769" t="str">
            <v/>
          </cell>
          <cell r="D769" t="str">
            <v>b/ Nh©n c«ng</v>
          </cell>
        </row>
        <row r="770">
          <cell r="A770" t="str">
            <v/>
          </cell>
          <cell r="C770" t="str">
            <v>3,5/7</v>
          </cell>
          <cell r="D770" t="str">
            <v>Nh©n c«ng 3,5/7</v>
          </cell>
          <cell r="E770" t="str">
            <v>c«ng</v>
          </cell>
          <cell r="F770">
            <v>8.89</v>
          </cell>
          <cell r="G770">
            <v>14611</v>
          </cell>
          <cell r="I770">
            <v>129892</v>
          </cell>
        </row>
        <row r="771">
          <cell r="A771">
            <v>96</v>
          </cell>
          <cell r="B771" t="str">
            <v>AG.1122</v>
          </cell>
          <cell r="D771" t="str">
            <v>Ph¸ dì mè x©y ®¸</v>
          </cell>
          <cell r="E771" t="str">
            <v>m3</v>
          </cell>
          <cell r="I771">
            <v>35359</v>
          </cell>
        </row>
        <row r="772">
          <cell r="A772" t="str">
            <v/>
          </cell>
          <cell r="D772" t="str">
            <v>b/ Nh©n c«ng</v>
          </cell>
        </row>
        <row r="773">
          <cell r="A773" t="str">
            <v/>
          </cell>
          <cell r="C773" t="str">
            <v>3,5/7</v>
          </cell>
          <cell r="D773" t="str">
            <v>Nh©n c«ng 3,5/7</v>
          </cell>
          <cell r="E773" t="str">
            <v>c«ng</v>
          </cell>
          <cell r="F773">
            <v>2.42</v>
          </cell>
          <cell r="G773">
            <v>14611</v>
          </cell>
          <cell r="I773">
            <v>35359</v>
          </cell>
        </row>
        <row r="774">
          <cell r="A774">
            <v>97</v>
          </cell>
          <cell r="B774" t="str">
            <v>TT</v>
          </cell>
          <cell r="D774" t="str">
            <v>CÈu dì dÇm thÐp</v>
          </cell>
          <cell r="E774" t="str">
            <v>TÊn</v>
          </cell>
          <cell r="I774">
            <v>218652</v>
          </cell>
          <cell r="J774">
            <v>222325</v>
          </cell>
        </row>
        <row r="775">
          <cell r="A775" t="str">
            <v/>
          </cell>
          <cell r="D775" t="str">
            <v>b/ Nh©n c«ng</v>
          </cell>
        </row>
        <row r="776">
          <cell r="A776" t="str">
            <v/>
          </cell>
          <cell r="C776" t="str">
            <v>4,0/7</v>
          </cell>
          <cell r="D776" t="str">
            <v>Nh©n c«ng 4,0/7</v>
          </cell>
          <cell r="E776" t="str">
            <v xml:space="preserve">C«ng </v>
          </cell>
          <cell r="F776">
            <v>14.25</v>
          </cell>
          <cell r="G776">
            <v>15344</v>
          </cell>
          <cell r="I776">
            <v>218652</v>
          </cell>
        </row>
        <row r="777">
          <cell r="A777" t="str">
            <v/>
          </cell>
          <cell r="D777" t="str">
            <v xml:space="preserve">c/ M¸y thi c«ng </v>
          </cell>
        </row>
        <row r="778">
          <cell r="A778" t="str">
            <v/>
          </cell>
          <cell r="C778" t="str">
            <v>c16</v>
          </cell>
          <cell r="D778" t="str">
            <v>CÈu 16T</v>
          </cell>
          <cell r="E778" t="str">
            <v>Ca</v>
          </cell>
          <cell r="F778">
            <v>0.27</v>
          </cell>
          <cell r="G778">
            <v>823425</v>
          </cell>
          <cell r="J778">
            <v>222325</v>
          </cell>
        </row>
        <row r="779">
          <cell r="A779" t="str">
            <v/>
          </cell>
          <cell r="D779" t="str">
            <v>CÇu t¹m</v>
          </cell>
        </row>
        <row r="780">
          <cell r="A780">
            <v>98</v>
          </cell>
          <cell r="B780" t="str">
            <v>NA.1410</v>
          </cell>
          <cell r="D780" t="str">
            <v>SX dÇm thÐp</v>
          </cell>
          <cell r="E780" t="str">
            <v>TÊn</v>
          </cell>
          <cell r="H780">
            <v>759892</v>
          </cell>
          <cell r="I780">
            <v>547858</v>
          </cell>
          <cell r="J780">
            <v>457185</v>
          </cell>
        </row>
        <row r="781">
          <cell r="A781" t="str">
            <v/>
          </cell>
          <cell r="D781" t="str">
            <v>a/ VËt liÖu</v>
          </cell>
        </row>
        <row r="782">
          <cell r="A782" t="str">
            <v/>
          </cell>
          <cell r="C782" t="str">
            <v>th</v>
          </cell>
          <cell r="D782" t="str">
            <v>ThÐp h×nh                                      10%</v>
          </cell>
          <cell r="E782" t="str">
            <v>kg</v>
          </cell>
          <cell r="F782">
            <v>811.43</v>
          </cell>
          <cell r="G782">
            <v>4496</v>
          </cell>
          <cell r="H782">
            <v>364819</v>
          </cell>
        </row>
        <row r="783">
          <cell r="C783" t="str">
            <v>tb</v>
          </cell>
          <cell r="D783" t="str">
            <v>ThÐp b¶n                                      10%</v>
          </cell>
          <cell r="E783" t="str">
            <v>kg</v>
          </cell>
          <cell r="F783">
            <v>218.78</v>
          </cell>
          <cell r="G783">
            <v>3454</v>
          </cell>
          <cell r="H783">
            <v>75567</v>
          </cell>
        </row>
        <row r="784">
          <cell r="C784" t="str">
            <v>tt&lt;18</v>
          </cell>
          <cell r="D784" t="str">
            <v>ThÐp trßn d&lt;=18</v>
          </cell>
          <cell r="E784" t="str">
            <v>kg</v>
          </cell>
          <cell r="F784">
            <v>0.95</v>
          </cell>
          <cell r="G784">
            <v>4232</v>
          </cell>
          <cell r="H784">
            <v>4020</v>
          </cell>
        </row>
        <row r="785">
          <cell r="A785" t="str">
            <v/>
          </cell>
          <cell r="C785" t="str">
            <v>¤ xy</v>
          </cell>
          <cell r="D785" t="str">
            <v>¤ xy</v>
          </cell>
          <cell r="E785" t="str">
            <v>chai</v>
          </cell>
          <cell r="F785">
            <v>1.6</v>
          </cell>
          <cell r="G785">
            <v>27300</v>
          </cell>
          <cell r="H785">
            <v>43680</v>
          </cell>
        </row>
        <row r="786">
          <cell r="A786" t="str">
            <v/>
          </cell>
          <cell r="C786" t="str">
            <v>® ®</v>
          </cell>
          <cell r="D786" t="str">
            <v>§Êt ®Ìn</v>
          </cell>
          <cell r="E786" t="str">
            <v>kg</v>
          </cell>
          <cell r="F786">
            <v>7.2</v>
          </cell>
          <cell r="G786">
            <v>7818</v>
          </cell>
          <cell r="H786">
            <v>56290</v>
          </cell>
        </row>
        <row r="787">
          <cell r="A787" t="str">
            <v/>
          </cell>
          <cell r="C787" t="str">
            <v>qh</v>
          </cell>
          <cell r="D787" t="str">
            <v>Que hµn</v>
          </cell>
          <cell r="E787" t="str">
            <v>kg</v>
          </cell>
          <cell r="F787">
            <v>28.22</v>
          </cell>
          <cell r="G787">
            <v>7637</v>
          </cell>
          <cell r="H787">
            <v>215516</v>
          </cell>
        </row>
        <row r="788">
          <cell r="A788" t="str">
            <v/>
          </cell>
          <cell r="D788" t="str">
            <v>b/ Nh©n c«ng</v>
          </cell>
        </row>
        <row r="789">
          <cell r="A789" t="str">
            <v/>
          </cell>
          <cell r="C789" t="str">
            <v>4,0/7</v>
          </cell>
          <cell r="D789" t="str">
            <v>Nh©n c«ng 4,0/7</v>
          </cell>
          <cell r="E789" t="str">
            <v xml:space="preserve">C«ng </v>
          </cell>
          <cell r="F789">
            <v>35.704999999999998</v>
          </cell>
          <cell r="G789">
            <v>15344</v>
          </cell>
          <cell r="I789">
            <v>547858</v>
          </cell>
        </row>
        <row r="790">
          <cell r="A790" t="str">
            <v/>
          </cell>
          <cell r="D790" t="str">
            <v>c/ M¸y thi c«ng</v>
          </cell>
        </row>
        <row r="791">
          <cell r="A791" t="str">
            <v/>
          </cell>
          <cell r="C791" t="str">
            <v>h23</v>
          </cell>
          <cell r="D791" t="str">
            <v>M¸y hµn 23KW</v>
          </cell>
          <cell r="E791" t="str">
            <v>Ca</v>
          </cell>
          <cell r="F791">
            <v>4.5</v>
          </cell>
          <cell r="G791">
            <v>77338</v>
          </cell>
          <cell r="J791">
            <v>348021</v>
          </cell>
        </row>
        <row r="792">
          <cell r="A792" t="str">
            <v/>
          </cell>
          <cell r="C792" t="str">
            <v>c10</v>
          </cell>
          <cell r="D792" t="str">
            <v>CÈu 10T</v>
          </cell>
          <cell r="E792" t="str">
            <v>Ca</v>
          </cell>
          <cell r="F792">
            <v>0.17</v>
          </cell>
          <cell r="G792">
            <v>615511</v>
          </cell>
          <cell r="J792">
            <v>104637</v>
          </cell>
        </row>
        <row r="793">
          <cell r="A793" t="str">
            <v/>
          </cell>
          <cell r="D793" t="str">
            <v>M¸y kh¸c</v>
          </cell>
          <cell r="E793" t="str">
            <v>%</v>
          </cell>
          <cell r="F793">
            <v>1</v>
          </cell>
          <cell r="G793">
            <v>452658</v>
          </cell>
          <cell r="J793">
            <v>4527</v>
          </cell>
        </row>
        <row r="794">
          <cell r="A794">
            <v>99</v>
          </cell>
          <cell r="B794" t="str">
            <v>NA.1410</v>
          </cell>
          <cell r="D794" t="str">
            <v>L¾p dùng dÇm thÐp</v>
          </cell>
          <cell r="E794" t="str">
            <v>TÊn</v>
          </cell>
          <cell r="H794">
            <v>245700</v>
          </cell>
          <cell r="I794">
            <v>104072</v>
          </cell>
          <cell r="J794">
            <v>354130</v>
          </cell>
        </row>
        <row r="795">
          <cell r="A795" t="str">
            <v/>
          </cell>
          <cell r="D795" t="str">
            <v>a/ VËt liÖu</v>
          </cell>
        </row>
        <row r="796">
          <cell r="A796" t="str">
            <v/>
          </cell>
          <cell r="C796" t="str">
            <v>b l</v>
          </cell>
          <cell r="D796" t="str">
            <v>Bul«ng</v>
          </cell>
          <cell r="E796" t="str">
            <v>c¸i</v>
          </cell>
          <cell r="F796">
            <v>68</v>
          </cell>
          <cell r="G796">
            <v>2727</v>
          </cell>
          <cell r="H796">
            <v>185436</v>
          </cell>
        </row>
        <row r="797">
          <cell r="A797" t="str">
            <v>qh</v>
          </cell>
          <cell r="B797" t="str">
            <v>Que hµn</v>
          </cell>
          <cell r="C797" t="str">
            <v>qh</v>
          </cell>
          <cell r="D797" t="str">
            <v>Que hµn</v>
          </cell>
          <cell r="E797" t="str">
            <v>kg</v>
          </cell>
          <cell r="F797">
            <v>7</v>
          </cell>
          <cell r="G797">
            <v>7637</v>
          </cell>
          <cell r="H797">
            <v>53459</v>
          </cell>
        </row>
        <row r="798">
          <cell r="C798" t="str">
            <v>tt&lt;18</v>
          </cell>
          <cell r="D798" t="str">
            <v>ThÐp trßn d&lt;=18</v>
          </cell>
          <cell r="E798" t="str">
            <v>kg</v>
          </cell>
          <cell r="F798">
            <v>1.1599999999999999</v>
          </cell>
          <cell r="G798">
            <v>4232</v>
          </cell>
          <cell r="H798">
            <v>4909</v>
          </cell>
        </row>
        <row r="799">
          <cell r="A799" t="str">
            <v/>
          </cell>
          <cell r="C799" t="str">
            <v>th</v>
          </cell>
          <cell r="D799" t="str">
            <v xml:space="preserve">ThÐp h×nh                            </v>
          </cell>
          <cell r="E799" t="str">
            <v>kg</v>
          </cell>
          <cell r="F799">
            <v>0.15</v>
          </cell>
          <cell r="G799">
            <v>4496</v>
          </cell>
          <cell r="H799">
            <v>674</v>
          </cell>
        </row>
        <row r="800">
          <cell r="A800" t="str">
            <v/>
          </cell>
          <cell r="D800" t="str">
            <v>VËt liÖu kh¸c</v>
          </cell>
          <cell r="E800" t="str">
            <v>%</v>
          </cell>
          <cell r="F800">
            <v>5</v>
          </cell>
          <cell r="G800">
            <v>244478</v>
          </cell>
          <cell r="H800">
            <v>1222</v>
          </cell>
        </row>
        <row r="801">
          <cell r="A801" t="str">
            <v/>
          </cell>
          <cell r="D801" t="str">
            <v>b/ Nh©n c«ng</v>
          </cell>
        </row>
        <row r="802">
          <cell r="A802" t="str">
            <v/>
          </cell>
          <cell r="C802" t="str">
            <v>4,5/7</v>
          </cell>
          <cell r="D802" t="str">
            <v>Nh©n c«ng 4,5/7</v>
          </cell>
          <cell r="E802" t="str">
            <v xml:space="preserve">C«ng </v>
          </cell>
          <cell r="F802">
            <v>6.1529999999999996</v>
          </cell>
          <cell r="G802">
            <v>16914</v>
          </cell>
          <cell r="I802">
            <v>104072</v>
          </cell>
        </row>
        <row r="803">
          <cell r="A803" t="str">
            <v/>
          </cell>
          <cell r="D803" t="str">
            <v>c/ M¸y thi c«ng</v>
          </cell>
        </row>
        <row r="804">
          <cell r="A804" t="str">
            <v/>
          </cell>
          <cell r="C804" t="str">
            <v>c10</v>
          </cell>
          <cell r="D804" t="str">
            <v>CÈu 10T</v>
          </cell>
          <cell r="E804" t="str">
            <v>Ca</v>
          </cell>
          <cell r="F804">
            <v>0.41199999999999998</v>
          </cell>
          <cell r="G804">
            <v>615511</v>
          </cell>
          <cell r="J804">
            <v>253591</v>
          </cell>
        </row>
        <row r="805">
          <cell r="C805" t="str">
            <v>h23</v>
          </cell>
          <cell r="D805" t="str">
            <v>M¸y hµn 23KW</v>
          </cell>
          <cell r="E805" t="str">
            <v>Ca</v>
          </cell>
          <cell r="F805">
            <v>1.3</v>
          </cell>
          <cell r="G805">
            <v>77338</v>
          </cell>
          <cell r="J805">
            <v>100539</v>
          </cell>
        </row>
        <row r="806">
          <cell r="A806">
            <v>100</v>
          </cell>
          <cell r="B806" t="str">
            <v>MA.3220</v>
          </cell>
          <cell r="D806" t="str">
            <v>Gè v¸n sµn</v>
          </cell>
          <cell r="E806" t="str">
            <v>m3</v>
          </cell>
          <cell r="H806">
            <v>1027738</v>
          </cell>
          <cell r="I806">
            <v>55230</v>
          </cell>
        </row>
        <row r="807">
          <cell r="A807" t="str">
            <v/>
          </cell>
          <cell r="D807" t="str">
            <v>a/VËt liÖu</v>
          </cell>
        </row>
        <row r="808">
          <cell r="A808" t="str">
            <v/>
          </cell>
          <cell r="C808" t="str">
            <v>gvk</v>
          </cell>
          <cell r="D808" t="str">
            <v>Gç v¸n</v>
          </cell>
          <cell r="E808" t="str">
            <v>m3</v>
          </cell>
          <cell r="F808">
            <v>1.1200000000000001</v>
          </cell>
          <cell r="G808">
            <v>830880</v>
          </cell>
          <cell r="H808">
            <v>930586</v>
          </cell>
        </row>
        <row r="809">
          <cell r="A809" t="str">
            <v/>
          </cell>
          <cell r="C809" t="str">
            <v>® ®Øa</v>
          </cell>
          <cell r="D809" t="str">
            <v>§inh ®Øa</v>
          </cell>
          <cell r="E809" t="str">
            <v>c¸i</v>
          </cell>
          <cell r="F809">
            <v>55</v>
          </cell>
          <cell r="G809">
            <v>1400</v>
          </cell>
          <cell r="H809">
            <v>77000</v>
          </cell>
        </row>
        <row r="810">
          <cell r="A810" t="str">
            <v/>
          </cell>
          <cell r="D810" t="str">
            <v>VËt liÖu kh¸c</v>
          </cell>
          <cell r="E810" t="str">
            <v>%</v>
          </cell>
          <cell r="F810">
            <v>2</v>
          </cell>
          <cell r="G810">
            <v>1007586</v>
          </cell>
          <cell r="H810">
            <v>20152</v>
          </cell>
        </row>
        <row r="811">
          <cell r="A811" t="str">
            <v/>
          </cell>
          <cell r="D811" t="str">
            <v>b/ Nh©n c«ng</v>
          </cell>
        </row>
        <row r="812">
          <cell r="A812" t="str">
            <v/>
          </cell>
          <cell r="C812" t="str">
            <v>3,5/7</v>
          </cell>
          <cell r="D812" t="str">
            <v>Nh©n c«ng 3,5/7</v>
          </cell>
          <cell r="E812" t="str">
            <v xml:space="preserve">C«ng </v>
          </cell>
          <cell r="F812">
            <v>3.78</v>
          </cell>
          <cell r="G812">
            <v>14611</v>
          </cell>
          <cell r="I812">
            <v>55230</v>
          </cell>
        </row>
        <row r="813">
          <cell r="A813">
            <v>101</v>
          </cell>
          <cell r="B813" t="str">
            <v>03-21-34/115A</v>
          </cell>
          <cell r="D813" t="str">
            <v>S¶n xuÊt, l¾p dùng kÕt cÊu gç</v>
          </cell>
          <cell r="E813" t="str">
            <v>m3</v>
          </cell>
          <cell r="H813">
            <v>153176</v>
          </cell>
          <cell r="I813">
            <v>270624</v>
          </cell>
          <cell r="J813">
            <v>285317</v>
          </cell>
        </row>
        <row r="814">
          <cell r="A814" t="str">
            <v/>
          </cell>
          <cell r="D814" t="str">
            <v>a/VËt liÖu</v>
          </cell>
        </row>
        <row r="815">
          <cell r="A815" t="str">
            <v/>
          </cell>
          <cell r="C815" t="str">
            <v>gn4</v>
          </cell>
          <cell r="D815" t="str">
            <v>Gç nhãm 4                          3/24</v>
          </cell>
          <cell r="E815" t="str">
            <v>m3</v>
          </cell>
          <cell r="F815">
            <v>1.05</v>
          </cell>
          <cell r="G815">
            <v>830880</v>
          </cell>
          <cell r="H815">
            <v>109053</v>
          </cell>
        </row>
        <row r="816">
          <cell r="A816" t="str">
            <v/>
          </cell>
          <cell r="C816" t="str">
            <v>b l</v>
          </cell>
          <cell r="D816" t="str">
            <v>Bul«ng                                1/15</v>
          </cell>
          <cell r="E816" t="str">
            <v>c¸i</v>
          </cell>
          <cell r="F816">
            <v>17</v>
          </cell>
          <cell r="G816">
            <v>2727</v>
          </cell>
          <cell r="H816">
            <v>3091</v>
          </cell>
        </row>
        <row r="817">
          <cell r="A817" t="str">
            <v/>
          </cell>
          <cell r="C817" t="str">
            <v>® ®Øa</v>
          </cell>
          <cell r="D817" t="str">
            <v>§inh ®Øa</v>
          </cell>
          <cell r="E817" t="str">
            <v>c¸i</v>
          </cell>
          <cell r="F817">
            <v>20</v>
          </cell>
          <cell r="G817">
            <v>1400</v>
          </cell>
          <cell r="H817">
            <v>28000</v>
          </cell>
        </row>
        <row r="818">
          <cell r="A818" t="str">
            <v/>
          </cell>
          <cell r="C818" t="str">
            <v>®i</v>
          </cell>
          <cell r="D818" t="str">
            <v>§inh</v>
          </cell>
          <cell r="E818" t="str">
            <v>kg</v>
          </cell>
          <cell r="F818">
            <v>1.5</v>
          </cell>
          <cell r="G818">
            <v>5714</v>
          </cell>
          <cell r="H818">
            <v>8571</v>
          </cell>
        </row>
        <row r="819">
          <cell r="A819" t="str">
            <v/>
          </cell>
          <cell r="D819" t="str">
            <v>VËt liÖu kh¸c</v>
          </cell>
          <cell r="E819" t="str">
            <v>%</v>
          </cell>
          <cell r="F819">
            <v>3</v>
          </cell>
          <cell r="G819">
            <v>148715</v>
          </cell>
          <cell r="H819">
            <v>4461</v>
          </cell>
        </row>
        <row r="820">
          <cell r="A820" t="str">
            <v/>
          </cell>
          <cell r="D820" t="str">
            <v>b/ Nh©n c«ng</v>
          </cell>
        </row>
        <row r="821">
          <cell r="A821" t="str">
            <v/>
          </cell>
          <cell r="C821" t="str">
            <v>4,5/7</v>
          </cell>
          <cell r="D821" t="str">
            <v>Nh©n c«ng 4,5/7</v>
          </cell>
          <cell r="E821" t="str">
            <v xml:space="preserve">C«ng </v>
          </cell>
          <cell r="F821">
            <v>16</v>
          </cell>
          <cell r="G821">
            <v>16914</v>
          </cell>
          <cell r="I821">
            <v>270624</v>
          </cell>
        </row>
        <row r="822">
          <cell r="A822" t="str">
            <v/>
          </cell>
          <cell r="D822" t="str">
            <v>c/ M¸y thi c«ng</v>
          </cell>
        </row>
        <row r="823">
          <cell r="A823" t="str">
            <v/>
          </cell>
          <cell r="C823" t="str">
            <v>c16</v>
          </cell>
          <cell r="D823" t="str">
            <v>CÈu 16T</v>
          </cell>
          <cell r="E823" t="str">
            <v>Ca</v>
          </cell>
          <cell r="F823">
            <v>0.33</v>
          </cell>
          <cell r="G823">
            <v>823425</v>
          </cell>
          <cell r="J823">
            <v>271730</v>
          </cell>
        </row>
        <row r="824">
          <cell r="A824" t="str">
            <v/>
          </cell>
          <cell r="D824" t="str">
            <v>M¸y kh¸c</v>
          </cell>
          <cell r="E824" t="str">
            <v>%</v>
          </cell>
          <cell r="F824">
            <v>5</v>
          </cell>
          <cell r="G824">
            <v>271730</v>
          </cell>
          <cell r="J824">
            <v>13587</v>
          </cell>
        </row>
        <row r="825">
          <cell r="A825">
            <v>102</v>
          </cell>
          <cell r="B825" t="str">
            <v>NA.2120</v>
          </cell>
          <cell r="D825" t="str">
            <v>SX palª thÐp h×nh</v>
          </cell>
          <cell r="E825" t="str">
            <v>TÊn</v>
          </cell>
          <cell r="H825">
            <v>1073204</v>
          </cell>
          <cell r="I825">
            <v>346928</v>
          </cell>
          <cell r="J825">
            <v>607463</v>
          </cell>
        </row>
        <row r="826">
          <cell r="A826" t="str">
            <v/>
          </cell>
          <cell r="D826" t="str">
            <v>a/ VËt liÖu</v>
          </cell>
        </row>
        <row r="827">
          <cell r="A827" t="str">
            <v/>
          </cell>
          <cell r="C827" t="str">
            <v>th</v>
          </cell>
          <cell r="D827" t="str">
            <v>ThÐp h×nh                                     10%</v>
          </cell>
          <cell r="E827" t="str">
            <v>kg</v>
          </cell>
          <cell r="F827">
            <v>697.85</v>
          </cell>
          <cell r="G827">
            <v>4496</v>
          </cell>
          <cell r="H827">
            <v>313753</v>
          </cell>
        </row>
        <row r="828">
          <cell r="A828" t="str">
            <v/>
          </cell>
          <cell r="C828" t="str">
            <v>tb</v>
          </cell>
          <cell r="D828" t="str">
            <v>ThÐp b¶n                                     10%</v>
          </cell>
          <cell r="E828" t="str">
            <v>kg</v>
          </cell>
          <cell r="F828">
            <v>362.15</v>
          </cell>
          <cell r="G828">
            <v>3454</v>
          </cell>
          <cell r="H828">
            <v>125087</v>
          </cell>
        </row>
        <row r="829">
          <cell r="A829" t="str">
            <v/>
          </cell>
          <cell r="C829" t="str">
            <v>qh</v>
          </cell>
          <cell r="D829" t="str">
            <v>Que hµn</v>
          </cell>
          <cell r="E829" t="str">
            <v>kg</v>
          </cell>
          <cell r="F829">
            <v>41.03</v>
          </cell>
          <cell r="G829">
            <v>7637</v>
          </cell>
          <cell r="H829">
            <v>313346</v>
          </cell>
        </row>
        <row r="830">
          <cell r="A830" t="str">
            <v/>
          </cell>
          <cell r="C830" t="str">
            <v>¤ xy</v>
          </cell>
          <cell r="D830" t="str">
            <v>¤ xy</v>
          </cell>
          <cell r="E830" t="str">
            <v>chai</v>
          </cell>
          <cell r="F830">
            <v>2.5299999999999998</v>
          </cell>
          <cell r="G830">
            <v>27300</v>
          </cell>
          <cell r="H830">
            <v>69069</v>
          </cell>
        </row>
        <row r="831">
          <cell r="A831" t="str">
            <v/>
          </cell>
          <cell r="C831" t="str">
            <v>® ®</v>
          </cell>
          <cell r="D831" t="str">
            <v>§Êt ®Ìn</v>
          </cell>
          <cell r="E831" t="str">
            <v>kg</v>
          </cell>
          <cell r="F831">
            <v>25.69</v>
          </cell>
          <cell r="G831">
            <v>7818</v>
          </cell>
          <cell r="H831">
            <v>200844</v>
          </cell>
        </row>
        <row r="832">
          <cell r="A832" t="str">
            <v/>
          </cell>
          <cell r="D832" t="str">
            <v>VËt liÖu kh¸c</v>
          </cell>
          <cell r="E832" t="str">
            <v>%</v>
          </cell>
          <cell r="F832">
            <v>5</v>
          </cell>
          <cell r="G832">
            <v>1022099</v>
          </cell>
          <cell r="H832">
            <v>51105</v>
          </cell>
        </row>
        <row r="833">
          <cell r="A833" t="str">
            <v/>
          </cell>
          <cell r="D833" t="str">
            <v>b/ Nh©n c«ng</v>
          </cell>
        </row>
        <row r="834">
          <cell r="A834" t="str">
            <v/>
          </cell>
          <cell r="C834" t="str">
            <v>4,0/7</v>
          </cell>
          <cell r="D834" t="str">
            <v>Nh©n c«ng 4,0/7</v>
          </cell>
          <cell r="E834" t="str">
            <v xml:space="preserve">C«ng </v>
          </cell>
          <cell r="F834">
            <v>22.61</v>
          </cell>
          <cell r="G834">
            <v>15344</v>
          </cell>
          <cell r="I834">
            <v>346928</v>
          </cell>
        </row>
        <row r="835">
          <cell r="A835" t="str">
            <v/>
          </cell>
          <cell r="D835" t="str">
            <v>c/ M¸y thi c«ng</v>
          </cell>
        </row>
        <row r="836">
          <cell r="A836" t="str">
            <v/>
          </cell>
          <cell r="C836" t="str">
            <v>h23</v>
          </cell>
          <cell r="D836" t="str">
            <v>M¸y hµn 23KW</v>
          </cell>
          <cell r="E836" t="str">
            <v>Ca</v>
          </cell>
          <cell r="F836">
            <v>5.5</v>
          </cell>
          <cell r="G836">
            <v>77338</v>
          </cell>
          <cell r="J836">
            <v>425359</v>
          </cell>
        </row>
        <row r="837">
          <cell r="A837" t="str">
            <v/>
          </cell>
          <cell r="C837" t="str">
            <v>c10</v>
          </cell>
          <cell r="D837" t="str">
            <v>CÈu 10T</v>
          </cell>
          <cell r="E837" t="str">
            <v>Ca</v>
          </cell>
          <cell r="F837">
            <v>0.27</v>
          </cell>
          <cell r="G837">
            <v>615511</v>
          </cell>
          <cell r="J837">
            <v>166188</v>
          </cell>
        </row>
        <row r="838">
          <cell r="A838" t="str">
            <v/>
          </cell>
          <cell r="C838" t="str">
            <v>cuct</v>
          </cell>
          <cell r="D838" t="str">
            <v>M¸y c¾t uèn cèt thÐp</v>
          </cell>
          <cell r="E838" t="str">
            <v>Ca</v>
          </cell>
          <cell r="F838">
            <v>0.4</v>
          </cell>
          <cell r="G838">
            <v>39789</v>
          </cell>
          <cell r="J838">
            <v>15916</v>
          </cell>
        </row>
        <row r="839">
          <cell r="A839">
            <v>103</v>
          </cell>
          <cell r="B839" t="str">
            <v>NB.2310</v>
          </cell>
          <cell r="D839" t="str">
            <v>LD, TD palª thÐp h×nh</v>
          </cell>
          <cell r="E839" t="str">
            <v>TÊn</v>
          </cell>
          <cell r="H839">
            <v>180824</v>
          </cell>
          <cell r="I839">
            <v>218652</v>
          </cell>
          <cell r="J839">
            <v>543278</v>
          </cell>
        </row>
        <row r="840">
          <cell r="A840" t="str">
            <v/>
          </cell>
          <cell r="D840" t="str">
            <v>a/ VËt liÖu</v>
          </cell>
        </row>
        <row r="841">
          <cell r="A841" t="str">
            <v/>
          </cell>
          <cell r="C841" t="str">
            <v>th</v>
          </cell>
          <cell r="D841" t="str">
            <v xml:space="preserve">ThÐp h×nh                            </v>
          </cell>
          <cell r="E841" t="str">
            <v>kg</v>
          </cell>
          <cell r="F841">
            <v>0.45</v>
          </cell>
          <cell r="G841">
            <v>4496</v>
          </cell>
          <cell r="H841">
            <v>2023</v>
          </cell>
        </row>
        <row r="842">
          <cell r="A842" t="str">
            <v/>
          </cell>
          <cell r="C842" t="str">
            <v>b l</v>
          </cell>
          <cell r="D842" t="str">
            <v>Bul«ng</v>
          </cell>
          <cell r="E842" t="str">
            <v>c¸i</v>
          </cell>
          <cell r="F842">
            <v>12</v>
          </cell>
          <cell r="G842">
            <v>2727</v>
          </cell>
          <cell r="H842">
            <v>32724</v>
          </cell>
        </row>
        <row r="843">
          <cell r="A843" t="str">
            <v/>
          </cell>
          <cell r="C843" t="str">
            <v>qh</v>
          </cell>
          <cell r="D843" t="str">
            <v>Que hµn</v>
          </cell>
          <cell r="E843" t="str">
            <v>kg</v>
          </cell>
          <cell r="F843">
            <v>18</v>
          </cell>
          <cell r="G843">
            <v>7637</v>
          </cell>
          <cell r="H843">
            <v>137466</v>
          </cell>
        </row>
        <row r="844">
          <cell r="A844" t="str">
            <v/>
          </cell>
          <cell r="D844" t="str">
            <v>VËt liÖu kh¸c</v>
          </cell>
          <cell r="E844" t="str">
            <v>%</v>
          </cell>
          <cell r="F844">
            <v>5</v>
          </cell>
          <cell r="G844">
            <v>172213</v>
          </cell>
          <cell r="H844">
            <v>8611</v>
          </cell>
        </row>
        <row r="845">
          <cell r="A845" t="str">
            <v/>
          </cell>
          <cell r="D845" t="str">
            <v>b/ Nh©n c«ng</v>
          </cell>
        </row>
        <row r="846">
          <cell r="A846" t="str">
            <v/>
          </cell>
          <cell r="C846" t="str">
            <v>4,0/7</v>
          </cell>
          <cell r="D846" t="str">
            <v>Nh©n c«ng 4,0/7</v>
          </cell>
          <cell r="E846" t="str">
            <v xml:space="preserve">C«ng </v>
          </cell>
          <cell r="F846">
            <v>14.25</v>
          </cell>
          <cell r="G846">
            <v>15344</v>
          </cell>
          <cell r="I846">
            <v>218652</v>
          </cell>
        </row>
        <row r="847">
          <cell r="A847" t="str">
            <v/>
          </cell>
          <cell r="D847" t="str">
            <v>c/ M¸y thi c«ng</v>
          </cell>
        </row>
        <row r="848">
          <cell r="A848" t="str">
            <v/>
          </cell>
          <cell r="C848" t="str">
            <v>h23</v>
          </cell>
          <cell r="D848" t="str">
            <v>M¸y hµn 23KW</v>
          </cell>
          <cell r="E848" t="str">
            <v>Ca</v>
          </cell>
          <cell r="F848">
            <v>4.1500000000000004</v>
          </cell>
          <cell r="G848">
            <v>77338</v>
          </cell>
          <cell r="J848">
            <v>320953</v>
          </cell>
        </row>
        <row r="849">
          <cell r="A849" t="str">
            <v/>
          </cell>
          <cell r="C849" t="str">
            <v>c16</v>
          </cell>
          <cell r="D849" t="str">
            <v>CÈu 16T</v>
          </cell>
          <cell r="E849" t="str">
            <v>Ca</v>
          </cell>
          <cell r="F849">
            <v>0.27</v>
          </cell>
          <cell r="G849">
            <v>823425</v>
          </cell>
          <cell r="J849">
            <v>222325</v>
          </cell>
        </row>
        <row r="850">
          <cell r="A850">
            <v>104</v>
          </cell>
          <cell r="B850" t="str">
            <v>VB.2111</v>
          </cell>
          <cell r="D850" t="str">
            <v>Rä ®¸</v>
          </cell>
          <cell r="E850" t="str">
            <v>Rä</v>
          </cell>
          <cell r="H850">
            <v>465580</v>
          </cell>
          <cell r="I850">
            <v>175332</v>
          </cell>
        </row>
        <row r="851">
          <cell r="A851" t="str">
            <v/>
          </cell>
          <cell r="D851" t="str">
            <v>a/ VËt liÖu</v>
          </cell>
        </row>
        <row r="852">
          <cell r="A852" t="str">
            <v/>
          </cell>
          <cell r="C852" t="str">
            <v>tt&lt;18</v>
          </cell>
          <cell r="D852" t="str">
            <v>ThÐp trßn d&lt;=18</v>
          </cell>
          <cell r="E852" t="str">
            <v>kg</v>
          </cell>
          <cell r="F852">
            <v>13.5</v>
          </cell>
          <cell r="G852">
            <v>4232</v>
          </cell>
          <cell r="H852">
            <v>57132</v>
          </cell>
        </row>
        <row r="853">
          <cell r="A853" t="str">
            <v/>
          </cell>
          <cell r="C853" t="str">
            <v>®h</v>
          </cell>
          <cell r="D853" t="str">
            <v>§¸ héc</v>
          </cell>
          <cell r="E853" t="str">
            <v>m3</v>
          </cell>
          <cell r="F853">
            <v>2.2000000000000002</v>
          </cell>
          <cell r="G853">
            <v>61886</v>
          </cell>
          <cell r="H853">
            <v>408448</v>
          </cell>
        </row>
        <row r="854">
          <cell r="A854" t="str">
            <v/>
          </cell>
          <cell r="D854" t="str">
            <v>b/ Nh©n c«ng</v>
          </cell>
        </row>
        <row r="855">
          <cell r="A855" t="str">
            <v/>
          </cell>
          <cell r="C855" t="str">
            <v>3,5/7</v>
          </cell>
          <cell r="D855" t="str">
            <v>Nh©n c«ng 3,5/7</v>
          </cell>
          <cell r="E855" t="str">
            <v xml:space="preserve">C«ng </v>
          </cell>
          <cell r="F855">
            <v>4</v>
          </cell>
          <cell r="G855">
            <v>14611</v>
          </cell>
          <cell r="I855">
            <v>175332</v>
          </cell>
        </row>
        <row r="856">
          <cell r="A856">
            <v>105</v>
          </cell>
          <cell r="B856" t="str">
            <v>TT</v>
          </cell>
          <cell r="D856" t="str">
            <v>BiÓn b¸o</v>
          </cell>
          <cell r="E856" t="str">
            <v>c¸i</v>
          </cell>
          <cell r="F856">
            <v>1</v>
          </cell>
          <cell r="G856">
            <v>1500000</v>
          </cell>
          <cell r="H856">
            <v>1500000</v>
          </cell>
        </row>
        <row r="857">
          <cell r="A857" t="str">
            <v/>
          </cell>
        </row>
        <row r="858">
          <cell r="A858" t="str">
            <v/>
          </cell>
        </row>
        <row r="859">
          <cell r="A859" t="str">
            <v/>
          </cell>
        </row>
        <row r="860">
          <cell r="A860" t="str">
            <v/>
          </cell>
        </row>
        <row r="861">
          <cell r="A861" t="str">
            <v/>
          </cell>
        </row>
        <row r="862">
          <cell r="A862" t="str">
            <v/>
          </cell>
        </row>
        <row r="863">
          <cell r="A863" t="str">
            <v/>
          </cell>
        </row>
        <row r="864">
          <cell r="A864" t="str">
            <v/>
          </cell>
        </row>
        <row r="865">
          <cell r="A865" t="str">
            <v/>
          </cell>
        </row>
        <row r="866">
          <cell r="A866">
            <v>106</v>
          </cell>
          <cell r="B866" t="str">
            <v>UD.5122</v>
          </cell>
          <cell r="D866" t="str">
            <v>Sái ®Öm</v>
          </cell>
          <cell r="E866" t="str">
            <v>m3</v>
          </cell>
        </row>
        <row r="867">
          <cell r="A867" t="str">
            <v/>
          </cell>
          <cell r="D867" t="str">
            <v>a/ VËt liÖu</v>
          </cell>
          <cell r="H867">
            <v>73200</v>
          </cell>
        </row>
        <row r="868">
          <cell r="A868" t="str">
            <v/>
          </cell>
          <cell r="C868" t="str">
            <v>s</v>
          </cell>
          <cell r="D868" t="str">
            <v>Sái</v>
          </cell>
          <cell r="E868" t="str">
            <v>m3</v>
          </cell>
          <cell r="F868">
            <v>1.22</v>
          </cell>
          <cell r="G868">
            <v>60000</v>
          </cell>
          <cell r="H868">
            <v>73200</v>
          </cell>
        </row>
        <row r="869">
          <cell r="A869" t="str">
            <v/>
          </cell>
          <cell r="D869" t="str">
            <v>b/ Nh©n c«ng</v>
          </cell>
          <cell r="H869">
            <v>33296</v>
          </cell>
        </row>
        <row r="870">
          <cell r="A870" t="str">
            <v/>
          </cell>
          <cell r="C870" t="str">
            <v>4,0/7</v>
          </cell>
          <cell r="D870" t="str">
            <v>Nh©n c«ng 4,0/7</v>
          </cell>
          <cell r="E870" t="str">
            <v xml:space="preserve">C«ng </v>
          </cell>
          <cell r="F870">
            <v>2.17</v>
          </cell>
          <cell r="G870">
            <v>15344</v>
          </cell>
          <cell r="H870">
            <v>33296</v>
          </cell>
        </row>
        <row r="871">
          <cell r="A871">
            <v>107</v>
          </cell>
          <cell r="B871" t="str">
            <v>HA.1120</v>
          </cell>
          <cell r="D871" t="str">
            <v>BT lãt mãng M200</v>
          </cell>
          <cell r="E871" t="str">
            <v>m3</v>
          </cell>
        </row>
        <row r="872">
          <cell r="A872" t="str">
            <v/>
          </cell>
          <cell r="D872" t="str">
            <v>a/ VËt liÖu</v>
          </cell>
          <cell r="H872">
            <v>384855</v>
          </cell>
        </row>
        <row r="873">
          <cell r="A873" t="str">
            <v/>
          </cell>
          <cell r="D873" t="str">
            <v>V­a BT M200 ®¸ 1x2 (®é sôt 6-8)</v>
          </cell>
          <cell r="E873" t="str">
            <v>m3</v>
          </cell>
          <cell r="F873">
            <v>1.0249999999999999</v>
          </cell>
          <cell r="G873">
            <v>375468</v>
          </cell>
          <cell r="H873">
            <v>384855</v>
          </cell>
        </row>
        <row r="874">
          <cell r="A874" t="str">
            <v/>
          </cell>
          <cell r="D874" t="str">
            <v>b/ Nh©n c«ng</v>
          </cell>
          <cell r="H874">
            <v>32752</v>
          </cell>
        </row>
        <row r="875">
          <cell r="A875" t="str">
            <v/>
          </cell>
          <cell r="C875" t="str">
            <v>3,0/7</v>
          </cell>
          <cell r="D875" t="str">
            <v>Nh©n c«ng 3,0/7</v>
          </cell>
          <cell r="E875" t="str">
            <v xml:space="preserve">C«ng </v>
          </cell>
          <cell r="F875">
            <v>2.36</v>
          </cell>
          <cell r="G875">
            <v>13878</v>
          </cell>
          <cell r="H875">
            <v>32752</v>
          </cell>
        </row>
        <row r="876">
          <cell r="A876" t="str">
            <v/>
          </cell>
          <cell r="D876" t="str">
            <v>c/ M¸y thi c«ng</v>
          </cell>
          <cell r="H876">
            <v>12041</v>
          </cell>
        </row>
        <row r="877">
          <cell r="A877" t="str">
            <v/>
          </cell>
          <cell r="C877" t="str">
            <v>t250</v>
          </cell>
          <cell r="D877" t="str">
            <v>M¸y trén 250l</v>
          </cell>
          <cell r="E877" t="str">
            <v>Ca</v>
          </cell>
          <cell r="F877">
            <v>9.5000000000000001E-2</v>
          </cell>
          <cell r="G877">
            <v>96272</v>
          </cell>
          <cell r="H877">
            <v>9146</v>
          </cell>
        </row>
        <row r="878">
          <cell r="A878" t="str">
            <v/>
          </cell>
          <cell r="C878" t="str">
            <v>®b1</v>
          </cell>
          <cell r="D878" t="str">
            <v>M¸y ®Çm bµn 1KW</v>
          </cell>
          <cell r="E878" t="str">
            <v>Ca</v>
          </cell>
          <cell r="F878">
            <v>8.8999999999999996E-2</v>
          </cell>
          <cell r="G878">
            <v>32525</v>
          </cell>
          <cell r="H878">
            <v>2895</v>
          </cell>
        </row>
        <row r="879">
          <cell r="A879">
            <v>108</v>
          </cell>
          <cell r="B879" t="str">
            <v>CD.1120</v>
          </cell>
          <cell r="D879" t="str">
            <v>§ãng cäc v¸n thÐp Larssen IV L=6m</v>
          </cell>
          <cell r="E879" t="str">
            <v>m</v>
          </cell>
        </row>
        <row r="880">
          <cell r="A880" t="str">
            <v/>
          </cell>
          <cell r="D880" t="str">
            <v>a/ VËt liÖu</v>
          </cell>
          <cell r="H880">
            <v>37688</v>
          </cell>
        </row>
        <row r="881">
          <cell r="A881" t="str">
            <v/>
          </cell>
          <cell r="D881" t="str">
            <v>Cäc v¸n thÐp   ( 1,67% x 3 th¸ng = 5%)</v>
          </cell>
          <cell r="E881" t="str">
            <v>tÊn</v>
          </cell>
          <cell r="F881">
            <v>7.4999999999999997E-2</v>
          </cell>
          <cell r="G881">
            <v>10000000</v>
          </cell>
          <cell r="H881">
            <v>37500</v>
          </cell>
        </row>
        <row r="882">
          <cell r="A882" t="str">
            <v/>
          </cell>
          <cell r="D882" t="str">
            <v>VËt liÖu kh¸c</v>
          </cell>
          <cell r="E882" t="str">
            <v>%</v>
          </cell>
          <cell r="F882">
            <v>0.5</v>
          </cell>
          <cell r="G882">
            <v>37500</v>
          </cell>
          <cell r="H882">
            <v>188</v>
          </cell>
        </row>
        <row r="883">
          <cell r="A883" t="str">
            <v/>
          </cell>
          <cell r="D883" t="str">
            <v>b/ Nh©n c«ng</v>
          </cell>
          <cell r="H883">
            <v>1872</v>
          </cell>
        </row>
        <row r="884">
          <cell r="A884" t="str">
            <v/>
          </cell>
          <cell r="C884" t="str">
            <v>4,0/7</v>
          </cell>
          <cell r="D884" t="str">
            <v>Nh©n c«ng 4,0/7</v>
          </cell>
          <cell r="E884" t="str">
            <v xml:space="preserve">C«ng </v>
          </cell>
          <cell r="F884">
            <v>0.122</v>
          </cell>
          <cell r="G884">
            <v>15344</v>
          </cell>
          <cell r="H884">
            <v>1872</v>
          </cell>
        </row>
        <row r="885">
          <cell r="A885" t="str">
            <v/>
          </cell>
          <cell r="D885" t="str">
            <v>c/ M¸y thi c«ng</v>
          </cell>
          <cell r="H885">
            <v>32221</v>
          </cell>
        </row>
        <row r="886">
          <cell r="A886" t="str">
            <v/>
          </cell>
          <cell r="C886" t="str">
            <v>b®c1,8</v>
          </cell>
          <cell r="D886" t="str">
            <v>Bóa ®ãng cäc 1,8T</v>
          </cell>
          <cell r="E886" t="str">
            <v>Ca</v>
          </cell>
          <cell r="F886">
            <v>4.0899999999999999E-2</v>
          </cell>
          <cell r="G886">
            <v>764856</v>
          </cell>
          <cell r="H886">
            <v>31283</v>
          </cell>
        </row>
        <row r="887">
          <cell r="A887" t="str">
            <v/>
          </cell>
          <cell r="D887" t="str">
            <v>M¸y kh¸c</v>
          </cell>
          <cell r="E887" t="str">
            <v>ca</v>
          </cell>
          <cell r="F887">
            <v>3</v>
          </cell>
          <cell r="G887">
            <v>31283</v>
          </cell>
          <cell r="H887">
            <v>938</v>
          </cell>
        </row>
        <row r="888">
          <cell r="A888">
            <v>109</v>
          </cell>
          <cell r="B888" t="str">
            <v>CD.1120</v>
          </cell>
          <cell r="D888" t="str">
            <v>Nhæ cäc v¸n thÐp trªn mÆt ®Êt</v>
          </cell>
          <cell r="E888" t="str">
            <v>m</v>
          </cell>
        </row>
        <row r="889">
          <cell r="A889" t="str">
            <v/>
          </cell>
          <cell r="D889" t="str">
            <v>b/ Nh©n c«ng</v>
          </cell>
          <cell r="H889">
            <v>1248</v>
          </cell>
        </row>
        <row r="890">
          <cell r="A890" t="str">
            <v/>
          </cell>
          <cell r="C890" t="str">
            <v>4,0/7</v>
          </cell>
          <cell r="D890" t="str">
            <v>Nh©n c«ng 4,0/7                 2/3 ®ãng</v>
          </cell>
          <cell r="E890" t="str">
            <v xml:space="preserve">C«ng </v>
          </cell>
          <cell r="F890">
            <v>0.122</v>
          </cell>
          <cell r="G890">
            <v>15344</v>
          </cell>
          <cell r="H890">
            <v>1248</v>
          </cell>
        </row>
        <row r="891">
          <cell r="A891" t="str">
            <v/>
          </cell>
          <cell r="D891" t="str">
            <v>c/ M¸y thi c«ng</v>
          </cell>
          <cell r="H891">
            <v>21481</v>
          </cell>
        </row>
        <row r="892">
          <cell r="A892" t="str">
            <v/>
          </cell>
          <cell r="C892" t="str">
            <v>b®c1,8</v>
          </cell>
          <cell r="D892" t="str">
            <v>Bóa ®ãng cäc 1,8T                 2/3 ®ãng</v>
          </cell>
          <cell r="E892" t="str">
            <v>Ca</v>
          </cell>
          <cell r="F892">
            <v>4.0899999999999999E-2</v>
          </cell>
          <cell r="G892">
            <v>764856</v>
          </cell>
          <cell r="H892">
            <v>20855</v>
          </cell>
        </row>
        <row r="893">
          <cell r="A893" t="str">
            <v/>
          </cell>
          <cell r="D893" t="str">
            <v>M¸y kh¸c</v>
          </cell>
          <cell r="E893" t="str">
            <v>ca</v>
          </cell>
          <cell r="F893">
            <v>3</v>
          </cell>
          <cell r="G893">
            <v>20855</v>
          </cell>
          <cell r="H893">
            <v>626</v>
          </cell>
        </row>
        <row r="894">
          <cell r="A894">
            <v>110</v>
          </cell>
          <cell r="B894" t="str">
            <v>03-27-43/115</v>
          </cell>
          <cell r="D894" t="str">
            <v>X¶m kÏ cäc v¸n thÐp</v>
          </cell>
          <cell r="E894" t="str">
            <v>m</v>
          </cell>
        </row>
        <row r="895">
          <cell r="A895" t="str">
            <v/>
          </cell>
          <cell r="D895" t="str">
            <v>a/ VËt liÖu</v>
          </cell>
          <cell r="H895">
            <v>30600</v>
          </cell>
        </row>
        <row r="896">
          <cell r="A896" t="str">
            <v/>
          </cell>
          <cell r="D896" t="str">
            <v>B«ng</v>
          </cell>
          <cell r="E896" t="str">
            <v>kg</v>
          </cell>
          <cell r="F896">
            <v>0.2</v>
          </cell>
          <cell r="G896">
            <v>15000</v>
          </cell>
          <cell r="H896">
            <v>3000</v>
          </cell>
        </row>
        <row r="897">
          <cell r="A897" t="str">
            <v/>
          </cell>
          <cell r="D897" t="str">
            <v>Ma tÝt</v>
          </cell>
          <cell r="E897" t="str">
            <v>kg</v>
          </cell>
          <cell r="F897">
            <v>1.5</v>
          </cell>
          <cell r="G897">
            <v>18000</v>
          </cell>
          <cell r="H897">
            <v>27000</v>
          </cell>
        </row>
        <row r="898">
          <cell r="A898" t="str">
            <v/>
          </cell>
          <cell r="D898" t="str">
            <v>VËt liÖu kh¸c</v>
          </cell>
          <cell r="E898" t="str">
            <v>%</v>
          </cell>
          <cell r="F898">
            <v>2</v>
          </cell>
          <cell r="G898">
            <v>30000</v>
          </cell>
          <cell r="H898">
            <v>600</v>
          </cell>
        </row>
        <row r="899">
          <cell r="A899" t="str">
            <v/>
          </cell>
          <cell r="D899" t="str">
            <v>b/ Nh©n c«ng</v>
          </cell>
          <cell r="H899">
            <v>1074</v>
          </cell>
        </row>
        <row r="900">
          <cell r="A900" t="str">
            <v/>
          </cell>
          <cell r="C900" t="str">
            <v>4,0/7</v>
          </cell>
          <cell r="D900" t="str">
            <v>Nh©n c«ng 4,0/7</v>
          </cell>
          <cell r="E900" t="str">
            <v xml:space="preserve">C«ng </v>
          </cell>
          <cell r="F900">
            <v>7.0000000000000007E-2</v>
          </cell>
          <cell r="G900">
            <v>15344</v>
          </cell>
          <cell r="H900">
            <v>1074</v>
          </cell>
        </row>
        <row r="901">
          <cell r="A901">
            <v>111</v>
          </cell>
          <cell r="B901" t="str">
            <v>NA.2110</v>
          </cell>
          <cell r="D901" t="str">
            <v>S¶n xuÊt hÖ vµnh ®ai khung chèng</v>
          </cell>
          <cell r="E901" t="str">
            <v>TÊn</v>
          </cell>
        </row>
        <row r="902">
          <cell r="A902" t="str">
            <v/>
          </cell>
          <cell r="D902" t="str">
            <v>a/ VËt liÖu</v>
          </cell>
          <cell r="H902">
            <v>640205</v>
          </cell>
        </row>
        <row r="903">
          <cell r="A903" t="str">
            <v/>
          </cell>
          <cell r="C903" t="str">
            <v>th</v>
          </cell>
          <cell r="D903" t="str">
            <v>ThÐp h×nh                                  10%</v>
          </cell>
          <cell r="E903" t="str">
            <v>kg</v>
          </cell>
          <cell r="F903">
            <v>625.39</v>
          </cell>
          <cell r="G903">
            <v>4496</v>
          </cell>
          <cell r="H903">
            <v>281175</v>
          </cell>
        </row>
        <row r="904">
          <cell r="A904" t="str">
            <v/>
          </cell>
          <cell r="C904" t="str">
            <v>tb</v>
          </cell>
          <cell r="D904" t="str">
            <v>ThÐp b¶n                                  10%</v>
          </cell>
          <cell r="E904" t="str">
            <v>kg</v>
          </cell>
          <cell r="F904">
            <v>316</v>
          </cell>
          <cell r="G904">
            <v>3454</v>
          </cell>
          <cell r="H904">
            <v>109146</v>
          </cell>
        </row>
        <row r="905">
          <cell r="A905" t="str">
            <v/>
          </cell>
          <cell r="C905" t="str">
            <v>tt&lt;18</v>
          </cell>
          <cell r="D905" t="str">
            <v>ThÐp trßn d&lt;=18                   10%</v>
          </cell>
          <cell r="E905" t="str">
            <v>kg</v>
          </cell>
          <cell r="F905">
            <v>61.4</v>
          </cell>
          <cell r="G905">
            <v>4232</v>
          </cell>
          <cell r="H905">
            <v>25984</v>
          </cell>
        </row>
        <row r="906">
          <cell r="A906" t="str">
            <v/>
          </cell>
          <cell r="C906" t="str">
            <v>qh</v>
          </cell>
          <cell r="D906" t="str">
            <v>Que hµn</v>
          </cell>
          <cell r="E906" t="str">
            <v>kg</v>
          </cell>
          <cell r="F906">
            <v>22.66</v>
          </cell>
          <cell r="G906">
            <v>7637</v>
          </cell>
          <cell r="H906">
            <v>173054</v>
          </cell>
        </row>
        <row r="907">
          <cell r="A907" t="str">
            <v/>
          </cell>
          <cell r="C907" t="str">
            <v>¤ xy</v>
          </cell>
          <cell r="D907" t="str">
            <v>¤ xy</v>
          </cell>
          <cell r="E907" t="str">
            <v>chai</v>
          </cell>
          <cell r="F907">
            <v>0.78</v>
          </cell>
          <cell r="G907">
            <v>27300</v>
          </cell>
          <cell r="H907">
            <v>21294</v>
          </cell>
        </row>
        <row r="908">
          <cell r="A908" t="str">
            <v/>
          </cell>
          <cell r="C908" t="str">
            <v>® ®</v>
          </cell>
          <cell r="D908" t="str">
            <v>§Êt ®Ìn</v>
          </cell>
          <cell r="E908" t="str">
            <v>kg</v>
          </cell>
          <cell r="F908">
            <v>3.78</v>
          </cell>
          <cell r="G908">
            <v>7818</v>
          </cell>
          <cell r="H908">
            <v>29552</v>
          </cell>
        </row>
        <row r="909">
          <cell r="A909" t="str">
            <v/>
          </cell>
          <cell r="D909" t="str">
            <v>b/ Nh©n c«ng</v>
          </cell>
          <cell r="H909">
            <v>564352</v>
          </cell>
        </row>
        <row r="910">
          <cell r="A910" t="str">
            <v/>
          </cell>
          <cell r="C910" t="str">
            <v>4,0/7</v>
          </cell>
          <cell r="D910" t="str">
            <v>Nh©n c«ng 4,0/7</v>
          </cell>
          <cell r="E910" t="str">
            <v xml:space="preserve">C«ng </v>
          </cell>
          <cell r="F910">
            <v>36.78</v>
          </cell>
          <cell r="G910">
            <v>15344</v>
          </cell>
          <cell r="H910">
            <v>564352</v>
          </cell>
        </row>
        <row r="911">
          <cell r="A911" t="str">
            <v/>
          </cell>
          <cell r="D911" t="str">
            <v>c/ M¸y thi c«ng</v>
          </cell>
          <cell r="H911">
            <v>590807</v>
          </cell>
        </row>
        <row r="912">
          <cell r="A912" t="str">
            <v/>
          </cell>
          <cell r="C912" t="str">
            <v>h23</v>
          </cell>
          <cell r="D912" t="str">
            <v>M¸y hµn 23KW</v>
          </cell>
          <cell r="E912" t="str">
            <v>Ca</v>
          </cell>
          <cell r="F912">
            <v>4.25</v>
          </cell>
          <cell r="G912">
            <v>77338</v>
          </cell>
          <cell r="H912">
            <v>328687</v>
          </cell>
        </row>
        <row r="913">
          <cell r="A913" t="str">
            <v/>
          </cell>
          <cell r="C913" t="str">
            <v>cuct</v>
          </cell>
          <cell r="D913" t="str">
            <v>M¸y c¾t uèn cèt thÐp</v>
          </cell>
          <cell r="E913" t="str">
            <v>Ca</v>
          </cell>
          <cell r="F913">
            <v>0.4</v>
          </cell>
          <cell r="G913">
            <v>39789</v>
          </cell>
          <cell r="H913">
            <v>15916</v>
          </cell>
        </row>
        <row r="914">
          <cell r="A914" t="str">
            <v/>
          </cell>
          <cell r="C914" t="str">
            <v>c10</v>
          </cell>
          <cell r="D914" t="str">
            <v>CÈu 10T</v>
          </cell>
          <cell r="E914" t="str">
            <v>Ca</v>
          </cell>
          <cell r="F914">
            <v>0.4</v>
          </cell>
          <cell r="G914">
            <v>615511</v>
          </cell>
          <cell r="H914">
            <v>246204</v>
          </cell>
        </row>
        <row r="915">
          <cell r="A915">
            <v>112</v>
          </cell>
          <cell r="B915" t="str">
            <v>NB.2310</v>
          </cell>
          <cell r="D915" t="str">
            <v>LD, th¸o dì hÖ vµnh ®ai khung chèng trªn c¹n</v>
          </cell>
          <cell r="E915" t="str">
            <v>TÊn</v>
          </cell>
        </row>
        <row r="916">
          <cell r="A916" t="str">
            <v/>
          </cell>
          <cell r="D916" t="str">
            <v>a/ VËt liÖu</v>
          </cell>
          <cell r="H916">
            <v>180824</v>
          </cell>
        </row>
        <row r="917">
          <cell r="A917" t="str">
            <v/>
          </cell>
          <cell r="C917" t="str">
            <v>th</v>
          </cell>
          <cell r="D917" t="str">
            <v xml:space="preserve">ThÐp h×nh                            </v>
          </cell>
          <cell r="E917" t="str">
            <v>kg</v>
          </cell>
          <cell r="F917">
            <v>0.45</v>
          </cell>
          <cell r="G917">
            <v>4496</v>
          </cell>
          <cell r="H917">
            <v>2023</v>
          </cell>
        </row>
        <row r="918">
          <cell r="A918" t="str">
            <v/>
          </cell>
          <cell r="C918" t="str">
            <v>b l</v>
          </cell>
          <cell r="D918" t="str">
            <v>Bul«ng</v>
          </cell>
          <cell r="E918" t="str">
            <v>c¸i</v>
          </cell>
          <cell r="F918">
            <v>12</v>
          </cell>
          <cell r="G918">
            <v>2727</v>
          </cell>
          <cell r="H918">
            <v>32724</v>
          </cell>
        </row>
        <row r="919">
          <cell r="A919" t="str">
            <v/>
          </cell>
          <cell r="C919" t="str">
            <v>qh</v>
          </cell>
          <cell r="D919" t="str">
            <v>Que hµn</v>
          </cell>
          <cell r="E919" t="str">
            <v>kg</v>
          </cell>
          <cell r="F919">
            <v>18</v>
          </cell>
          <cell r="G919">
            <v>7637</v>
          </cell>
          <cell r="H919">
            <v>137466</v>
          </cell>
        </row>
        <row r="920">
          <cell r="A920" t="str">
            <v/>
          </cell>
          <cell r="D920" t="str">
            <v>VËt liÖu kh¸c</v>
          </cell>
          <cell r="E920" t="str">
            <v>%</v>
          </cell>
          <cell r="F920">
            <v>5</v>
          </cell>
          <cell r="G920">
            <v>172213</v>
          </cell>
          <cell r="H920">
            <v>8611</v>
          </cell>
        </row>
        <row r="921">
          <cell r="A921" t="str">
            <v/>
          </cell>
          <cell r="D921" t="str">
            <v>b/ Nh©n c«ng</v>
          </cell>
          <cell r="H921">
            <v>218652</v>
          </cell>
        </row>
        <row r="922">
          <cell r="A922" t="str">
            <v/>
          </cell>
          <cell r="C922" t="str">
            <v>4,0/7</v>
          </cell>
          <cell r="D922" t="str">
            <v>Nh©n c«ng 4,0/7</v>
          </cell>
          <cell r="E922" t="str">
            <v xml:space="preserve">C«ng </v>
          </cell>
          <cell r="F922">
            <v>14.25</v>
          </cell>
          <cell r="G922">
            <v>15344</v>
          </cell>
          <cell r="H922">
            <v>218652</v>
          </cell>
        </row>
        <row r="923">
          <cell r="A923" t="str">
            <v/>
          </cell>
          <cell r="D923" t="str">
            <v>c/ M¸y thi c«ng</v>
          </cell>
          <cell r="H923">
            <v>543278</v>
          </cell>
        </row>
        <row r="924">
          <cell r="A924" t="str">
            <v/>
          </cell>
          <cell r="C924" t="str">
            <v>h23</v>
          </cell>
          <cell r="D924" t="str">
            <v>M¸y hµn 23KW</v>
          </cell>
          <cell r="E924" t="str">
            <v>Ca</v>
          </cell>
          <cell r="F924">
            <v>4.1500000000000004</v>
          </cell>
          <cell r="G924">
            <v>77338</v>
          </cell>
          <cell r="H924">
            <v>320953</v>
          </cell>
        </row>
        <row r="925">
          <cell r="A925" t="str">
            <v/>
          </cell>
          <cell r="C925" t="str">
            <v>c16</v>
          </cell>
          <cell r="D925" t="str">
            <v>CÈu 16T</v>
          </cell>
          <cell r="E925" t="str">
            <v>Ca</v>
          </cell>
          <cell r="F925">
            <v>0.27</v>
          </cell>
          <cell r="G925">
            <v>823425</v>
          </cell>
          <cell r="H925">
            <v>222325</v>
          </cell>
        </row>
        <row r="926">
          <cell r="A926">
            <v>113</v>
          </cell>
          <cell r="B926" t="str">
            <v>NA.2120</v>
          </cell>
          <cell r="D926" t="str">
            <v>S¶n xuÊt ®µ gi¸o phôc vô thi c«ng bª t«ng mè</v>
          </cell>
          <cell r="E926" t="str">
            <v>TÊn</v>
          </cell>
        </row>
        <row r="927">
          <cell r="A927" t="str">
            <v/>
          </cell>
          <cell r="D927" t="str">
            <v>a/ VËt liÖu</v>
          </cell>
          <cell r="H927">
            <v>1073204</v>
          </cell>
        </row>
        <row r="928">
          <cell r="A928" t="str">
            <v/>
          </cell>
          <cell r="C928" t="str">
            <v>th</v>
          </cell>
          <cell r="D928" t="str">
            <v>ThÐp h×nh                                     20%</v>
          </cell>
          <cell r="E928" t="str">
            <v>kg</v>
          </cell>
          <cell r="F928">
            <v>697.85</v>
          </cell>
          <cell r="G928">
            <v>4496</v>
          </cell>
          <cell r="H928">
            <v>313753</v>
          </cell>
        </row>
        <row r="929">
          <cell r="A929" t="str">
            <v/>
          </cell>
          <cell r="C929" t="str">
            <v>tb</v>
          </cell>
          <cell r="D929" t="str">
            <v>ThÐp b¶n                                     20%</v>
          </cell>
          <cell r="E929" t="str">
            <v>kg</v>
          </cell>
          <cell r="F929">
            <v>362.15</v>
          </cell>
          <cell r="G929">
            <v>3454</v>
          </cell>
          <cell r="H929">
            <v>125087</v>
          </cell>
        </row>
        <row r="930">
          <cell r="A930" t="str">
            <v/>
          </cell>
          <cell r="C930" t="str">
            <v>qh</v>
          </cell>
          <cell r="D930" t="str">
            <v>Que hµn</v>
          </cell>
          <cell r="E930" t="str">
            <v>kg</v>
          </cell>
          <cell r="F930">
            <v>41.03</v>
          </cell>
          <cell r="G930">
            <v>7637</v>
          </cell>
          <cell r="H930">
            <v>313346</v>
          </cell>
        </row>
        <row r="931">
          <cell r="A931" t="str">
            <v/>
          </cell>
          <cell r="C931" t="str">
            <v>¤ xy</v>
          </cell>
          <cell r="D931" t="str">
            <v>¤ xy</v>
          </cell>
          <cell r="E931" t="str">
            <v>chai</v>
          </cell>
          <cell r="F931">
            <v>2.5299999999999998</v>
          </cell>
          <cell r="G931">
            <v>27300</v>
          </cell>
          <cell r="H931">
            <v>69069</v>
          </cell>
        </row>
        <row r="932">
          <cell r="A932" t="str">
            <v/>
          </cell>
          <cell r="C932" t="str">
            <v>® ®</v>
          </cell>
          <cell r="D932" t="str">
            <v>§Êt ®Ìn</v>
          </cell>
          <cell r="E932" t="str">
            <v>kg</v>
          </cell>
          <cell r="F932">
            <v>25.69</v>
          </cell>
          <cell r="G932">
            <v>7818</v>
          </cell>
          <cell r="H932">
            <v>200844</v>
          </cell>
        </row>
        <row r="933">
          <cell r="A933" t="str">
            <v/>
          </cell>
          <cell r="D933" t="str">
            <v>VËt liÖu kh¸c</v>
          </cell>
          <cell r="E933" t="str">
            <v>%</v>
          </cell>
          <cell r="F933">
            <v>5</v>
          </cell>
          <cell r="G933">
            <v>1022099</v>
          </cell>
          <cell r="H933">
            <v>51105</v>
          </cell>
        </row>
        <row r="934">
          <cell r="A934" t="str">
            <v/>
          </cell>
          <cell r="D934" t="str">
            <v>b/ Nh©n c«ng</v>
          </cell>
          <cell r="H934">
            <v>346928</v>
          </cell>
        </row>
        <row r="935">
          <cell r="A935" t="str">
            <v/>
          </cell>
          <cell r="C935" t="str">
            <v>4,0/7</v>
          </cell>
          <cell r="D935" t="str">
            <v>Nh©n c«ng 4,0/7</v>
          </cell>
          <cell r="E935" t="str">
            <v xml:space="preserve">C«ng </v>
          </cell>
          <cell r="F935">
            <v>22.61</v>
          </cell>
          <cell r="G935">
            <v>15344</v>
          </cell>
          <cell r="H935">
            <v>346928</v>
          </cell>
        </row>
        <row r="936">
          <cell r="A936" t="str">
            <v/>
          </cell>
          <cell r="D936" t="str">
            <v>c/ M¸y thi c«ng</v>
          </cell>
          <cell r="H936">
            <v>607463</v>
          </cell>
        </row>
        <row r="937">
          <cell r="A937" t="str">
            <v/>
          </cell>
          <cell r="C937" t="str">
            <v>h23</v>
          </cell>
          <cell r="D937" t="str">
            <v>M¸y hµn 23KW</v>
          </cell>
          <cell r="E937" t="str">
            <v>Ca</v>
          </cell>
          <cell r="F937">
            <v>5.5</v>
          </cell>
          <cell r="G937">
            <v>77338</v>
          </cell>
          <cell r="H937">
            <v>425359</v>
          </cell>
        </row>
        <row r="938">
          <cell r="A938" t="str">
            <v/>
          </cell>
          <cell r="C938" t="str">
            <v>cuct</v>
          </cell>
          <cell r="D938" t="str">
            <v>M¸y c¾t uèn cèt thÐp</v>
          </cell>
          <cell r="E938" t="str">
            <v>Ca</v>
          </cell>
          <cell r="F938">
            <v>0.4</v>
          </cell>
          <cell r="G938">
            <v>39789</v>
          </cell>
          <cell r="H938">
            <v>15916</v>
          </cell>
        </row>
        <row r="939">
          <cell r="A939" t="str">
            <v/>
          </cell>
          <cell r="C939" t="str">
            <v>c10</v>
          </cell>
          <cell r="D939" t="str">
            <v>CÈu 10T</v>
          </cell>
          <cell r="E939" t="str">
            <v>Ca</v>
          </cell>
          <cell r="F939">
            <v>0.27</v>
          </cell>
          <cell r="G939">
            <v>615511</v>
          </cell>
          <cell r="H939">
            <v>166188</v>
          </cell>
        </row>
        <row r="940">
          <cell r="A940">
            <v>114</v>
          </cell>
          <cell r="B940" t="str">
            <v>NB.2310</v>
          </cell>
          <cell r="D940" t="str">
            <v>L¾p dùng, th¸o dì ®µ gi¸o thi c«ng bª t«ng mè</v>
          </cell>
          <cell r="E940" t="str">
            <v>TÊn</v>
          </cell>
        </row>
        <row r="941">
          <cell r="A941" t="str">
            <v/>
          </cell>
          <cell r="D941" t="str">
            <v>a/ VËt liÖu</v>
          </cell>
          <cell r="H941">
            <v>180824</v>
          </cell>
        </row>
        <row r="942">
          <cell r="A942" t="str">
            <v/>
          </cell>
          <cell r="C942" t="str">
            <v>th</v>
          </cell>
          <cell r="D942" t="str">
            <v xml:space="preserve">ThÐp h×nh                            </v>
          </cell>
          <cell r="E942" t="str">
            <v>kg</v>
          </cell>
          <cell r="F942">
            <v>0.45</v>
          </cell>
          <cell r="G942">
            <v>4496</v>
          </cell>
          <cell r="H942">
            <v>2023</v>
          </cell>
        </row>
        <row r="943">
          <cell r="A943" t="str">
            <v/>
          </cell>
          <cell r="C943" t="str">
            <v>b l</v>
          </cell>
          <cell r="D943" t="str">
            <v>Bul«ng</v>
          </cell>
          <cell r="E943" t="str">
            <v>c¸i</v>
          </cell>
          <cell r="F943">
            <v>12</v>
          </cell>
          <cell r="G943">
            <v>2727</v>
          </cell>
          <cell r="H943">
            <v>32724</v>
          </cell>
        </row>
        <row r="944">
          <cell r="A944" t="str">
            <v/>
          </cell>
          <cell r="C944" t="str">
            <v>qh</v>
          </cell>
          <cell r="D944" t="str">
            <v>Que hµn</v>
          </cell>
          <cell r="E944" t="str">
            <v>kg</v>
          </cell>
          <cell r="F944">
            <v>18</v>
          </cell>
          <cell r="G944">
            <v>7637</v>
          </cell>
          <cell r="H944">
            <v>137466</v>
          </cell>
        </row>
        <row r="945">
          <cell r="A945" t="str">
            <v/>
          </cell>
          <cell r="D945" t="str">
            <v>VËt liÖu kh¸c</v>
          </cell>
          <cell r="E945" t="str">
            <v>%</v>
          </cell>
          <cell r="F945">
            <v>5</v>
          </cell>
          <cell r="G945">
            <v>172213</v>
          </cell>
          <cell r="H945">
            <v>8611</v>
          </cell>
        </row>
        <row r="946">
          <cell r="A946" t="str">
            <v/>
          </cell>
          <cell r="D946" t="str">
            <v>b/ Nh©n c«ng</v>
          </cell>
          <cell r="H946">
            <v>218652</v>
          </cell>
        </row>
        <row r="947">
          <cell r="A947" t="str">
            <v/>
          </cell>
          <cell r="C947" t="str">
            <v>4,0/7</v>
          </cell>
          <cell r="D947" t="str">
            <v>Nh©n c«ng 4,0/7</v>
          </cell>
          <cell r="E947" t="str">
            <v xml:space="preserve">C«ng </v>
          </cell>
          <cell r="F947">
            <v>14.25</v>
          </cell>
          <cell r="G947">
            <v>15344</v>
          </cell>
          <cell r="H947">
            <v>218652</v>
          </cell>
        </row>
        <row r="948">
          <cell r="A948" t="str">
            <v/>
          </cell>
          <cell r="D948" t="str">
            <v>c/ M¸y thi c«ng</v>
          </cell>
          <cell r="H948">
            <v>3438095</v>
          </cell>
        </row>
        <row r="949">
          <cell r="A949" t="str">
            <v/>
          </cell>
          <cell r="C949" t="str">
            <v>h23</v>
          </cell>
          <cell r="D949" t="str">
            <v>M¸y hµn 23KW</v>
          </cell>
          <cell r="E949" t="str">
            <v>Ca</v>
          </cell>
          <cell r="F949">
            <v>0.27</v>
          </cell>
          <cell r="G949">
            <v>77338</v>
          </cell>
          <cell r="H949">
            <v>20881</v>
          </cell>
        </row>
        <row r="950">
          <cell r="A950" t="str">
            <v/>
          </cell>
          <cell r="C950" t="str">
            <v>c16</v>
          </cell>
          <cell r="D950" t="str">
            <v>CÈu 16T</v>
          </cell>
          <cell r="E950" t="str">
            <v>Ca</v>
          </cell>
          <cell r="F950">
            <v>4.1500000000000004</v>
          </cell>
          <cell r="G950">
            <v>823425</v>
          </cell>
          <cell r="H950">
            <v>3417214</v>
          </cell>
        </row>
        <row r="951">
          <cell r="A951">
            <v>115</v>
          </cell>
          <cell r="B951" t="str">
            <v>EH.2111</v>
          </cell>
          <cell r="D951" t="str">
            <v>L¾p ®Æt ray P43</v>
          </cell>
          <cell r="E951" t="str">
            <v>m</v>
          </cell>
        </row>
        <row r="952">
          <cell r="D952" t="str">
            <v>a/ VËt liÖu                        10%</v>
          </cell>
          <cell r="H952">
            <v>25611</v>
          </cell>
        </row>
        <row r="953">
          <cell r="D953" t="str">
            <v>Ray P43</v>
          </cell>
          <cell r="E953" t="str">
            <v>m</v>
          </cell>
          <cell r="F953">
            <v>0.16</v>
          </cell>
          <cell r="G953">
            <v>10000</v>
          </cell>
          <cell r="H953">
            <v>1600</v>
          </cell>
        </row>
        <row r="954">
          <cell r="D954" t="str">
            <v>§inh cr¨mb«ng</v>
          </cell>
          <cell r="E954" t="str">
            <v>C¸i</v>
          </cell>
          <cell r="F954">
            <v>8.77</v>
          </cell>
          <cell r="G954">
            <v>3000</v>
          </cell>
          <cell r="H954">
            <v>26310</v>
          </cell>
        </row>
        <row r="955">
          <cell r="D955" t="str">
            <v>Tµ vÑt gç</v>
          </cell>
          <cell r="E955" t="str">
            <v>Thanh</v>
          </cell>
          <cell r="F955">
            <v>1.454</v>
          </cell>
          <cell r="G955">
            <v>125000</v>
          </cell>
          <cell r="H955">
            <v>181750</v>
          </cell>
        </row>
        <row r="956">
          <cell r="D956" t="str">
            <v>LÊp l¹ch</v>
          </cell>
          <cell r="E956" t="str">
            <v>§«i</v>
          </cell>
          <cell r="F956">
            <v>0.161</v>
          </cell>
          <cell r="G956">
            <v>100000</v>
          </cell>
          <cell r="H956">
            <v>16100</v>
          </cell>
        </row>
        <row r="957">
          <cell r="D957" t="str">
            <v>Bu l«ng + Rång ®en</v>
          </cell>
          <cell r="E957" t="str">
            <v>C¸i</v>
          </cell>
          <cell r="F957">
            <v>0.97399999999999998</v>
          </cell>
          <cell r="G957">
            <v>15000</v>
          </cell>
          <cell r="H957">
            <v>14610</v>
          </cell>
        </row>
        <row r="958">
          <cell r="D958" t="str">
            <v>B¶n ®Öm</v>
          </cell>
          <cell r="E958" t="str">
            <v>C¸i</v>
          </cell>
          <cell r="F958">
            <v>2.8940000000000001</v>
          </cell>
          <cell r="G958">
            <v>5000</v>
          </cell>
          <cell r="H958">
            <v>14470</v>
          </cell>
        </row>
        <row r="959">
          <cell r="D959" t="str">
            <v>VËt liÖu kh¸c</v>
          </cell>
          <cell r="E959" t="str">
            <v>%</v>
          </cell>
          <cell r="F959">
            <v>0.5</v>
          </cell>
          <cell r="G959">
            <v>254840</v>
          </cell>
          <cell r="H959">
            <v>1274</v>
          </cell>
        </row>
        <row r="960">
          <cell r="A960" t="str">
            <v/>
          </cell>
          <cell r="D960" t="str">
            <v>b/ Nh©n c«ng</v>
          </cell>
          <cell r="H960">
            <v>11118</v>
          </cell>
        </row>
        <row r="961">
          <cell r="A961" t="str">
            <v/>
          </cell>
          <cell r="C961" t="str">
            <v>4,5/7</v>
          </cell>
          <cell r="D961" t="str">
            <v>Nh©n c«ng 4,5/7</v>
          </cell>
          <cell r="E961" t="str">
            <v xml:space="preserve">C«ng </v>
          </cell>
          <cell r="F961">
            <v>0.6573</v>
          </cell>
          <cell r="G961">
            <v>16914</v>
          </cell>
          <cell r="H961">
            <v>11118</v>
          </cell>
        </row>
        <row r="962">
          <cell r="A962">
            <v>116</v>
          </cell>
          <cell r="B962" t="str">
            <v>LB.1110</v>
          </cell>
          <cell r="D962" t="str">
            <v>L¾p tæ hîp dÇm thÐp t¹i b·i</v>
          </cell>
          <cell r="E962" t="str">
            <v>TÊn</v>
          </cell>
        </row>
        <row r="963">
          <cell r="A963" t="str">
            <v/>
          </cell>
          <cell r="D963" t="str">
            <v>a/ VËt liÖu</v>
          </cell>
          <cell r="H963">
            <v>121200</v>
          </cell>
        </row>
        <row r="964">
          <cell r="A964" t="str">
            <v/>
          </cell>
          <cell r="D964" t="str">
            <v>Bu l«ng + ®inh t¸n</v>
          </cell>
          <cell r="E964" t="str">
            <v>bé</v>
          </cell>
          <cell r="F964">
            <v>8</v>
          </cell>
          <cell r="G964">
            <v>15000</v>
          </cell>
          <cell r="H964">
            <v>120000</v>
          </cell>
        </row>
        <row r="965">
          <cell r="A965" t="str">
            <v/>
          </cell>
          <cell r="D965" t="str">
            <v>VËt liÖu kh¸c</v>
          </cell>
          <cell r="E965" t="str">
            <v>%</v>
          </cell>
          <cell r="F965">
            <v>1</v>
          </cell>
          <cell r="G965">
            <v>120000</v>
          </cell>
          <cell r="H965">
            <v>1200</v>
          </cell>
        </row>
        <row r="966">
          <cell r="A966" t="str">
            <v/>
          </cell>
          <cell r="D966" t="str">
            <v>b/ Nh©n c«ng</v>
          </cell>
          <cell r="H966">
            <v>194511</v>
          </cell>
        </row>
        <row r="967">
          <cell r="A967" t="str">
            <v/>
          </cell>
          <cell r="C967" t="str">
            <v>4,5/7</v>
          </cell>
          <cell r="D967" t="str">
            <v>Nh©n c«ng 4,5/7</v>
          </cell>
          <cell r="E967" t="str">
            <v xml:space="preserve">C«ng </v>
          </cell>
          <cell r="F967">
            <v>11.5</v>
          </cell>
          <cell r="G967">
            <v>16914</v>
          </cell>
          <cell r="H967">
            <v>194511</v>
          </cell>
        </row>
        <row r="968">
          <cell r="A968" t="str">
            <v/>
          </cell>
          <cell r="D968" t="str">
            <v>c/ M¸y thi c«ng</v>
          </cell>
          <cell r="H968">
            <v>473702</v>
          </cell>
        </row>
        <row r="969">
          <cell r="A969" t="str">
            <v/>
          </cell>
          <cell r="C969" t="str">
            <v>cc30</v>
          </cell>
          <cell r="D969" t="str">
            <v>CÈu cæng 30T</v>
          </cell>
          <cell r="E969" t="str">
            <v>Ca</v>
          </cell>
          <cell r="F969">
            <v>0.23</v>
          </cell>
          <cell r="G969">
            <v>735494</v>
          </cell>
          <cell r="H969">
            <v>169164</v>
          </cell>
        </row>
        <row r="970">
          <cell r="A970" t="str">
            <v/>
          </cell>
          <cell r="C970" t="str">
            <v>nk10</v>
          </cell>
          <cell r="D970" t="str">
            <v>M¸y nÐn khÝ 10m3/ph</v>
          </cell>
          <cell r="E970" t="str">
            <v>Ca</v>
          </cell>
          <cell r="F970">
            <v>0.23</v>
          </cell>
          <cell r="G970">
            <v>387267</v>
          </cell>
          <cell r="H970">
            <v>89071</v>
          </cell>
        </row>
        <row r="971">
          <cell r="A971" t="str">
            <v/>
          </cell>
          <cell r="C971" t="str">
            <v>t®5</v>
          </cell>
          <cell r="D971" t="str">
            <v>Têi ®iÖn 5T</v>
          </cell>
          <cell r="E971" t="str">
            <v>Ca</v>
          </cell>
          <cell r="F971">
            <v>0.05</v>
          </cell>
          <cell r="G971">
            <v>70440</v>
          </cell>
          <cell r="H971">
            <v>3522</v>
          </cell>
        </row>
        <row r="972">
          <cell r="A972" t="str">
            <v/>
          </cell>
          <cell r="C972" t="str">
            <v>c16</v>
          </cell>
          <cell r="D972" t="str">
            <v>CÈu 16T</v>
          </cell>
          <cell r="E972" t="str">
            <v>Ca</v>
          </cell>
          <cell r="F972">
            <v>0.23</v>
          </cell>
          <cell r="G972">
            <v>823425</v>
          </cell>
          <cell r="H972">
            <v>189388</v>
          </cell>
        </row>
        <row r="973">
          <cell r="A973" t="str">
            <v/>
          </cell>
          <cell r="D973" t="str">
            <v>M¸y kh¸c</v>
          </cell>
          <cell r="E973" t="str">
            <v>%</v>
          </cell>
          <cell r="F973">
            <v>5</v>
          </cell>
          <cell r="G973">
            <v>451145</v>
          </cell>
          <cell r="H973">
            <v>22557</v>
          </cell>
        </row>
        <row r="974">
          <cell r="A974">
            <v>117</v>
          </cell>
          <cell r="B974" t="str">
            <v>UC.1120</v>
          </cell>
          <cell r="D974" t="str">
            <v xml:space="preserve">S¬n phñ b¶o vÖ dÇm thÐp </v>
          </cell>
          <cell r="E974" t="str">
            <v>m2</v>
          </cell>
        </row>
        <row r="975">
          <cell r="A975" t="str">
            <v/>
          </cell>
          <cell r="D975" t="str">
            <v>a/ VËt liÖu</v>
          </cell>
          <cell r="H975">
            <v>642</v>
          </cell>
        </row>
        <row r="976">
          <cell r="A976" t="str">
            <v/>
          </cell>
          <cell r="D976" t="str">
            <v>S¬n</v>
          </cell>
          <cell r="E976" t="str">
            <v>kg</v>
          </cell>
          <cell r="G976" t="str">
            <v xml:space="preserve"> by KAJIMA</v>
          </cell>
          <cell r="H976">
            <v>0</v>
          </cell>
        </row>
        <row r="977">
          <cell r="A977" t="str">
            <v/>
          </cell>
          <cell r="C977" t="str">
            <v>x¨ng</v>
          </cell>
          <cell r="D977" t="str">
            <v>X¨ng</v>
          </cell>
          <cell r="E977" t="str">
            <v>kg</v>
          </cell>
          <cell r="F977">
            <v>0.12</v>
          </cell>
          <cell r="G977">
            <v>5300</v>
          </cell>
          <cell r="H977">
            <v>636</v>
          </cell>
        </row>
        <row r="978">
          <cell r="A978" t="str">
            <v/>
          </cell>
          <cell r="D978" t="str">
            <v>VËt liÖu kh¸c</v>
          </cell>
          <cell r="E978" t="str">
            <v>%</v>
          </cell>
          <cell r="F978">
            <v>1</v>
          </cell>
          <cell r="G978">
            <v>636</v>
          </cell>
          <cell r="H978">
            <v>6</v>
          </cell>
        </row>
        <row r="979">
          <cell r="A979" t="str">
            <v/>
          </cell>
          <cell r="D979" t="str">
            <v>b/ Nh©n c«ng</v>
          </cell>
          <cell r="H979">
            <v>5114</v>
          </cell>
        </row>
        <row r="980">
          <cell r="A980" t="str">
            <v/>
          </cell>
          <cell r="C980" t="str">
            <v>3,5/7</v>
          </cell>
          <cell r="D980" t="str">
            <v>Nh©n c«ng 3,5/7</v>
          </cell>
          <cell r="E980" t="str">
            <v xml:space="preserve">C«ng </v>
          </cell>
          <cell r="F980">
            <v>0.35</v>
          </cell>
          <cell r="G980">
            <v>14611</v>
          </cell>
          <cell r="H980">
            <v>5114</v>
          </cell>
        </row>
        <row r="981">
          <cell r="A981">
            <v>118</v>
          </cell>
          <cell r="B981" t="str">
            <v>IA.2521</v>
          </cell>
          <cell r="D981" t="str">
            <v>S¶n xuÊt, l¾p dùng cèt thÐp b¶n qu¸ ®é</v>
          </cell>
          <cell r="E981" t="str">
            <v>TÊn</v>
          </cell>
        </row>
        <row r="982">
          <cell r="A982" t="str">
            <v/>
          </cell>
          <cell r="D982" t="str">
            <v>a/ VËt liÖu</v>
          </cell>
          <cell r="H982">
            <v>4447319</v>
          </cell>
        </row>
        <row r="983">
          <cell r="A983" t="str">
            <v/>
          </cell>
          <cell r="C983" t="str">
            <v>tt&lt;18</v>
          </cell>
          <cell r="D983" t="str">
            <v>ThÐp trßn d&lt;=18</v>
          </cell>
          <cell r="E983" t="str">
            <v>kg</v>
          </cell>
          <cell r="F983">
            <v>1020</v>
          </cell>
          <cell r="G983">
            <v>4232</v>
          </cell>
          <cell r="H983">
            <v>4316640</v>
          </cell>
        </row>
        <row r="984">
          <cell r="A984" t="str">
            <v/>
          </cell>
          <cell r="C984" t="str">
            <v>dtb</v>
          </cell>
          <cell r="D984" t="str">
            <v>D©y thÐp buéc</v>
          </cell>
          <cell r="E984" t="str">
            <v>kg</v>
          </cell>
          <cell r="F984">
            <v>14.28</v>
          </cell>
          <cell r="G984">
            <v>6682</v>
          </cell>
          <cell r="H984">
            <v>95419</v>
          </cell>
        </row>
        <row r="985">
          <cell r="A985" t="str">
            <v/>
          </cell>
          <cell r="C985" t="str">
            <v>qh</v>
          </cell>
          <cell r="D985" t="str">
            <v>Que hµn</v>
          </cell>
          <cell r="E985" t="str">
            <v>kg</v>
          </cell>
          <cell r="F985">
            <v>4.617</v>
          </cell>
          <cell r="G985">
            <v>7637</v>
          </cell>
          <cell r="H985">
            <v>35260</v>
          </cell>
        </row>
        <row r="986">
          <cell r="A986" t="str">
            <v/>
          </cell>
          <cell r="D986" t="str">
            <v>b/ Nh©n c«ng</v>
          </cell>
          <cell r="H986">
            <v>159552</v>
          </cell>
        </row>
        <row r="987">
          <cell r="A987" t="str">
            <v/>
          </cell>
          <cell r="C987" t="str">
            <v>3,5/7</v>
          </cell>
          <cell r="D987" t="str">
            <v>Nh©n c«ng 3,5/7</v>
          </cell>
          <cell r="E987" t="str">
            <v xml:space="preserve">C«ng </v>
          </cell>
          <cell r="F987">
            <v>10.92</v>
          </cell>
          <cell r="G987">
            <v>14611</v>
          </cell>
          <cell r="H987">
            <v>159552</v>
          </cell>
        </row>
        <row r="988">
          <cell r="A988" t="str">
            <v/>
          </cell>
          <cell r="D988" t="str">
            <v>c/ M¸y thi c«ng</v>
          </cell>
          <cell r="H988">
            <v>101763</v>
          </cell>
        </row>
        <row r="989">
          <cell r="A989" t="str">
            <v/>
          </cell>
          <cell r="C989" t="str">
            <v>h23</v>
          </cell>
          <cell r="D989" t="str">
            <v>M¸y hµn 23KW</v>
          </cell>
          <cell r="E989" t="str">
            <v>Ca</v>
          </cell>
          <cell r="F989">
            <v>1.123</v>
          </cell>
          <cell r="G989">
            <v>77338</v>
          </cell>
          <cell r="H989">
            <v>86851</v>
          </cell>
        </row>
        <row r="990">
          <cell r="C990" t="str">
            <v>vt0,8</v>
          </cell>
          <cell r="D990" t="str">
            <v>M¸y vËn th¨ng 0,8T</v>
          </cell>
          <cell r="E990" t="str">
            <v>Ca</v>
          </cell>
          <cell r="F990">
            <v>0.04</v>
          </cell>
          <cell r="G990">
            <v>54495</v>
          </cell>
          <cell r="H990">
            <v>2180</v>
          </cell>
        </row>
        <row r="991">
          <cell r="A991" t="str">
            <v/>
          </cell>
          <cell r="C991" t="str">
            <v>cuct</v>
          </cell>
          <cell r="D991" t="str">
            <v>M¸y c¾t uèn cèt thÐp</v>
          </cell>
          <cell r="E991" t="str">
            <v>Ca</v>
          </cell>
          <cell r="F991">
            <v>0.32</v>
          </cell>
          <cell r="G991">
            <v>39789</v>
          </cell>
          <cell r="H991">
            <v>12732</v>
          </cell>
        </row>
        <row r="992">
          <cell r="A992">
            <v>119</v>
          </cell>
          <cell r="B992" t="str">
            <v>LA.3130</v>
          </cell>
          <cell r="D992" t="str">
            <v>L¾p ®Æt b¶n qu¸ ®é</v>
          </cell>
          <cell r="E992" t="str">
            <v>TÊm</v>
          </cell>
        </row>
        <row r="993">
          <cell r="A993" t="str">
            <v/>
          </cell>
          <cell r="D993" t="str">
            <v>a/ VËt liÖu</v>
          </cell>
          <cell r="H993">
            <v>57561</v>
          </cell>
        </row>
        <row r="994">
          <cell r="A994" t="str">
            <v/>
          </cell>
          <cell r="C994" t="str">
            <v>qh</v>
          </cell>
          <cell r="D994" t="str">
            <v>Que hµn</v>
          </cell>
          <cell r="E994" t="str">
            <v>kg</v>
          </cell>
          <cell r="F994">
            <v>2.5</v>
          </cell>
          <cell r="G994">
            <v>7637</v>
          </cell>
          <cell r="H994">
            <v>19093</v>
          </cell>
        </row>
        <row r="995">
          <cell r="A995" t="str">
            <v/>
          </cell>
          <cell r="C995" t="str">
            <v>gc</v>
          </cell>
          <cell r="D995" t="str">
            <v>Gç chèng/kª</v>
          </cell>
          <cell r="E995" t="str">
            <v>m3</v>
          </cell>
          <cell r="F995">
            <v>0.04</v>
          </cell>
          <cell r="G995">
            <v>830880</v>
          </cell>
          <cell r="H995">
            <v>33235</v>
          </cell>
        </row>
        <row r="996">
          <cell r="A996" t="str">
            <v/>
          </cell>
          <cell r="D996" t="str">
            <v>VËt liÖu kh¸c</v>
          </cell>
          <cell r="E996" t="str">
            <v>%</v>
          </cell>
          <cell r="F996">
            <v>10</v>
          </cell>
          <cell r="G996">
            <v>52328</v>
          </cell>
          <cell r="H996">
            <v>5233</v>
          </cell>
        </row>
        <row r="997">
          <cell r="A997" t="str">
            <v/>
          </cell>
          <cell r="D997" t="str">
            <v>b/ Nh©n c«ng</v>
          </cell>
          <cell r="H997">
            <v>15958</v>
          </cell>
        </row>
        <row r="998">
          <cell r="A998" t="str">
            <v/>
          </cell>
          <cell r="C998" t="str">
            <v>4,0/7</v>
          </cell>
          <cell r="D998" t="str">
            <v>Nh©n c«ng 4,0/7</v>
          </cell>
          <cell r="E998" t="str">
            <v xml:space="preserve">C«ng </v>
          </cell>
          <cell r="F998">
            <v>1.04</v>
          </cell>
          <cell r="G998">
            <v>15344</v>
          </cell>
          <cell r="H998">
            <v>15958</v>
          </cell>
        </row>
        <row r="999">
          <cell r="A999" t="str">
            <v/>
          </cell>
          <cell r="D999" t="str">
            <v>c/ M¸y thi c«ng</v>
          </cell>
          <cell r="H999">
            <v>95484</v>
          </cell>
        </row>
        <row r="1000">
          <cell r="A1000" t="str">
            <v/>
          </cell>
          <cell r="C1000" t="str">
            <v>c10</v>
          </cell>
          <cell r="D1000" t="str">
            <v>CÈu 10T</v>
          </cell>
          <cell r="E1000" t="str">
            <v>Ca</v>
          </cell>
          <cell r="F1000">
            <v>0.13</v>
          </cell>
          <cell r="G1000">
            <v>615511</v>
          </cell>
          <cell r="H1000">
            <v>80016</v>
          </cell>
        </row>
        <row r="1001">
          <cell r="A1001" t="str">
            <v/>
          </cell>
          <cell r="C1001" t="str">
            <v>h23</v>
          </cell>
          <cell r="D1001" t="str">
            <v>M¸y hµn 23KW</v>
          </cell>
          <cell r="E1001" t="str">
            <v>Ca</v>
          </cell>
          <cell r="F1001">
            <v>0.2</v>
          </cell>
          <cell r="G1001">
            <v>77338</v>
          </cell>
          <cell r="H1001">
            <v>15468</v>
          </cell>
        </row>
        <row r="1002">
          <cell r="A1002" t="str">
            <v/>
          </cell>
        </row>
        <row r="1003">
          <cell r="A1003">
            <v>120</v>
          </cell>
          <cell r="B1003" t="str">
            <v>CA.2213</v>
          </cell>
          <cell r="D1003" t="str">
            <v>§ãng cäc gç nãn mè (1c©y ®ãng xuèng 3m)</v>
          </cell>
          <cell r="E1003" t="str">
            <v>C©y</v>
          </cell>
        </row>
        <row r="1004">
          <cell r="A1004" t="str">
            <v/>
          </cell>
          <cell r="D1004" t="str">
            <v>a/ VËt liÖu</v>
          </cell>
          <cell r="H1004">
            <v>11135</v>
          </cell>
        </row>
        <row r="1005">
          <cell r="A1005" t="str">
            <v/>
          </cell>
          <cell r="D1005" t="str">
            <v>Cäc</v>
          </cell>
          <cell r="E1005" t="str">
            <v>m</v>
          </cell>
          <cell r="F1005">
            <v>1.05</v>
          </cell>
          <cell r="G1005">
            <v>5000</v>
          </cell>
          <cell r="H1005">
            <v>10500</v>
          </cell>
        </row>
        <row r="1006">
          <cell r="A1006" t="str">
            <v/>
          </cell>
          <cell r="D1006" t="str">
            <v>C©y chèng</v>
          </cell>
          <cell r="E1006" t="str">
            <v>C©y</v>
          </cell>
          <cell r="F1006">
            <v>1.7299999999999999E-2</v>
          </cell>
          <cell r="G1006">
            <v>7273</v>
          </cell>
          <cell r="H1006">
            <v>252</v>
          </cell>
        </row>
        <row r="1007">
          <cell r="D1007" t="str">
            <v>D©y</v>
          </cell>
          <cell r="E1007" t="str">
            <v>kg</v>
          </cell>
          <cell r="F1007">
            <v>4.8999999999999998E-3</v>
          </cell>
          <cell r="G1007">
            <v>6000</v>
          </cell>
          <cell r="H1007">
            <v>59</v>
          </cell>
        </row>
        <row r="1008">
          <cell r="A1008" t="str">
            <v/>
          </cell>
          <cell r="D1008" t="str">
            <v>VËt liÖu kh¸c</v>
          </cell>
          <cell r="E1008" t="str">
            <v>%</v>
          </cell>
          <cell r="F1008">
            <v>3</v>
          </cell>
          <cell r="G1008">
            <v>10811</v>
          </cell>
          <cell r="H1008">
            <v>324</v>
          </cell>
        </row>
        <row r="1009">
          <cell r="A1009" t="str">
            <v/>
          </cell>
          <cell r="D1009" t="str">
            <v>b/ Nh©n c«ng</v>
          </cell>
          <cell r="H1009">
            <v>1058</v>
          </cell>
        </row>
        <row r="1010">
          <cell r="A1010" t="str">
            <v/>
          </cell>
          <cell r="C1010" t="str">
            <v>3,5/7</v>
          </cell>
          <cell r="D1010" t="str">
            <v>Nh©n c«ng 3,5/7</v>
          </cell>
          <cell r="E1010" t="str">
            <v xml:space="preserve">C«ng </v>
          </cell>
          <cell r="F1010">
            <v>3.6200000000000003E-2</v>
          </cell>
          <cell r="G1010">
            <v>14611</v>
          </cell>
          <cell r="H1010">
            <v>1058</v>
          </cell>
        </row>
        <row r="1011">
          <cell r="A1011" t="str">
            <v/>
          </cell>
        </row>
        <row r="1012">
          <cell r="A1012" t="str">
            <v/>
          </cell>
        </row>
        <row r="1013">
          <cell r="A1013" t="str">
            <v/>
          </cell>
        </row>
        <row r="1014">
          <cell r="A1014">
            <v>121</v>
          </cell>
          <cell r="B1014" t="str">
            <v>TT</v>
          </cell>
          <cell r="C1014" t="str">
            <v>VB.14</v>
          </cell>
          <cell r="D1014" t="str">
            <v>Líp sái nãn mè</v>
          </cell>
          <cell r="E1014" t="str">
            <v>m3</v>
          </cell>
        </row>
        <row r="1015">
          <cell r="A1015" t="str">
            <v/>
          </cell>
          <cell r="D1015" t="str">
            <v>a/ VËt liÖu</v>
          </cell>
          <cell r="H1015">
            <v>91800</v>
          </cell>
        </row>
        <row r="1016">
          <cell r="A1016" t="str">
            <v/>
          </cell>
          <cell r="D1016" t="str">
            <v>Sái</v>
          </cell>
          <cell r="E1016" t="str">
            <v>m3</v>
          </cell>
          <cell r="F1016">
            <v>1.2</v>
          </cell>
          <cell r="G1016">
            <v>75000</v>
          </cell>
          <cell r="H1016">
            <v>90000</v>
          </cell>
        </row>
        <row r="1017">
          <cell r="A1017" t="str">
            <v/>
          </cell>
          <cell r="D1017" t="str">
            <v>VËt liÖu kh¸c</v>
          </cell>
          <cell r="E1017" t="str">
            <v>%</v>
          </cell>
          <cell r="F1017">
            <v>2</v>
          </cell>
          <cell r="G1017">
            <v>90000</v>
          </cell>
          <cell r="H1017">
            <v>1800</v>
          </cell>
        </row>
        <row r="1018">
          <cell r="A1018" t="str">
            <v/>
          </cell>
          <cell r="D1018" t="str">
            <v>b/ Nh©n c«ng</v>
          </cell>
          <cell r="H1018">
            <v>7772</v>
          </cell>
        </row>
        <row r="1019">
          <cell r="A1019" t="str">
            <v/>
          </cell>
          <cell r="C1019" t="str">
            <v>3,0/7</v>
          </cell>
          <cell r="D1019" t="str">
            <v>Nh©n c«ng 3,0/7</v>
          </cell>
          <cell r="E1019" t="str">
            <v xml:space="preserve">C«ng </v>
          </cell>
          <cell r="F1019">
            <v>0.56000000000000005</v>
          </cell>
          <cell r="G1019">
            <v>13878</v>
          </cell>
          <cell r="H1019">
            <v>7772</v>
          </cell>
        </row>
        <row r="1020">
          <cell r="A1020" t="str">
            <v/>
          </cell>
        </row>
        <row r="1021">
          <cell r="A1021" t="str">
            <v/>
          </cell>
        </row>
        <row r="1022">
          <cell r="A1022">
            <v>122</v>
          </cell>
          <cell r="B1022" t="str">
            <v>HA.3110</v>
          </cell>
          <cell r="D1022" t="str">
            <v>BT t­êng ng¨n M250 (gi»ng)</v>
          </cell>
          <cell r="E1022" t="str">
            <v>m3</v>
          </cell>
        </row>
        <row r="1023">
          <cell r="A1023" t="str">
            <v/>
          </cell>
          <cell r="D1023" t="str">
            <v>a/ VËt liÖu</v>
          </cell>
          <cell r="H1023">
            <v>437701</v>
          </cell>
        </row>
        <row r="1024">
          <cell r="A1024" t="str">
            <v/>
          </cell>
          <cell r="D1024" t="str">
            <v>V­a BT M250 ®¸ 1x2 (®é sôt 6x8)</v>
          </cell>
          <cell r="E1024" t="str">
            <v>m3</v>
          </cell>
          <cell r="F1024">
            <v>1.0249999999999999</v>
          </cell>
          <cell r="G1024">
            <v>422797</v>
          </cell>
          <cell r="H1024">
            <v>433367</v>
          </cell>
        </row>
        <row r="1025">
          <cell r="A1025" t="str">
            <v/>
          </cell>
          <cell r="D1025" t="str">
            <v>VËt liÖu kh¸c</v>
          </cell>
          <cell r="E1025" t="str">
            <v>%</v>
          </cell>
          <cell r="F1025">
            <v>1</v>
          </cell>
          <cell r="G1025">
            <v>433367</v>
          </cell>
          <cell r="H1025">
            <v>4334</v>
          </cell>
        </row>
        <row r="1026">
          <cell r="A1026" t="str">
            <v/>
          </cell>
          <cell r="D1026" t="str">
            <v>b/ Nh©n c«ng</v>
          </cell>
          <cell r="H1026">
            <v>52015</v>
          </cell>
        </row>
        <row r="1027">
          <cell r="A1027" t="str">
            <v/>
          </cell>
          <cell r="C1027" t="str">
            <v>3,5/7</v>
          </cell>
          <cell r="D1027" t="str">
            <v>Nh©n c«ng 3,5/7</v>
          </cell>
          <cell r="E1027" t="str">
            <v xml:space="preserve">C«ng </v>
          </cell>
          <cell r="F1027">
            <v>3.56</v>
          </cell>
          <cell r="G1027">
            <v>14611</v>
          </cell>
          <cell r="H1027">
            <v>52015</v>
          </cell>
        </row>
        <row r="1028">
          <cell r="A1028" t="str">
            <v/>
          </cell>
          <cell r="D1028" t="str">
            <v>c/ M¸y thi c«ng</v>
          </cell>
          <cell r="H1028">
            <v>21882</v>
          </cell>
        </row>
        <row r="1029">
          <cell r="A1029" t="str">
            <v/>
          </cell>
          <cell r="C1029" t="str">
            <v>t250</v>
          </cell>
          <cell r="D1029" t="str">
            <v>M¸y trén 250l</v>
          </cell>
          <cell r="E1029" t="str">
            <v>Ca</v>
          </cell>
          <cell r="F1029">
            <v>9.5000000000000001E-2</v>
          </cell>
          <cell r="G1029">
            <v>96272</v>
          </cell>
          <cell r="H1029">
            <v>9146</v>
          </cell>
        </row>
        <row r="1030">
          <cell r="A1030" t="str">
            <v/>
          </cell>
          <cell r="C1030" t="str">
            <v>® d1,5</v>
          </cell>
          <cell r="D1030" t="str">
            <v>M¸y ®Çm dïi 1,5KW</v>
          </cell>
          <cell r="E1030" t="str">
            <v>Ca</v>
          </cell>
          <cell r="F1030">
            <v>0.18</v>
          </cell>
          <cell r="G1030">
            <v>37456</v>
          </cell>
          <cell r="H1030">
            <v>6742</v>
          </cell>
        </row>
        <row r="1031">
          <cell r="A1031" t="str">
            <v/>
          </cell>
          <cell r="C1031" t="str">
            <v>vt0,8</v>
          </cell>
          <cell r="D1031" t="str">
            <v>M¸y vËn th¨ng 0,8T</v>
          </cell>
          <cell r="E1031" t="str">
            <v>Ca</v>
          </cell>
          <cell r="F1031">
            <v>0.11</v>
          </cell>
          <cell r="G1031">
            <v>54495</v>
          </cell>
          <cell r="H1031">
            <v>5994</v>
          </cell>
        </row>
        <row r="1032">
          <cell r="A1032" t="str">
            <v/>
          </cell>
        </row>
        <row r="1033">
          <cell r="A1033">
            <v>123</v>
          </cell>
          <cell r="B1033" t="str">
            <v>VB.3120</v>
          </cell>
          <cell r="D1033" t="str">
            <v>Chèng thÊm b»ng v¶i ®Þa kü thuËt</v>
          </cell>
          <cell r="E1033" t="str">
            <v>m2</v>
          </cell>
        </row>
        <row r="1034">
          <cell r="A1034" t="str">
            <v/>
          </cell>
          <cell r="D1034" t="str">
            <v>a/ VËt liÖu</v>
          </cell>
          <cell r="H1034">
            <v>33660</v>
          </cell>
        </row>
        <row r="1035">
          <cell r="A1035" t="str">
            <v/>
          </cell>
          <cell r="D1035" t="str">
            <v>V¶i ®Þa kü thuËt</v>
          </cell>
          <cell r="E1035" t="str">
            <v>m2</v>
          </cell>
          <cell r="F1035">
            <v>1.1000000000000001</v>
          </cell>
          <cell r="G1035">
            <v>30000</v>
          </cell>
          <cell r="H1035">
            <v>33000</v>
          </cell>
        </row>
        <row r="1036">
          <cell r="A1036" t="str">
            <v/>
          </cell>
          <cell r="D1036" t="str">
            <v>VËt liÖu kh¸c</v>
          </cell>
          <cell r="E1036" t="str">
            <v>%</v>
          </cell>
          <cell r="F1036">
            <v>2</v>
          </cell>
          <cell r="G1036">
            <v>33000</v>
          </cell>
          <cell r="H1036">
            <v>660</v>
          </cell>
        </row>
        <row r="1037">
          <cell r="A1037" t="str">
            <v/>
          </cell>
          <cell r="D1037" t="str">
            <v>b/ Nh©n c«ng</v>
          </cell>
          <cell r="H1037">
            <v>172</v>
          </cell>
        </row>
        <row r="1038">
          <cell r="A1038" t="str">
            <v/>
          </cell>
          <cell r="C1038" t="str">
            <v>3,5/7</v>
          </cell>
          <cell r="D1038" t="str">
            <v>Nh©n c«ng 3,5/7</v>
          </cell>
          <cell r="E1038" t="str">
            <v xml:space="preserve">C«ng </v>
          </cell>
          <cell r="F1038">
            <v>1.18E-2</v>
          </cell>
          <cell r="G1038">
            <v>14611</v>
          </cell>
          <cell r="H1038">
            <v>172</v>
          </cell>
        </row>
        <row r="1039">
          <cell r="A1039" t="str">
            <v/>
          </cell>
        </row>
        <row r="1040">
          <cell r="A1040">
            <v>124</v>
          </cell>
          <cell r="B1040" t="str">
            <v>033468/SG</v>
          </cell>
          <cell r="D1040" t="str">
            <v xml:space="preserve">L¾p ®Æt khe co gi·n </v>
          </cell>
          <cell r="E1040" t="str">
            <v>m</v>
          </cell>
        </row>
        <row r="1041">
          <cell r="A1041" t="str">
            <v/>
          </cell>
          <cell r="D1041" t="str">
            <v>a/ VËt liÖu</v>
          </cell>
          <cell r="H1041">
            <v>1363567</v>
          </cell>
        </row>
        <row r="1042">
          <cell r="D1042" t="str">
            <v>V÷a kh«ng co ngãt</v>
          </cell>
          <cell r="E1042" t="str">
            <v>m3</v>
          </cell>
          <cell r="H1042">
            <v>1325000</v>
          </cell>
        </row>
        <row r="1043">
          <cell r="A1043" t="str">
            <v/>
          </cell>
          <cell r="D1043" t="str">
            <v>Khe co gi·n</v>
          </cell>
          <cell r="E1043" t="str">
            <v>m</v>
          </cell>
          <cell r="F1043" t="str">
            <v>by KAJIMA</v>
          </cell>
        </row>
        <row r="1044">
          <cell r="A1044" t="str">
            <v/>
          </cell>
          <cell r="C1044" t="str">
            <v>qh</v>
          </cell>
          <cell r="D1044" t="str">
            <v>Que hµn</v>
          </cell>
          <cell r="E1044" t="str">
            <v>kg</v>
          </cell>
          <cell r="F1044">
            <v>5</v>
          </cell>
          <cell r="G1044">
            <v>7637</v>
          </cell>
          <cell r="H1044">
            <v>38185</v>
          </cell>
        </row>
        <row r="1045">
          <cell r="A1045" t="str">
            <v/>
          </cell>
          <cell r="D1045" t="str">
            <v>VËt liÖu kh¸c</v>
          </cell>
          <cell r="E1045" t="str">
            <v>%</v>
          </cell>
          <cell r="F1045">
            <v>1</v>
          </cell>
          <cell r="G1045">
            <v>38185</v>
          </cell>
          <cell r="H1045">
            <v>382</v>
          </cell>
        </row>
        <row r="1046">
          <cell r="A1046" t="str">
            <v/>
          </cell>
          <cell r="D1046" t="str">
            <v>b/ Nh©n c«ng</v>
          </cell>
          <cell r="H1046">
            <v>51419</v>
          </cell>
        </row>
        <row r="1047">
          <cell r="A1047" t="str">
            <v/>
          </cell>
          <cell r="C1047" t="str">
            <v>4,5/7</v>
          </cell>
          <cell r="D1047" t="str">
            <v>Nh©n c«ng 4,5/7</v>
          </cell>
          <cell r="E1047" t="str">
            <v xml:space="preserve">C«ng </v>
          </cell>
          <cell r="F1047">
            <v>3.04</v>
          </cell>
          <cell r="G1047">
            <v>16914</v>
          </cell>
          <cell r="H1047">
            <v>51419</v>
          </cell>
        </row>
        <row r="1048">
          <cell r="A1048" t="str">
            <v/>
          </cell>
          <cell r="D1048" t="str">
            <v>c/ M¸y thi c«ng</v>
          </cell>
          <cell r="H1048">
            <v>122381</v>
          </cell>
        </row>
        <row r="1049">
          <cell r="A1049" t="str">
            <v/>
          </cell>
          <cell r="C1049" t="str">
            <v>c25</v>
          </cell>
          <cell r="D1049" t="str">
            <v>CÈu 25T</v>
          </cell>
          <cell r="E1049" t="str">
            <v>Ca</v>
          </cell>
          <cell r="F1049">
            <v>0.09</v>
          </cell>
          <cell r="G1049">
            <v>1148366</v>
          </cell>
          <cell r="H1049">
            <v>103353</v>
          </cell>
        </row>
        <row r="1050">
          <cell r="A1050" t="str">
            <v/>
          </cell>
          <cell r="C1050" t="str">
            <v>h23</v>
          </cell>
          <cell r="D1050" t="str">
            <v>M¸y hµn 23KW</v>
          </cell>
          <cell r="E1050" t="str">
            <v>Ca</v>
          </cell>
          <cell r="F1050">
            <v>0.215</v>
          </cell>
          <cell r="G1050">
            <v>77338</v>
          </cell>
          <cell r="H1050">
            <v>16628</v>
          </cell>
        </row>
        <row r="1051">
          <cell r="A1051" t="str">
            <v/>
          </cell>
          <cell r="D1051" t="str">
            <v>M¸y kh¸c</v>
          </cell>
          <cell r="E1051" t="str">
            <v>%</v>
          </cell>
          <cell r="F1051">
            <v>2</v>
          </cell>
          <cell r="G1051">
            <v>119981</v>
          </cell>
          <cell r="H1051">
            <v>2400</v>
          </cell>
        </row>
        <row r="1052">
          <cell r="A1052">
            <v>125</v>
          </cell>
          <cell r="B1052" t="str">
            <v>032852/SG</v>
          </cell>
          <cell r="D1052" t="str">
            <v>L¾p ®Æt gèi cÇu mè trô trªn c¹n</v>
          </cell>
          <cell r="E1052" t="str">
            <v>bé</v>
          </cell>
        </row>
        <row r="1053">
          <cell r="A1053" t="str">
            <v/>
          </cell>
          <cell r="D1053" t="str">
            <v>a/ VËt liÖu</v>
          </cell>
          <cell r="H1053">
            <v>100000</v>
          </cell>
        </row>
        <row r="1054">
          <cell r="A1054" t="str">
            <v/>
          </cell>
          <cell r="D1054" t="str">
            <v>Gèi cao su</v>
          </cell>
          <cell r="E1054" t="str">
            <v>bé</v>
          </cell>
          <cell r="F1054" t="str">
            <v>by KAJIMA</v>
          </cell>
        </row>
        <row r="1055">
          <cell r="A1055" t="str">
            <v/>
          </cell>
          <cell r="D1055" t="str">
            <v>VËt liÖu kh¸c</v>
          </cell>
          <cell r="E1055" t="str">
            <v>%</v>
          </cell>
          <cell r="F1055">
            <v>100000</v>
          </cell>
          <cell r="G1055">
            <v>1</v>
          </cell>
          <cell r="H1055">
            <v>100000</v>
          </cell>
        </row>
        <row r="1056">
          <cell r="A1056" t="str">
            <v/>
          </cell>
          <cell r="D1056" t="str">
            <v>b/ Nh©n c«ng</v>
          </cell>
          <cell r="H1056">
            <v>33828</v>
          </cell>
        </row>
        <row r="1057">
          <cell r="A1057" t="str">
            <v/>
          </cell>
          <cell r="C1057" t="str">
            <v>4,5/7</v>
          </cell>
          <cell r="D1057" t="str">
            <v>Nh©n c«ng 4,5/7</v>
          </cell>
          <cell r="E1057" t="str">
            <v xml:space="preserve">C«ng </v>
          </cell>
          <cell r="F1057">
            <v>2</v>
          </cell>
          <cell r="G1057">
            <v>16914</v>
          </cell>
          <cell r="H1057">
            <v>33828</v>
          </cell>
        </row>
        <row r="1058">
          <cell r="A1058">
            <v>126</v>
          </cell>
          <cell r="B1058" t="str">
            <v>TT</v>
          </cell>
          <cell r="D1058" t="str">
            <v>VËn chuyÓn dÇm ®Õn c«ng tr­êng</v>
          </cell>
          <cell r="E1058" t="str">
            <v>TB</v>
          </cell>
        </row>
        <row r="1059">
          <cell r="A1059" t="str">
            <v/>
          </cell>
          <cell r="D1059" t="str">
            <v>b/ Nh©n c«ng</v>
          </cell>
          <cell r="H1059">
            <v>676560</v>
          </cell>
        </row>
        <row r="1060">
          <cell r="A1060" t="str">
            <v/>
          </cell>
          <cell r="C1060" t="str">
            <v>4,5/7</v>
          </cell>
          <cell r="D1060" t="str">
            <v>Nh©n c«ng 4,5/7</v>
          </cell>
          <cell r="E1060" t="str">
            <v xml:space="preserve">C«ng </v>
          </cell>
          <cell r="F1060">
            <v>40</v>
          </cell>
          <cell r="G1060">
            <v>16914</v>
          </cell>
          <cell r="H1060">
            <v>676560</v>
          </cell>
        </row>
        <row r="1061">
          <cell r="A1061" t="str">
            <v/>
          </cell>
          <cell r="D1061" t="str">
            <v xml:space="preserve">c/ M¸y thi c«ng </v>
          </cell>
          <cell r="H1061">
            <v>10999230</v>
          </cell>
        </row>
        <row r="1062">
          <cell r="A1062" t="str">
            <v/>
          </cell>
          <cell r="C1062" t="str">
            <v>c25</v>
          </cell>
          <cell r="D1062" t="str">
            <v>CÈu 25T</v>
          </cell>
          <cell r="E1062" t="str">
            <v>Ca</v>
          </cell>
          <cell r="F1062">
            <v>5</v>
          </cell>
          <cell r="G1062">
            <v>1148366</v>
          </cell>
          <cell r="H1062">
            <v>5741830</v>
          </cell>
        </row>
        <row r="1063">
          <cell r="A1063" t="str">
            <v/>
          </cell>
          <cell r="C1063" t="str">
            <v>«10</v>
          </cell>
          <cell r="D1063" t="str">
            <v>¤t« tù ®æ 10T</v>
          </cell>
          <cell r="E1063" t="str">
            <v>Ca</v>
          </cell>
          <cell r="F1063">
            <v>10</v>
          </cell>
          <cell r="G1063">
            <v>525740</v>
          </cell>
          <cell r="H1063">
            <v>5257400</v>
          </cell>
        </row>
        <row r="1064">
          <cell r="A1064" t="str">
            <v/>
          </cell>
          <cell r="D1064" t="str">
            <v>M¸y kh¸c</v>
          </cell>
          <cell r="E1064" t="str">
            <v>%</v>
          </cell>
          <cell r="G1064">
            <v>10999230</v>
          </cell>
          <cell r="H1064">
            <v>0</v>
          </cell>
        </row>
        <row r="1065">
          <cell r="A1065">
            <v>127</v>
          </cell>
          <cell r="B1065" t="str">
            <v>TT</v>
          </cell>
          <cell r="D1065" t="str">
            <v>ChuyÓn qu©n tõ CÇu 3 B×nh D­¬ng</v>
          </cell>
          <cell r="E1065" t="str">
            <v>TB</v>
          </cell>
          <cell r="H1065">
            <v>39000000</v>
          </cell>
        </row>
        <row r="1066">
          <cell r="A1066" t="str">
            <v/>
          </cell>
          <cell r="D1066" t="str">
            <v>TiÒn tÇu xe</v>
          </cell>
          <cell r="E1066" t="str">
            <v>ng­êi</v>
          </cell>
          <cell r="F1066">
            <v>30</v>
          </cell>
          <cell r="G1066">
            <v>900000</v>
          </cell>
          <cell r="H1066">
            <v>27000000</v>
          </cell>
        </row>
        <row r="1067">
          <cell r="A1067" t="str">
            <v/>
          </cell>
          <cell r="D1067" t="str">
            <v>TiÒn l­¬ng ngµy chuyÓn qu©n</v>
          </cell>
          <cell r="E1067" t="str">
            <v>ngµy</v>
          </cell>
          <cell r="F1067">
            <v>180</v>
          </cell>
          <cell r="G1067">
            <v>50000</v>
          </cell>
          <cell r="H1067">
            <v>9000000</v>
          </cell>
        </row>
        <row r="1068">
          <cell r="A1068" t="str">
            <v/>
          </cell>
          <cell r="D1068" t="str">
            <v>TiÒn c«ng t¸c phÝ ngµy chuyÓn qu©n</v>
          </cell>
          <cell r="E1068" t="str">
            <v>ng­êi</v>
          </cell>
          <cell r="F1068">
            <v>30</v>
          </cell>
          <cell r="G1068">
            <v>100000</v>
          </cell>
          <cell r="H1068">
            <v>3000000</v>
          </cell>
        </row>
        <row r="1069">
          <cell r="A1069">
            <v>128</v>
          </cell>
          <cell r="B1069" t="str">
            <v>TT</v>
          </cell>
          <cell r="D1069" t="str">
            <v>V©n chuyÓn TB kh¸c tõ HN ®i B×nh D­¬ng</v>
          </cell>
        </row>
        <row r="1070">
          <cell r="A1070" t="str">
            <v/>
          </cell>
          <cell r="D1070" t="str">
            <v>b/ Nh©n c«ng</v>
          </cell>
          <cell r="H1070">
            <v>460320</v>
          </cell>
        </row>
        <row r="1071">
          <cell r="A1071" t="str">
            <v/>
          </cell>
          <cell r="C1071" t="str">
            <v>4,0/7</v>
          </cell>
          <cell r="D1071" t="str">
            <v>Nh©n c«ng 4,0/7</v>
          </cell>
          <cell r="E1071" t="str">
            <v xml:space="preserve">C«ng </v>
          </cell>
          <cell r="F1071">
            <v>30</v>
          </cell>
          <cell r="G1071">
            <v>15344</v>
          </cell>
          <cell r="H1071">
            <v>460320</v>
          </cell>
        </row>
        <row r="1072">
          <cell r="A1072" t="str">
            <v/>
          </cell>
          <cell r="D1072" t="str">
            <v xml:space="preserve">c/ M¸y thi c«ng </v>
          </cell>
          <cell r="H1072">
            <v>39743625</v>
          </cell>
        </row>
        <row r="1073">
          <cell r="A1073" t="str">
            <v/>
          </cell>
          <cell r="C1073" t="str">
            <v>«10</v>
          </cell>
          <cell r="D1073" t="str">
            <v>¤t« tù ®æ 10T : 2200km x 1,3</v>
          </cell>
          <cell r="E1073" t="str">
            <v>TÊn</v>
          </cell>
          <cell r="F1073">
            <v>35</v>
          </cell>
          <cell r="G1073">
            <v>435</v>
          </cell>
          <cell r="H1073">
            <v>35626500</v>
          </cell>
        </row>
        <row r="1074">
          <cell r="A1074" t="str">
            <v/>
          </cell>
          <cell r="C1074" t="str">
            <v>c16</v>
          </cell>
          <cell r="D1074" t="str">
            <v>CÈu 16T</v>
          </cell>
          <cell r="E1074" t="str">
            <v>Ca</v>
          </cell>
          <cell r="F1074">
            <v>5</v>
          </cell>
          <cell r="G1074">
            <v>823425</v>
          </cell>
          <cell r="H1074">
            <v>4117125</v>
          </cell>
        </row>
        <row r="1075">
          <cell r="A1075" t="str">
            <v/>
          </cell>
          <cell r="D1075" t="str">
            <v>§¸ héc xÕp khan</v>
          </cell>
        </row>
        <row r="1076">
          <cell r="A1076" t="str">
            <v/>
          </cell>
          <cell r="D1076" t="str">
            <v>a/ VËt liÖu</v>
          </cell>
          <cell r="H1076">
            <v>78964</v>
          </cell>
        </row>
        <row r="1077">
          <cell r="A1077" t="str">
            <v/>
          </cell>
          <cell r="C1077" t="str">
            <v>®h</v>
          </cell>
          <cell r="D1077" t="str">
            <v>§¸ héc</v>
          </cell>
          <cell r="E1077" t="str">
            <v>m3</v>
          </cell>
          <cell r="F1077">
            <v>1.2</v>
          </cell>
          <cell r="G1077">
            <v>61886</v>
          </cell>
          <cell r="H1077">
            <v>74263</v>
          </cell>
        </row>
        <row r="1078">
          <cell r="A1078" t="str">
            <v/>
          </cell>
          <cell r="C1078" t="str">
            <v>®4x6</v>
          </cell>
          <cell r="D1078" t="str">
            <v xml:space="preserve">§¸ d¨m 4 x 6        </v>
          </cell>
          <cell r="E1078" t="str">
            <v>m3</v>
          </cell>
          <cell r="F1078">
            <v>6.0999999999999999E-2</v>
          </cell>
          <cell r="G1078">
            <v>77069</v>
          </cell>
          <cell r="H1078">
            <v>4701</v>
          </cell>
        </row>
        <row r="1079">
          <cell r="A1079" t="str">
            <v/>
          </cell>
          <cell r="D1079" t="str">
            <v>b/ Nh©n c«ng</v>
          </cell>
          <cell r="H1079">
            <v>20455</v>
          </cell>
        </row>
        <row r="1080">
          <cell r="A1080" t="str">
            <v/>
          </cell>
          <cell r="C1080" t="str">
            <v>3,5/7</v>
          </cell>
          <cell r="D1080" t="str">
            <v>Nh©n c«ng 3,5/7</v>
          </cell>
          <cell r="E1080" t="str">
            <v xml:space="preserve">C«ng </v>
          </cell>
          <cell r="F1080">
            <v>1.4</v>
          </cell>
          <cell r="G1080">
            <v>14611</v>
          </cell>
          <cell r="H1080">
            <v>20455</v>
          </cell>
        </row>
        <row r="1081">
          <cell r="A1081">
            <v>129</v>
          </cell>
          <cell r="B1081" t="str">
            <v>VB.4111</v>
          </cell>
          <cell r="D1081" t="str">
            <v>Chång cá m¸i ta luy</v>
          </cell>
          <cell r="E1081" t="str">
            <v>m2</v>
          </cell>
        </row>
        <row r="1082">
          <cell r="A1082" t="str">
            <v/>
          </cell>
          <cell r="D1082" t="str">
            <v>b/ Nh©n c«ng</v>
          </cell>
          <cell r="H1082">
            <v>2720</v>
          </cell>
        </row>
        <row r="1083">
          <cell r="A1083" t="str">
            <v/>
          </cell>
          <cell r="C1083" t="str">
            <v>3,0/7</v>
          </cell>
          <cell r="D1083" t="str">
            <v>Nh©n c«ng 3,0/7</v>
          </cell>
          <cell r="E1083" t="str">
            <v xml:space="preserve">C«ng </v>
          </cell>
          <cell r="F1083">
            <v>0.09</v>
          </cell>
          <cell r="G1083">
            <v>13878</v>
          </cell>
          <cell r="H1083">
            <v>1249</v>
          </cell>
        </row>
        <row r="1084">
          <cell r="A1084" t="str">
            <v/>
          </cell>
          <cell r="C1084" t="str">
            <v>3,0/7</v>
          </cell>
          <cell r="D1084" t="str">
            <v xml:space="preserve">Nh©n c«ng 3,0/7       v/c vÇng cá         </v>
          </cell>
          <cell r="E1084" t="str">
            <v xml:space="preserve">C«ng </v>
          </cell>
          <cell r="F1084">
            <v>0.106</v>
          </cell>
          <cell r="G1084">
            <v>13878</v>
          </cell>
          <cell r="H1084">
            <v>1471</v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>
            <v>130</v>
          </cell>
          <cell r="B1089" t="str">
            <v>IB.5410</v>
          </cell>
          <cell r="D1089" t="str">
            <v xml:space="preserve">SX, LD c¨ng kÐo bã thÐp C§C </v>
          </cell>
          <cell r="E1089" t="str">
            <v>TÊn</v>
          </cell>
        </row>
        <row r="1090">
          <cell r="A1090" t="str">
            <v/>
          </cell>
          <cell r="D1090" t="str">
            <v>a/ VËt liÖu</v>
          </cell>
          <cell r="H1090">
            <v>10496004</v>
          </cell>
        </row>
        <row r="1091">
          <cell r="A1091" t="str">
            <v/>
          </cell>
          <cell r="C1091" t="str">
            <v>tc®c</v>
          </cell>
          <cell r="D1091" t="str">
            <v>ThÐp c­êng ®é cao</v>
          </cell>
          <cell r="E1091" t="str">
            <v>kg</v>
          </cell>
          <cell r="F1091">
            <v>1025</v>
          </cell>
          <cell r="G1091">
            <v>10000</v>
          </cell>
          <cell r="H1091">
            <v>10250000</v>
          </cell>
        </row>
        <row r="1092">
          <cell r="A1092" t="str">
            <v/>
          </cell>
          <cell r="C1092" t="str">
            <v>® c</v>
          </cell>
          <cell r="D1092" t="str">
            <v>§¸ c¾t</v>
          </cell>
          <cell r="E1092" t="str">
            <v>viªn</v>
          </cell>
          <cell r="F1092">
            <v>6.7</v>
          </cell>
          <cell r="G1092">
            <v>6000</v>
          </cell>
          <cell r="H1092">
            <v>40200</v>
          </cell>
        </row>
        <row r="1093">
          <cell r="A1093" t="str">
            <v/>
          </cell>
          <cell r="D1093" t="str">
            <v>VËt liÖu kh¸c</v>
          </cell>
          <cell r="E1093" t="str">
            <v>%</v>
          </cell>
          <cell r="F1093">
            <v>2</v>
          </cell>
          <cell r="G1093">
            <v>10290200</v>
          </cell>
          <cell r="H1093">
            <v>205804</v>
          </cell>
        </row>
        <row r="1094">
          <cell r="A1094" t="str">
            <v/>
          </cell>
          <cell r="D1094" t="str">
            <v>b/ Nh©n c«ng</v>
          </cell>
          <cell r="H1094">
            <v>473592</v>
          </cell>
        </row>
        <row r="1095">
          <cell r="A1095" t="str">
            <v/>
          </cell>
          <cell r="C1095" t="str">
            <v>4,5/7</v>
          </cell>
          <cell r="D1095" t="str">
            <v>Nh©n c«ng 4,5/7</v>
          </cell>
          <cell r="E1095" t="str">
            <v>c«ng</v>
          </cell>
          <cell r="F1095">
            <v>28</v>
          </cell>
          <cell r="G1095">
            <v>16914</v>
          </cell>
          <cell r="H1095">
            <v>473592</v>
          </cell>
        </row>
        <row r="1096">
          <cell r="A1096" t="str">
            <v/>
          </cell>
          <cell r="D1096" t="str">
            <v>c/ M¸y thi c«ng</v>
          </cell>
          <cell r="H1096">
            <v>3140500</v>
          </cell>
        </row>
        <row r="1097">
          <cell r="A1097" t="str">
            <v/>
          </cell>
          <cell r="C1097" t="str">
            <v>c25</v>
          </cell>
          <cell r="D1097" t="str">
            <v>CÈu 25T</v>
          </cell>
          <cell r="E1097" t="str">
            <v>ca</v>
          </cell>
          <cell r="F1097">
            <v>0.14000000000000001</v>
          </cell>
          <cell r="G1097">
            <v>1148366</v>
          </cell>
          <cell r="H1097">
            <v>160771</v>
          </cell>
        </row>
        <row r="1098">
          <cell r="A1098" t="str">
            <v/>
          </cell>
          <cell r="C1098" t="str">
            <v>t®5</v>
          </cell>
          <cell r="D1098" t="str">
            <v>Têi ®iÖn 5T</v>
          </cell>
          <cell r="E1098" t="str">
            <v>ca</v>
          </cell>
          <cell r="F1098">
            <v>0.35</v>
          </cell>
          <cell r="G1098">
            <v>70440</v>
          </cell>
          <cell r="H1098">
            <v>24654</v>
          </cell>
        </row>
        <row r="1099">
          <cell r="A1099" t="str">
            <v/>
          </cell>
          <cell r="C1099" t="str">
            <v>cc</v>
          </cell>
          <cell r="D1099" t="str">
            <v>M¸y c¾t</v>
          </cell>
          <cell r="E1099" t="str">
            <v>ca</v>
          </cell>
          <cell r="F1099">
            <v>2.8</v>
          </cell>
          <cell r="G1099">
            <v>39789</v>
          </cell>
          <cell r="H1099">
            <v>111409</v>
          </cell>
        </row>
        <row r="1100">
          <cell r="A1100" t="str">
            <v/>
          </cell>
          <cell r="C1100" t="str">
            <v>lc15</v>
          </cell>
          <cell r="D1100" t="str">
            <v>M¸y luån c¸p 15KW</v>
          </cell>
          <cell r="E1100" t="str">
            <v>ca</v>
          </cell>
          <cell r="F1100">
            <v>6.5</v>
          </cell>
          <cell r="G1100">
            <v>211837</v>
          </cell>
          <cell r="H1100">
            <v>1376941</v>
          </cell>
        </row>
        <row r="1101">
          <cell r="A1101" t="str">
            <v/>
          </cell>
          <cell r="C1101" t="str">
            <v>bn20</v>
          </cell>
          <cell r="D1101" t="str">
            <v>M¸y b¬m n­íc 20KW</v>
          </cell>
          <cell r="E1101" t="str">
            <v>ca</v>
          </cell>
          <cell r="F1101">
            <v>1.1499999999999999</v>
          </cell>
          <cell r="G1101">
            <v>107630</v>
          </cell>
          <cell r="H1101">
            <v>123775</v>
          </cell>
        </row>
        <row r="1102">
          <cell r="A1102" t="str">
            <v/>
          </cell>
          <cell r="C1102" t="str">
            <v>nk10</v>
          </cell>
          <cell r="D1102" t="str">
            <v>M¸y nÐn khÝ 10m3/ph</v>
          </cell>
          <cell r="E1102" t="str">
            <v>ca</v>
          </cell>
          <cell r="F1102">
            <v>0.75</v>
          </cell>
          <cell r="G1102">
            <v>387267</v>
          </cell>
          <cell r="H1102">
            <v>290450</v>
          </cell>
        </row>
        <row r="1103">
          <cell r="A1103" t="str">
            <v/>
          </cell>
          <cell r="C1103" t="str">
            <v>k250</v>
          </cell>
          <cell r="D1103" t="str">
            <v>KÝch 250T</v>
          </cell>
          <cell r="E1103" t="str">
            <v>ca</v>
          </cell>
          <cell r="F1103">
            <v>3.1</v>
          </cell>
          <cell r="G1103">
            <v>86813</v>
          </cell>
          <cell r="H1103">
            <v>269120</v>
          </cell>
        </row>
        <row r="1104">
          <cell r="A1104" t="str">
            <v/>
          </cell>
          <cell r="C1104" t="str">
            <v>k500</v>
          </cell>
          <cell r="D1104" t="str">
            <v>KÝch 500T</v>
          </cell>
          <cell r="E1104" t="str">
            <v>ca</v>
          </cell>
          <cell r="F1104">
            <v>3.1</v>
          </cell>
          <cell r="G1104">
            <v>102248</v>
          </cell>
          <cell r="H1104">
            <v>316969</v>
          </cell>
        </row>
        <row r="1105">
          <cell r="A1105" t="str">
            <v/>
          </cell>
          <cell r="C1105" t="str">
            <v>plx3</v>
          </cell>
          <cell r="D1105" t="str">
            <v>Pal¨ng xÝch 3T                                      TT</v>
          </cell>
          <cell r="E1105" t="str">
            <v>ca</v>
          </cell>
          <cell r="F1105">
            <v>4.2</v>
          </cell>
          <cell r="G1105">
            <v>100000</v>
          </cell>
          <cell r="H1105">
            <v>420000</v>
          </cell>
        </row>
        <row r="1106">
          <cell r="A1106" t="str">
            <v/>
          </cell>
          <cell r="D1106" t="str">
            <v>M¸y kh¸c</v>
          </cell>
          <cell r="E1106" t="str">
            <v>%</v>
          </cell>
          <cell r="F1106">
            <v>1.5</v>
          </cell>
          <cell r="G1106">
            <v>3094089</v>
          </cell>
          <cell r="H1106">
            <v>46411</v>
          </cell>
        </row>
        <row r="1107">
          <cell r="A1107">
            <v>131</v>
          </cell>
          <cell r="B1107" t="str">
            <v>NB.2410</v>
          </cell>
          <cell r="D1107" t="str">
            <v>L¾p §Æt èng thÐp luån c¸p D¦L</v>
          </cell>
          <cell r="E1107" t="str">
            <v>m</v>
          </cell>
        </row>
        <row r="1108">
          <cell r="A1108" t="str">
            <v/>
          </cell>
          <cell r="D1108" t="str">
            <v>a/ VËt liÖu</v>
          </cell>
          <cell r="H1108">
            <v>55887</v>
          </cell>
        </row>
        <row r="1109">
          <cell r="A1109" t="str">
            <v/>
          </cell>
          <cell r="C1109" t="str">
            <v>« g</v>
          </cell>
          <cell r="D1109" t="str">
            <v>èng gen</v>
          </cell>
          <cell r="E1109" t="str">
            <v>m</v>
          </cell>
          <cell r="F1109">
            <v>1.02</v>
          </cell>
          <cell r="G1109">
            <v>50340</v>
          </cell>
          <cell r="H1109">
            <v>51347</v>
          </cell>
        </row>
        <row r="1110">
          <cell r="A1110" t="str">
            <v/>
          </cell>
          <cell r="C1110" t="str">
            <v>« n</v>
          </cell>
          <cell r="D1110" t="str">
            <v>èng nèi</v>
          </cell>
          <cell r="E1110" t="str">
            <v>m</v>
          </cell>
          <cell r="F1110">
            <v>0.06</v>
          </cell>
          <cell r="G1110">
            <v>50340</v>
          </cell>
          <cell r="H1110">
            <v>3020</v>
          </cell>
        </row>
        <row r="1111">
          <cell r="A1111" t="str">
            <v/>
          </cell>
          <cell r="C1111" t="str">
            <v>tl®v</v>
          </cell>
          <cell r="D1111" t="str">
            <v>ThÐp l­íi ®Þnh vÞ d=6</v>
          </cell>
          <cell r="E1111" t="str">
            <v>kg</v>
          </cell>
          <cell r="F1111">
            <v>0.19</v>
          </cell>
          <cell r="G1111">
            <v>4353</v>
          </cell>
          <cell r="H1111">
            <v>827</v>
          </cell>
        </row>
        <row r="1112">
          <cell r="A1112" t="str">
            <v/>
          </cell>
          <cell r="C1112" t="str">
            <v>dtb</v>
          </cell>
          <cell r="D1112" t="str">
            <v>D©y thÐp buéc</v>
          </cell>
          <cell r="E1112" t="str">
            <v>kg</v>
          </cell>
          <cell r="F1112">
            <v>1.2E-2</v>
          </cell>
          <cell r="G1112">
            <v>6682</v>
          </cell>
          <cell r="H1112">
            <v>80</v>
          </cell>
        </row>
        <row r="1113">
          <cell r="A1113" t="str">
            <v/>
          </cell>
          <cell r="C1113" t="str">
            <v>l cs</v>
          </cell>
          <cell r="D1113" t="str">
            <v>L­ìi c­a s¾t</v>
          </cell>
          <cell r="E1113" t="str">
            <v>c¸i</v>
          </cell>
          <cell r="F1113">
            <v>0.02</v>
          </cell>
          <cell r="G1113">
            <v>3000</v>
          </cell>
          <cell r="H1113">
            <v>60</v>
          </cell>
        </row>
        <row r="1114">
          <cell r="A1114" t="str">
            <v/>
          </cell>
          <cell r="D1114" t="str">
            <v>VËt liÖu kh¸c</v>
          </cell>
          <cell r="E1114" t="str">
            <v>%</v>
          </cell>
          <cell r="F1114">
            <v>1</v>
          </cell>
          <cell r="G1114">
            <v>55334</v>
          </cell>
          <cell r="H1114">
            <v>553</v>
          </cell>
        </row>
        <row r="1115">
          <cell r="A1115" t="str">
            <v/>
          </cell>
          <cell r="D1115" t="str">
            <v>b/ Nh©n c«ng</v>
          </cell>
          <cell r="H1115">
            <v>3214</v>
          </cell>
        </row>
        <row r="1116">
          <cell r="A1116" t="str">
            <v/>
          </cell>
          <cell r="C1116" t="str">
            <v>4,5/7</v>
          </cell>
          <cell r="D1116" t="str">
            <v>Nh©n c«ng 4,5/7</v>
          </cell>
          <cell r="E1116" t="str">
            <v xml:space="preserve">C«ng </v>
          </cell>
          <cell r="F1116">
            <v>0.19</v>
          </cell>
          <cell r="G1116">
            <v>16914</v>
          </cell>
          <cell r="H1116">
            <v>3214</v>
          </cell>
        </row>
        <row r="1117">
          <cell r="A1117" t="str">
            <v/>
          </cell>
          <cell r="D1117" t="str">
            <v>c/ M¸y thi c«ng</v>
          </cell>
          <cell r="H1117">
            <v>1220</v>
          </cell>
        </row>
        <row r="1118">
          <cell r="A1118" t="str">
            <v/>
          </cell>
          <cell r="C1118" t="str">
            <v>c«5</v>
          </cell>
          <cell r="D1118" t="str">
            <v>M¸y c¾t èng 5KW</v>
          </cell>
          <cell r="E1118" t="str">
            <v>ca</v>
          </cell>
          <cell r="F1118">
            <v>2.5000000000000001E-2</v>
          </cell>
          <cell r="G1118">
            <v>46496</v>
          </cell>
          <cell r="H1118">
            <v>1162</v>
          </cell>
        </row>
        <row r="1119">
          <cell r="A1119" t="str">
            <v/>
          </cell>
          <cell r="D1119" t="str">
            <v>M¸y kh¸c</v>
          </cell>
          <cell r="E1119" t="str">
            <v>%</v>
          </cell>
          <cell r="F1119">
            <v>5</v>
          </cell>
          <cell r="G1119">
            <v>1162</v>
          </cell>
          <cell r="H1119">
            <v>58</v>
          </cell>
        </row>
        <row r="1120">
          <cell r="A1120">
            <v>132</v>
          </cell>
          <cell r="B1120" t="str">
            <v>NB.3110</v>
          </cell>
          <cell r="D1120" t="str">
            <v>L¾p dùng thÐp b¶n ch«n s½n</v>
          </cell>
          <cell r="E1120" t="str">
            <v>TÊn</v>
          </cell>
        </row>
        <row r="1121">
          <cell r="A1121" t="str">
            <v/>
          </cell>
          <cell r="D1121" t="str">
            <v>a/ VËt liÖu</v>
          </cell>
          <cell r="H1121">
            <v>171</v>
          </cell>
        </row>
        <row r="1122">
          <cell r="A1122" t="str">
            <v/>
          </cell>
          <cell r="C1122" t="str">
            <v>qh</v>
          </cell>
          <cell r="D1122" t="str">
            <v>Que hµn</v>
          </cell>
          <cell r="E1122" t="str">
            <v>kg</v>
          </cell>
          <cell r="F1122">
            <v>20</v>
          </cell>
          <cell r="G1122">
            <v>8</v>
          </cell>
          <cell r="H1122">
            <v>163</v>
          </cell>
        </row>
        <row r="1123">
          <cell r="A1123" t="str">
            <v/>
          </cell>
          <cell r="D1123" t="str">
            <v>VËt liÖu kh¸c</v>
          </cell>
          <cell r="E1123" t="str">
            <v>%</v>
          </cell>
          <cell r="F1123">
            <v>5</v>
          </cell>
          <cell r="G1123">
            <v>163</v>
          </cell>
          <cell r="H1123">
            <v>8</v>
          </cell>
        </row>
        <row r="1124">
          <cell r="A1124" t="str">
            <v/>
          </cell>
          <cell r="D1124" t="str">
            <v>b/ Nh©n c«ng</v>
          </cell>
          <cell r="H1124">
            <v>170364</v>
          </cell>
        </row>
        <row r="1125">
          <cell r="A1125" t="str">
            <v/>
          </cell>
          <cell r="C1125" t="str">
            <v>3,5/7</v>
          </cell>
          <cell r="D1125" t="str">
            <v>Nh©n c«ng 3,5/7</v>
          </cell>
          <cell r="E1125" t="str">
            <v xml:space="preserve">C«ng </v>
          </cell>
          <cell r="F1125">
            <v>11.66</v>
          </cell>
          <cell r="G1125">
            <v>14611</v>
          </cell>
          <cell r="H1125">
            <v>170364</v>
          </cell>
        </row>
        <row r="1126">
          <cell r="A1126" t="str">
            <v/>
          </cell>
          <cell r="D1126" t="str">
            <v>c/ M¸y thi c«ng</v>
          </cell>
          <cell r="H1126">
            <v>280350</v>
          </cell>
        </row>
        <row r="1127">
          <cell r="A1127" t="str">
            <v/>
          </cell>
          <cell r="C1127" t="str">
            <v>h23</v>
          </cell>
          <cell r="D1127" t="str">
            <v>M¸y hµn 23KW</v>
          </cell>
          <cell r="E1127" t="str">
            <v>ca</v>
          </cell>
          <cell r="F1127">
            <v>3.625</v>
          </cell>
          <cell r="G1127">
            <v>77338</v>
          </cell>
          <cell r="H1127">
            <v>280350</v>
          </cell>
        </row>
        <row r="1128">
          <cell r="A1128">
            <v>133</v>
          </cell>
          <cell r="B1128" t="str">
            <v>EE.3003</v>
          </cell>
          <cell r="D1128" t="str">
            <v>T­íi nhùa dÝnh b¸m 1 líp TC 1kg/m2</v>
          </cell>
          <cell r="E1128" t="str">
            <v>100m2</v>
          </cell>
        </row>
        <row r="1129">
          <cell r="A1129" t="str">
            <v/>
          </cell>
          <cell r="D1129" t="str">
            <v>a/ VËt liÖu</v>
          </cell>
          <cell r="H1129">
            <v>80486</v>
          </cell>
        </row>
        <row r="1130">
          <cell r="A1130" t="str">
            <v/>
          </cell>
          <cell r="C1130" t="str">
            <v>n®</v>
          </cell>
          <cell r="D1130" t="str">
            <v xml:space="preserve">Nhùa ®­êng                                  </v>
          </cell>
          <cell r="E1130" t="str">
            <v>kg</v>
          </cell>
          <cell r="F1130">
            <v>78.650000000000006</v>
          </cell>
          <cell r="G1130">
            <v>3</v>
          </cell>
          <cell r="H1130">
            <v>236</v>
          </cell>
        </row>
        <row r="1131">
          <cell r="A1131" t="str">
            <v/>
          </cell>
          <cell r="C1131" t="str">
            <v>dm</v>
          </cell>
          <cell r="D1131" t="str">
            <v>DÇu mazut</v>
          </cell>
          <cell r="E1131" t="str">
            <v>kg</v>
          </cell>
          <cell r="F1131">
            <v>32.1</v>
          </cell>
          <cell r="G1131">
            <v>2500</v>
          </cell>
          <cell r="H1131">
            <v>80250</v>
          </cell>
        </row>
        <row r="1132">
          <cell r="A1132" t="str">
            <v/>
          </cell>
          <cell r="D1132" t="str">
            <v>b/ Nh©n c«ng</v>
          </cell>
          <cell r="H1132">
            <v>4588</v>
          </cell>
        </row>
        <row r="1133">
          <cell r="A1133" t="str">
            <v/>
          </cell>
          <cell r="C1133" t="str">
            <v>3,5/7</v>
          </cell>
          <cell r="D1133" t="str">
            <v>Nh©n c«ng 3,5/7</v>
          </cell>
          <cell r="E1133" t="str">
            <v xml:space="preserve">C«ng </v>
          </cell>
          <cell r="F1133">
            <v>0.314</v>
          </cell>
          <cell r="G1133">
            <v>14611</v>
          </cell>
          <cell r="H1133">
            <v>4588</v>
          </cell>
        </row>
        <row r="1134">
          <cell r="A1134" t="str">
            <v/>
          </cell>
          <cell r="D1134" t="str">
            <v>c/ M¸y thi c«ng</v>
          </cell>
          <cell r="H1134">
            <v>73019</v>
          </cell>
        </row>
        <row r="1135">
          <cell r="A1135" t="str">
            <v/>
          </cell>
          <cell r="C1135" t="str">
            <v>«tn7</v>
          </cell>
          <cell r="D1135" t="str">
            <v>¤t« t­íi nhùa 7T</v>
          </cell>
          <cell r="E1135" t="str">
            <v>ca</v>
          </cell>
          <cell r="F1135">
            <v>9.8000000000000004E-2</v>
          </cell>
          <cell r="G1135">
            <v>745096</v>
          </cell>
          <cell r="H1135">
            <v>73019</v>
          </cell>
        </row>
        <row r="1136">
          <cell r="A1136">
            <v>134</v>
          </cell>
          <cell r="B1136" t="str">
            <v>EE1220</v>
          </cell>
          <cell r="C1136" t="str">
            <v>31a</v>
          </cell>
          <cell r="D1136" t="str">
            <v>SX bª t«ng nhùa h¹t trung tû lÖ nhùa 5,5%</v>
          </cell>
          <cell r="E1136" t="str">
            <v>TÊn</v>
          </cell>
        </row>
        <row r="1137">
          <cell r="A1137" t="str">
            <v/>
          </cell>
          <cell r="D1137" t="str">
            <v>a/ VËt liÖu</v>
          </cell>
          <cell r="H1137">
            <v>60317</v>
          </cell>
        </row>
        <row r="1138">
          <cell r="A1138" t="str">
            <v/>
          </cell>
          <cell r="C1138" t="str">
            <v>®1x2</v>
          </cell>
          <cell r="D1138" t="str">
            <v>§¸ d¨m 1 x 2                          30%</v>
          </cell>
          <cell r="E1138" t="str">
            <v>m3</v>
          </cell>
          <cell r="F1138">
            <v>0.19139999999999999</v>
          </cell>
          <cell r="G1138">
            <v>93917</v>
          </cell>
          <cell r="H1138">
            <v>17976</v>
          </cell>
        </row>
        <row r="1139">
          <cell r="A1139" t="str">
            <v/>
          </cell>
          <cell r="C1139" t="str">
            <v>®0,5x1</v>
          </cell>
          <cell r="D1139" t="str">
            <v>§¸ d¨m 0,5 x 1                        20%</v>
          </cell>
          <cell r="E1139" t="str">
            <v>m3</v>
          </cell>
          <cell r="F1139">
            <v>0.12759999999999999</v>
          </cell>
          <cell r="G1139">
            <v>93917</v>
          </cell>
          <cell r="H1139">
            <v>11984</v>
          </cell>
          <cell r="I1139">
            <v>0</v>
          </cell>
          <cell r="J1139">
            <v>0</v>
          </cell>
        </row>
        <row r="1140">
          <cell r="A1140" t="str">
            <v/>
          </cell>
          <cell r="C1140" t="str">
            <v>b®</v>
          </cell>
          <cell r="D1140" t="str">
            <v>Bét ®¸                                             7%</v>
          </cell>
          <cell r="E1140" t="str">
            <v>kg</v>
          </cell>
          <cell r="F1140">
            <v>66.129000000000005</v>
          </cell>
          <cell r="G1140">
            <v>0</v>
          </cell>
          <cell r="H1140">
            <v>0</v>
          </cell>
          <cell r="I1140">
            <v>0</v>
          </cell>
          <cell r="J1140">
            <v>1</v>
          </cell>
        </row>
        <row r="1141">
          <cell r="A1141" t="str">
            <v/>
          </cell>
          <cell r="C1141" t="str">
            <v>cv</v>
          </cell>
          <cell r="D1141" t="str">
            <v>C¸t vµng                                43%</v>
          </cell>
          <cell r="E1141" t="str">
            <v>m3</v>
          </cell>
          <cell r="F1141">
            <v>0.33367999999999998</v>
          </cell>
          <cell r="G1141">
            <v>90476</v>
          </cell>
          <cell r="H1141">
            <v>30190</v>
          </cell>
          <cell r="I1141">
            <v>0</v>
          </cell>
          <cell r="J1141">
            <v>1</v>
          </cell>
        </row>
        <row r="1142">
          <cell r="A1142" t="str">
            <v/>
          </cell>
          <cell r="C1142" t="str">
            <v>n®</v>
          </cell>
          <cell r="D1142" t="str">
            <v>Nhùa ®­êng                                           5,5%</v>
          </cell>
          <cell r="E1142" t="str">
            <v>kg</v>
          </cell>
          <cell r="F1142">
            <v>55.79</v>
          </cell>
          <cell r="G1142">
            <v>3</v>
          </cell>
          <cell r="H1142">
            <v>167</v>
          </cell>
          <cell r="I1142">
            <v>0</v>
          </cell>
          <cell r="J1142">
            <v>0</v>
          </cell>
        </row>
        <row r="1143">
          <cell r="A1143" t="str">
            <v/>
          </cell>
          <cell r="D1143" t="str">
            <v>c/ M¸y thi c«ng</v>
          </cell>
          <cell r="H1143">
            <v>56395</v>
          </cell>
        </row>
        <row r="1144">
          <cell r="A1144" t="str">
            <v/>
          </cell>
          <cell r="C1144" t="str">
            <v>tt20-25</v>
          </cell>
          <cell r="D1144" t="str">
            <v>Tr¹m trén 20-25T/h</v>
          </cell>
          <cell r="E1144" t="str">
            <v>ca</v>
          </cell>
          <cell r="F1144">
            <v>8.3000000000000001E-3</v>
          </cell>
          <cell r="G1144">
            <v>5156262</v>
          </cell>
          <cell r="H1144">
            <v>42797</v>
          </cell>
        </row>
        <row r="1145">
          <cell r="A1145" t="str">
            <v/>
          </cell>
          <cell r="C1145" t="str">
            <v>x1,25</v>
          </cell>
          <cell r="D1145" t="str">
            <v>M¸y xóc 1,25m3</v>
          </cell>
          <cell r="E1145" t="str">
            <v>ca</v>
          </cell>
          <cell r="F1145">
            <v>8.3000000000000001E-3</v>
          </cell>
          <cell r="G1145">
            <v>1238930</v>
          </cell>
          <cell r="H1145">
            <v>10283</v>
          </cell>
        </row>
        <row r="1146">
          <cell r="A1146" t="str">
            <v/>
          </cell>
          <cell r="C1146" t="str">
            <v>u110</v>
          </cell>
          <cell r="D1146" t="str">
            <v>M¸y ñi 110cv</v>
          </cell>
          <cell r="E1146" t="str">
            <v>ca</v>
          </cell>
          <cell r="F1146">
            <v>3.3E-3</v>
          </cell>
          <cell r="G1146">
            <v>669348</v>
          </cell>
          <cell r="H1146">
            <v>2209</v>
          </cell>
        </row>
        <row r="1147">
          <cell r="A1147" t="str">
            <v/>
          </cell>
          <cell r="D1147" t="str">
            <v>M¸y kh¸c</v>
          </cell>
          <cell r="E1147" t="str">
            <v>%</v>
          </cell>
          <cell r="F1147">
            <v>2</v>
          </cell>
          <cell r="G1147">
            <v>55289</v>
          </cell>
          <cell r="H1147">
            <v>1106</v>
          </cell>
        </row>
        <row r="1148">
          <cell r="A1148" t="str">
            <v/>
          </cell>
          <cell r="D1148" t="str">
            <v>Tæng céng §G</v>
          </cell>
          <cell r="H1148">
            <v>116712</v>
          </cell>
        </row>
        <row r="1149">
          <cell r="A1149">
            <v>135</v>
          </cell>
          <cell r="B1149" t="str">
            <v>ED.2005+ EE3243/3153</v>
          </cell>
          <cell r="D1149" t="str">
            <v>R¶i líp bª t«ng asphan d = 7cm</v>
          </cell>
          <cell r="E1149" t="str">
            <v>100m2</v>
          </cell>
        </row>
        <row r="1150">
          <cell r="A1150" t="str">
            <v/>
          </cell>
          <cell r="D1150" t="str">
            <v>a/ VËt liÖu</v>
          </cell>
          <cell r="H1150">
            <v>1897737</v>
          </cell>
        </row>
        <row r="1151">
          <cell r="A1151" t="str">
            <v/>
          </cell>
          <cell r="D1151" t="str">
            <v>Bª t«ng nhùa h¹t trung</v>
          </cell>
          <cell r="E1151" t="str">
            <v>tÊn</v>
          </cell>
          <cell r="F1151">
            <v>16.260000000000002</v>
          </cell>
          <cell r="G1151">
            <v>116712</v>
          </cell>
          <cell r="H1151">
            <v>1897737</v>
          </cell>
        </row>
        <row r="1152">
          <cell r="A1152" t="str">
            <v/>
          </cell>
          <cell r="D1152" t="str">
            <v>b/ Nh©n c«ng</v>
          </cell>
          <cell r="H1152">
            <v>38360</v>
          </cell>
        </row>
        <row r="1153">
          <cell r="A1153" t="str">
            <v/>
          </cell>
          <cell r="C1153" t="str">
            <v>4,0/7</v>
          </cell>
          <cell r="D1153" t="str">
            <v>Nh©n c«ng 4,0/7</v>
          </cell>
          <cell r="E1153" t="str">
            <v xml:space="preserve">C«ng </v>
          </cell>
          <cell r="F1153">
            <v>2.5</v>
          </cell>
          <cell r="G1153">
            <v>15344</v>
          </cell>
          <cell r="H1153">
            <v>38360</v>
          </cell>
        </row>
        <row r="1154">
          <cell r="A1154" t="str">
            <v/>
          </cell>
          <cell r="D1154" t="str">
            <v>c/ M¸y thi c«ng</v>
          </cell>
          <cell r="H1154">
            <v>180786</v>
          </cell>
        </row>
        <row r="1155">
          <cell r="A1155" t="str">
            <v/>
          </cell>
          <cell r="C1155" t="str">
            <v>r20</v>
          </cell>
          <cell r="D1155" t="str">
            <v>M¸y r¶i 20T/h</v>
          </cell>
          <cell r="E1155" t="str">
            <v>ca</v>
          </cell>
          <cell r="F1155">
            <v>0.13800000000000001</v>
          </cell>
          <cell r="G1155">
            <v>643252</v>
          </cell>
          <cell r="H1155">
            <v>88769</v>
          </cell>
        </row>
        <row r="1156">
          <cell r="A1156" t="str">
            <v/>
          </cell>
          <cell r="C1156" t="str">
            <v>l10</v>
          </cell>
          <cell r="D1156" t="str">
            <v>Lu 10T</v>
          </cell>
          <cell r="E1156" t="str">
            <v>ca</v>
          </cell>
          <cell r="F1156">
            <v>0.12</v>
          </cell>
          <cell r="G1156">
            <v>288922</v>
          </cell>
          <cell r="H1156">
            <v>34671</v>
          </cell>
        </row>
        <row r="1157">
          <cell r="A1157" t="str">
            <v/>
          </cell>
          <cell r="C1157" t="str">
            <v>lbl16</v>
          </cell>
          <cell r="D1157" t="str">
            <v>Lu b¸nh lèp 16T</v>
          </cell>
          <cell r="E1157" t="str">
            <v>ca</v>
          </cell>
          <cell r="F1157">
            <v>6.4000000000000001E-2</v>
          </cell>
          <cell r="G1157">
            <v>432053</v>
          </cell>
          <cell r="H1157">
            <v>27651</v>
          </cell>
        </row>
        <row r="1158">
          <cell r="A1158" t="str">
            <v/>
          </cell>
          <cell r="C1158" t="str">
            <v>«6</v>
          </cell>
          <cell r="D1158" t="str">
            <v xml:space="preserve">VËn chuyÓn 4Km ®Çu «t« 10T </v>
          </cell>
          <cell r="E1158" t="str">
            <v>ca</v>
          </cell>
          <cell r="F1158">
            <v>1.6500000000000001E-2</v>
          </cell>
          <cell r="G1158">
            <v>697345</v>
          </cell>
          <cell r="H1158">
            <v>11506</v>
          </cell>
        </row>
        <row r="1159">
          <cell r="A1159" t="str">
            <v/>
          </cell>
          <cell r="C1159" t="str">
            <v>«6</v>
          </cell>
          <cell r="D1159" t="str">
            <v>V/C 21Km tiÕp theo ( 0,001 x 21 )</v>
          </cell>
          <cell r="E1159" t="str">
            <v>ca</v>
          </cell>
          <cell r="F1159">
            <v>2.1000000000000001E-2</v>
          </cell>
          <cell r="G1159">
            <v>697345</v>
          </cell>
          <cell r="H1159">
            <v>14644</v>
          </cell>
          <cell r="J1159">
            <v>14644</v>
          </cell>
        </row>
        <row r="1160">
          <cell r="A1160" t="str">
            <v/>
          </cell>
          <cell r="D1160" t="str">
            <v xml:space="preserve">M¸y kh¸c </v>
          </cell>
          <cell r="E1160" t="str">
            <v>%</v>
          </cell>
          <cell r="F1160">
            <v>2</v>
          </cell>
          <cell r="G1160">
            <v>177241</v>
          </cell>
          <cell r="H1160">
            <v>3545</v>
          </cell>
        </row>
        <row r="1161">
          <cell r="A1161">
            <v>136</v>
          </cell>
          <cell r="B1161" t="str">
            <v>HA.6210</v>
          </cell>
          <cell r="D1161" t="str">
            <v>BT mÆt cÇu M300</v>
          </cell>
          <cell r="E1161" t="str">
            <v>m3</v>
          </cell>
        </row>
        <row r="1162">
          <cell r="A1162" t="str">
            <v/>
          </cell>
          <cell r="D1162" t="str">
            <v>a/ VËt liÖu</v>
          </cell>
          <cell r="H1162">
            <v>450702</v>
          </cell>
        </row>
        <row r="1163">
          <cell r="A1163" t="str">
            <v/>
          </cell>
          <cell r="D1163" t="str">
            <v>V÷a</v>
          </cell>
          <cell r="E1163" t="str">
            <v>m3</v>
          </cell>
          <cell r="F1163">
            <v>1.0249999999999999</v>
          </cell>
          <cell r="G1163">
            <v>422797</v>
          </cell>
          <cell r="H1163">
            <v>433367</v>
          </cell>
        </row>
        <row r="1164">
          <cell r="A1164" t="str">
            <v/>
          </cell>
          <cell r="D1164" t="str">
            <v>VËt liÖu kh¸c</v>
          </cell>
          <cell r="E1164" t="str">
            <v>%</v>
          </cell>
          <cell r="F1164">
            <v>4</v>
          </cell>
          <cell r="G1164">
            <v>433367</v>
          </cell>
          <cell r="H1164">
            <v>17335</v>
          </cell>
        </row>
        <row r="1165">
          <cell r="A1165" t="str">
            <v/>
          </cell>
          <cell r="D1165" t="str">
            <v>b/ Nh©n c«ng</v>
          </cell>
          <cell r="H1165">
            <v>40911</v>
          </cell>
        </row>
        <row r="1166">
          <cell r="A1166" t="str">
            <v/>
          </cell>
          <cell r="C1166" t="str">
            <v>3,5/7</v>
          </cell>
          <cell r="D1166" t="str">
            <v>Nh©n c«ng 3,5/7</v>
          </cell>
          <cell r="E1166" t="str">
            <v xml:space="preserve">C«ng </v>
          </cell>
          <cell r="F1166">
            <v>2.8</v>
          </cell>
          <cell r="G1166">
            <v>14611</v>
          </cell>
          <cell r="H1166">
            <v>40911</v>
          </cell>
        </row>
        <row r="1167">
          <cell r="A1167" t="str">
            <v/>
          </cell>
          <cell r="D1167" t="str">
            <v>c/ M¸y thi c«ng</v>
          </cell>
          <cell r="H1167">
            <v>12643</v>
          </cell>
        </row>
        <row r="1168">
          <cell r="A1168" t="str">
            <v/>
          </cell>
          <cell r="C1168" t="str">
            <v>t250</v>
          </cell>
          <cell r="D1168" t="str">
            <v>M¸y trén 250l</v>
          </cell>
          <cell r="E1168" t="str">
            <v>ca</v>
          </cell>
          <cell r="F1168">
            <v>9.5000000000000001E-2</v>
          </cell>
          <cell r="G1168">
            <v>96272</v>
          </cell>
          <cell r="H1168">
            <v>9146</v>
          </cell>
        </row>
        <row r="1169">
          <cell r="A1169" t="str">
            <v/>
          </cell>
          <cell r="C1169" t="str">
            <v>®b1</v>
          </cell>
          <cell r="D1169" t="str">
            <v>M¸y ®Çm bµn 1KW</v>
          </cell>
          <cell r="F1169">
            <v>8.8999999999999996E-2</v>
          </cell>
          <cell r="G1169">
            <v>32525</v>
          </cell>
          <cell r="H1169">
            <v>2895</v>
          </cell>
        </row>
        <row r="1170">
          <cell r="A1170" t="str">
            <v/>
          </cell>
          <cell r="D1170" t="str">
            <v>M¸y kh¸c</v>
          </cell>
          <cell r="E1170" t="str">
            <v>%</v>
          </cell>
          <cell r="F1170">
            <v>5</v>
          </cell>
          <cell r="G1170">
            <v>12041</v>
          </cell>
          <cell r="H1170">
            <v>602</v>
          </cell>
        </row>
        <row r="1171">
          <cell r="A1171">
            <v>137</v>
          </cell>
          <cell r="B1171" t="str">
            <v>033468</v>
          </cell>
          <cell r="D1171" t="str">
            <v>L¾p ®Æt khe co gi·n</v>
          </cell>
          <cell r="E1171" t="str">
            <v>m</v>
          </cell>
        </row>
        <row r="1172">
          <cell r="A1172" t="str">
            <v/>
          </cell>
          <cell r="D1172" t="str">
            <v>a/ VËt liÖu</v>
          </cell>
          <cell r="H1172">
            <v>1666540</v>
          </cell>
        </row>
        <row r="1173">
          <cell r="A1173" t="str">
            <v/>
          </cell>
          <cell r="D1173" t="str">
            <v>Khe co gi·n (§G)</v>
          </cell>
          <cell r="E1173" t="str">
            <v>m</v>
          </cell>
          <cell r="F1173">
            <v>1</v>
          </cell>
          <cell r="G1173">
            <v>1650000</v>
          </cell>
          <cell r="H1173">
            <v>1650000</v>
          </cell>
        </row>
        <row r="1174">
          <cell r="A1174" t="str">
            <v/>
          </cell>
          <cell r="C1174" t="str">
            <v>qh</v>
          </cell>
          <cell r="D1174" t="str">
            <v>Que hµn</v>
          </cell>
          <cell r="E1174" t="str">
            <v>kg</v>
          </cell>
          <cell r="F1174">
            <v>5</v>
          </cell>
          <cell r="G1174">
            <v>8</v>
          </cell>
          <cell r="H1174">
            <v>40</v>
          </cell>
        </row>
        <row r="1175">
          <cell r="A1175" t="str">
            <v/>
          </cell>
          <cell r="D1175" t="str">
            <v>VËt liÖu kh¸c</v>
          </cell>
          <cell r="E1175" t="str">
            <v>%</v>
          </cell>
          <cell r="F1175">
            <v>1</v>
          </cell>
          <cell r="G1175">
            <v>1650040</v>
          </cell>
          <cell r="H1175">
            <v>16500</v>
          </cell>
        </row>
        <row r="1176">
          <cell r="A1176" t="str">
            <v/>
          </cell>
          <cell r="D1176" t="str">
            <v>b/ Nh©n c«ng</v>
          </cell>
          <cell r="H1176">
            <v>51419</v>
          </cell>
        </row>
        <row r="1177">
          <cell r="A1177" t="str">
            <v/>
          </cell>
          <cell r="C1177" t="str">
            <v>4,5/7</v>
          </cell>
          <cell r="D1177" t="str">
            <v>Nh©n c«ng 4,5/7</v>
          </cell>
          <cell r="E1177" t="str">
            <v>c«ng</v>
          </cell>
          <cell r="F1177">
            <v>3.04</v>
          </cell>
          <cell r="G1177">
            <v>16914</v>
          </cell>
          <cell r="H1177">
            <v>51419</v>
          </cell>
        </row>
        <row r="1178">
          <cell r="A1178" t="str">
            <v/>
          </cell>
          <cell r="D1178" t="str">
            <v>c/ M¸y thi c«ng</v>
          </cell>
          <cell r="H1178">
            <v>122381</v>
          </cell>
        </row>
        <row r="1179">
          <cell r="A1179" t="str">
            <v/>
          </cell>
          <cell r="C1179" t="str">
            <v>c25</v>
          </cell>
          <cell r="D1179" t="str">
            <v>CÈu 25T</v>
          </cell>
          <cell r="E1179" t="str">
            <v>ca</v>
          </cell>
          <cell r="F1179">
            <v>0.09</v>
          </cell>
          <cell r="G1179">
            <v>1148366</v>
          </cell>
          <cell r="H1179">
            <v>103353</v>
          </cell>
        </row>
        <row r="1180">
          <cell r="A1180" t="str">
            <v/>
          </cell>
          <cell r="C1180" t="str">
            <v>h23</v>
          </cell>
          <cell r="D1180" t="str">
            <v>M¸y hµn 23KW</v>
          </cell>
          <cell r="E1180" t="str">
            <v>ca</v>
          </cell>
          <cell r="F1180">
            <v>0.215</v>
          </cell>
          <cell r="G1180">
            <v>77338</v>
          </cell>
          <cell r="H1180">
            <v>16628</v>
          </cell>
        </row>
        <row r="1181">
          <cell r="A1181" t="str">
            <v/>
          </cell>
          <cell r="D1181" t="str">
            <v>M¸y kh¸c</v>
          </cell>
          <cell r="E1181" t="str">
            <v>%</v>
          </cell>
          <cell r="F1181">
            <v>2</v>
          </cell>
          <cell r="G1181">
            <v>119981</v>
          </cell>
          <cell r="H1181">
            <v>2400</v>
          </cell>
        </row>
        <row r="1182">
          <cell r="A1182">
            <v>138</v>
          </cell>
          <cell r="B1182" t="str">
            <v>GA.4310</v>
          </cell>
          <cell r="D1182" t="str">
            <v>§¸ héc x©y v÷a xim¨ng M100 1/4 nãn mè</v>
          </cell>
          <cell r="E1182" t="str">
            <v>m3</v>
          </cell>
          <cell r="H1182">
            <v>0</v>
          </cell>
        </row>
        <row r="1183">
          <cell r="A1183" t="str">
            <v/>
          </cell>
          <cell r="D1183" t="str">
            <v>a/ VËt liÖu</v>
          </cell>
          <cell r="H1183">
            <v>230418</v>
          </cell>
        </row>
        <row r="1184">
          <cell r="A1184" t="str">
            <v/>
          </cell>
          <cell r="D1184" t="str">
            <v>V÷a</v>
          </cell>
          <cell r="E1184" t="str">
            <v>m3</v>
          </cell>
          <cell r="F1184">
            <v>0.42</v>
          </cell>
          <cell r="G1184">
            <v>356096</v>
          </cell>
          <cell r="H1184">
            <v>149560</v>
          </cell>
        </row>
        <row r="1185">
          <cell r="A1185" t="str">
            <v/>
          </cell>
          <cell r="C1185" t="str">
            <v>dtb</v>
          </cell>
          <cell r="D1185" t="str">
            <v>D©y thÐp buéc</v>
          </cell>
          <cell r="E1185" t="str">
            <v>kg</v>
          </cell>
          <cell r="F1185">
            <v>0.51</v>
          </cell>
          <cell r="G1185">
            <v>7</v>
          </cell>
          <cell r="H1185">
            <v>4</v>
          </cell>
        </row>
        <row r="1186">
          <cell r="A1186" t="str">
            <v/>
          </cell>
          <cell r="C1186" t="str">
            <v>®h</v>
          </cell>
          <cell r="D1186" t="str">
            <v>§¸ héc</v>
          </cell>
          <cell r="E1186" t="str">
            <v>m3</v>
          </cell>
          <cell r="F1186">
            <v>1.22</v>
          </cell>
          <cell r="G1186">
            <v>61886</v>
          </cell>
          <cell r="H1186">
            <v>75501</v>
          </cell>
        </row>
        <row r="1187">
          <cell r="A1187" t="str">
            <v/>
          </cell>
          <cell r="C1187" t="str">
            <v>®1x2</v>
          </cell>
          <cell r="D1187" t="str">
            <v xml:space="preserve">§¸ d¨m 1 x 2     </v>
          </cell>
          <cell r="E1187" t="str">
            <v>m3</v>
          </cell>
          <cell r="F1187">
            <v>5.7000000000000002E-2</v>
          </cell>
          <cell r="G1187">
            <v>93917</v>
          </cell>
          <cell r="H1187">
            <v>5353</v>
          </cell>
        </row>
        <row r="1188">
          <cell r="A1188" t="str">
            <v/>
          </cell>
          <cell r="D1188" t="str">
            <v>b/ Nh©n c«ng</v>
          </cell>
          <cell r="H1188">
            <v>35359</v>
          </cell>
        </row>
        <row r="1189">
          <cell r="A1189" t="str">
            <v/>
          </cell>
          <cell r="C1189" t="str">
            <v>3,5/7</v>
          </cell>
          <cell r="D1189" t="str">
            <v>Nh©n c«ng 3,5/7</v>
          </cell>
          <cell r="E1189" t="str">
            <v>c«ng</v>
          </cell>
          <cell r="F1189">
            <v>2.42</v>
          </cell>
          <cell r="G1189">
            <v>14611</v>
          </cell>
          <cell r="H1189">
            <v>35359</v>
          </cell>
        </row>
        <row r="1190">
          <cell r="A1190">
            <v>139</v>
          </cell>
          <cell r="B1190" t="str">
            <v>IA.5121</v>
          </cell>
          <cell r="D1190" t="str">
            <v>S¶n xuÊt, l¾p dùng cèt thÐp mè, trô</v>
          </cell>
          <cell r="E1190" t="str">
            <v>TÊn</v>
          </cell>
          <cell r="H1190">
            <v>0</v>
          </cell>
        </row>
        <row r="1191">
          <cell r="A1191" t="str">
            <v/>
          </cell>
          <cell r="D1191" t="str">
            <v>a/ VËt liÖu</v>
          </cell>
          <cell r="H1191">
            <v>4252</v>
          </cell>
        </row>
        <row r="1192">
          <cell r="A1192" t="str">
            <v/>
          </cell>
          <cell r="C1192" t="str">
            <v>tt&lt;18</v>
          </cell>
          <cell r="D1192" t="str">
            <v>ThÐp trßn d&lt;=18</v>
          </cell>
          <cell r="E1192" t="str">
            <v>kg</v>
          </cell>
          <cell r="F1192">
            <v>1020</v>
          </cell>
          <cell r="G1192">
            <v>4</v>
          </cell>
          <cell r="H1192">
            <v>4100</v>
          </cell>
        </row>
        <row r="1193">
          <cell r="A1193" t="str">
            <v/>
          </cell>
          <cell r="C1193" t="str">
            <v>dtb</v>
          </cell>
          <cell r="D1193" t="str">
            <v>D©y thÐp buéc</v>
          </cell>
          <cell r="E1193" t="str">
            <v>kg</v>
          </cell>
          <cell r="F1193">
            <v>14.28</v>
          </cell>
          <cell r="G1193">
            <v>7</v>
          </cell>
          <cell r="H1193">
            <v>100</v>
          </cell>
        </row>
        <row r="1194">
          <cell r="A1194" t="str">
            <v/>
          </cell>
          <cell r="C1194" t="str">
            <v>qh</v>
          </cell>
          <cell r="D1194" t="str">
            <v>Que hµn</v>
          </cell>
          <cell r="E1194" t="str">
            <v>kg</v>
          </cell>
          <cell r="F1194">
            <v>6.5</v>
          </cell>
          <cell r="G1194">
            <v>8</v>
          </cell>
          <cell r="H1194">
            <v>52</v>
          </cell>
        </row>
        <row r="1195">
          <cell r="A1195" t="str">
            <v/>
          </cell>
          <cell r="D1195" t="str">
            <v>b/ Nh©n c«ng</v>
          </cell>
          <cell r="H1195">
            <v>179832</v>
          </cell>
        </row>
        <row r="1196">
          <cell r="A1196" t="str">
            <v/>
          </cell>
          <cell r="C1196" t="str">
            <v>4,0/7</v>
          </cell>
          <cell r="D1196" t="str">
            <v>Nh©n c«ng 4,0/7</v>
          </cell>
          <cell r="E1196" t="str">
            <v>c«ng</v>
          </cell>
          <cell r="F1196">
            <v>11.72</v>
          </cell>
          <cell r="G1196">
            <v>15344</v>
          </cell>
          <cell r="H1196">
            <v>179832</v>
          </cell>
        </row>
        <row r="1197">
          <cell r="A1197" t="str">
            <v/>
          </cell>
          <cell r="D1197" t="str">
            <v>c/ M¸y thi c«ng</v>
          </cell>
          <cell r="H1197">
            <v>210581</v>
          </cell>
        </row>
        <row r="1198">
          <cell r="A1198" t="str">
            <v/>
          </cell>
          <cell r="C1198" t="str">
            <v>h23</v>
          </cell>
          <cell r="D1198" t="str">
            <v>M¸y hµn 23KW</v>
          </cell>
          <cell r="E1198" t="str">
            <v>ca</v>
          </cell>
          <cell r="F1198">
            <v>1.6</v>
          </cell>
          <cell r="G1198">
            <v>77338</v>
          </cell>
          <cell r="H1198">
            <v>123741</v>
          </cell>
        </row>
        <row r="1199">
          <cell r="A1199" t="str">
            <v/>
          </cell>
          <cell r="C1199" t="str">
            <v>cuct</v>
          </cell>
          <cell r="D1199" t="str">
            <v>M¸y c¾t uèn cèt thÐp</v>
          </cell>
          <cell r="E1199" t="str">
            <v>ca</v>
          </cell>
          <cell r="F1199">
            <v>0.32</v>
          </cell>
          <cell r="G1199">
            <v>39789</v>
          </cell>
          <cell r="H1199">
            <v>12732</v>
          </cell>
        </row>
        <row r="1200">
          <cell r="A1200" t="str">
            <v/>
          </cell>
          <cell r="C1200" t="str">
            <v>c16</v>
          </cell>
          <cell r="D1200" t="str">
            <v>CÈu 16T</v>
          </cell>
          <cell r="E1200" t="str">
            <v>ca</v>
          </cell>
          <cell r="F1200">
            <v>0.09</v>
          </cell>
          <cell r="G1200">
            <v>823425</v>
          </cell>
          <cell r="H1200">
            <v>74108</v>
          </cell>
        </row>
        <row r="1201">
          <cell r="A1201">
            <v>140</v>
          </cell>
          <cell r="B1201" t="str">
            <v>BD.1753</v>
          </cell>
          <cell r="D1201" t="str">
            <v xml:space="preserve">§µo ®Êt vËn chuyÓn vÒ ®Ó ®¾p </v>
          </cell>
          <cell r="E1201" t="str">
            <v>100m3</v>
          </cell>
        </row>
        <row r="1202">
          <cell r="A1202" t="str">
            <v/>
          </cell>
          <cell r="D1202" t="str">
            <v>b/ Nh©n c«ng</v>
          </cell>
          <cell r="H1202">
            <v>11241</v>
          </cell>
        </row>
        <row r="1203">
          <cell r="A1203" t="str">
            <v/>
          </cell>
          <cell r="C1203" t="str">
            <v>3,0/7</v>
          </cell>
          <cell r="D1203" t="str">
            <v>Nh©n c«ng 3,0/7</v>
          </cell>
          <cell r="E1203" t="str">
            <v>c«ng</v>
          </cell>
          <cell r="F1203">
            <v>0.81</v>
          </cell>
          <cell r="G1203">
            <v>13878</v>
          </cell>
          <cell r="H1203">
            <v>11241</v>
          </cell>
        </row>
        <row r="1204">
          <cell r="A1204" t="str">
            <v/>
          </cell>
          <cell r="D1204" t="str">
            <v>c/ M¸y thi c«ng</v>
          </cell>
          <cell r="H1204">
            <v>640709</v>
          </cell>
        </row>
        <row r="1205">
          <cell r="A1205" t="str">
            <v/>
          </cell>
          <cell r="C1205" t="str">
            <v>m®&lt;0,8</v>
          </cell>
          <cell r="D1205" t="str">
            <v>M¸y ®µo &lt;=0,8m3</v>
          </cell>
          <cell r="E1205" t="str">
            <v>ca</v>
          </cell>
          <cell r="F1205">
            <v>0.33600000000000002</v>
          </cell>
          <cell r="G1205">
            <v>705849</v>
          </cell>
          <cell r="H1205">
            <v>237165</v>
          </cell>
        </row>
        <row r="1206">
          <cell r="A1206" t="str">
            <v/>
          </cell>
          <cell r="C1206" t="str">
            <v>«7</v>
          </cell>
          <cell r="D1206" t="str">
            <v>¤t« tù ®æ 7T</v>
          </cell>
          <cell r="E1206" t="str">
            <v>ca</v>
          </cell>
          <cell r="F1206">
            <v>0.84</v>
          </cell>
          <cell r="G1206">
            <v>444551</v>
          </cell>
          <cell r="H1206">
            <v>373423</v>
          </cell>
        </row>
        <row r="1207">
          <cell r="A1207" t="str">
            <v/>
          </cell>
          <cell r="C1207" t="str">
            <v>u110</v>
          </cell>
          <cell r="D1207" t="str">
            <v>M¸y ñi 110cv</v>
          </cell>
          <cell r="E1207" t="str">
            <v>ca</v>
          </cell>
          <cell r="F1207">
            <v>4.4999999999999998E-2</v>
          </cell>
          <cell r="G1207">
            <v>669348</v>
          </cell>
          <cell r="H1207">
            <v>30121</v>
          </cell>
        </row>
        <row r="1208">
          <cell r="A1208">
            <v>141</v>
          </cell>
          <cell r="B1208" t="str">
            <v>KA.2310</v>
          </cell>
          <cell r="D1208" t="str">
            <v>V¸n khu«n gç b¶n mÆt cÇu ®æ t¹i chç</v>
          </cell>
          <cell r="E1208" t="str">
            <v>100m2</v>
          </cell>
        </row>
        <row r="1209">
          <cell r="A1209" t="str">
            <v/>
          </cell>
          <cell r="D1209" t="str">
            <v>a/ VËt liÖu</v>
          </cell>
          <cell r="H1209">
            <v>758676</v>
          </cell>
        </row>
        <row r="1210">
          <cell r="A1210" t="str">
            <v/>
          </cell>
          <cell r="C1210" t="str">
            <v>gvk</v>
          </cell>
          <cell r="D1210" t="str">
            <v>Gç v¸n khu«n</v>
          </cell>
          <cell r="E1210" t="str">
            <v>m3</v>
          </cell>
          <cell r="F1210">
            <v>0.79200000000000004</v>
          </cell>
          <cell r="G1210">
            <v>830880</v>
          </cell>
          <cell r="H1210">
            <v>658057</v>
          </cell>
        </row>
        <row r="1211">
          <cell r="A1211" t="str">
            <v/>
          </cell>
          <cell r="C1211" t="str">
            <v>gvk</v>
          </cell>
          <cell r="D1211" t="str">
            <v>Gç ®µ nÑp</v>
          </cell>
          <cell r="E1211" t="str">
            <v>m3</v>
          </cell>
          <cell r="F1211">
            <v>0.112</v>
          </cell>
          <cell r="G1211">
            <v>830880</v>
          </cell>
          <cell r="H1211">
            <v>93059</v>
          </cell>
        </row>
        <row r="1212">
          <cell r="A1212" t="str">
            <v/>
          </cell>
          <cell r="C1212" t="str">
            <v>®i</v>
          </cell>
          <cell r="D1212" t="str">
            <v>§inh</v>
          </cell>
          <cell r="E1212" t="str">
            <v>kg</v>
          </cell>
          <cell r="F1212">
            <v>8.0500000000000007</v>
          </cell>
          <cell r="G1212">
            <v>6</v>
          </cell>
          <cell r="H1212">
            <v>48</v>
          </cell>
        </row>
        <row r="1213">
          <cell r="A1213" t="str">
            <v/>
          </cell>
          <cell r="D1213" t="str">
            <v>VËt liÖu kh¸c</v>
          </cell>
          <cell r="E1213" t="str">
            <v>%</v>
          </cell>
          <cell r="F1213">
            <v>1</v>
          </cell>
          <cell r="G1213">
            <v>751164</v>
          </cell>
          <cell r="H1213">
            <v>7512</v>
          </cell>
        </row>
        <row r="1214">
          <cell r="A1214" t="str">
            <v/>
          </cell>
          <cell r="D1214" t="str">
            <v>b/ Nh©n c«ng</v>
          </cell>
          <cell r="H1214">
            <v>413521</v>
          </cell>
        </row>
        <row r="1215">
          <cell r="A1215" t="str">
            <v/>
          </cell>
          <cell r="C1215" t="str">
            <v>4,0/7</v>
          </cell>
          <cell r="D1215" t="str">
            <v>Nh©n c«ng 4,0/7</v>
          </cell>
          <cell r="E1215" t="str">
            <v>c«ng</v>
          </cell>
          <cell r="F1215">
            <v>26.95</v>
          </cell>
          <cell r="G1215">
            <v>15344</v>
          </cell>
          <cell r="H1215">
            <v>413521</v>
          </cell>
        </row>
        <row r="1216">
          <cell r="A1216">
            <v>142</v>
          </cell>
          <cell r="B1216" t="str">
            <v>KA.2210</v>
          </cell>
          <cell r="D1216" t="str">
            <v>V¸n khu«n gç dÇm ngang, mèi nèi</v>
          </cell>
          <cell r="E1216" t="str">
            <v>100m2</v>
          </cell>
        </row>
        <row r="1217">
          <cell r="A1217" t="str">
            <v/>
          </cell>
          <cell r="D1217" t="str">
            <v>a/ VËt liÖu</v>
          </cell>
          <cell r="H1217">
            <v>1626434</v>
          </cell>
        </row>
        <row r="1218">
          <cell r="A1218" t="str">
            <v/>
          </cell>
          <cell r="C1218" t="str">
            <v>gvk</v>
          </cell>
          <cell r="D1218" t="str">
            <v>Gç v¸n khu«n</v>
          </cell>
          <cell r="E1218" t="str">
            <v>m3</v>
          </cell>
          <cell r="F1218">
            <v>0.79200000000000004</v>
          </cell>
          <cell r="G1218">
            <v>830880</v>
          </cell>
          <cell r="H1218">
            <v>658057</v>
          </cell>
        </row>
        <row r="1219">
          <cell r="A1219" t="str">
            <v/>
          </cell>
          <cell r="C1219" t="str">
            <v>gvk</v>
          </cell>
          <cell r="D1219" t="str">
            <v>Gç ®µ nÑp</v>
          </cell>
          <cell r="E1219" t="str">
            <v>m3</v>
          </cell>
          <cell r="F1219">
            <v>0.189</v>
          </cell>
          <cell r="G1219">
            <v>830880</v>
          </cell>
          <cell r="H1219">
            <v>157036</v>
          </cell>
        </row>
        <row r="1220">
          <cell r="A1220" t="str">
            <v/>
          </cell>
          <cell r="C1220" t="str">
            <v>gc</v>
          </cell>
          <cell r="D1220" t="str">
            <v>Gç chèng/kª</v>
          </cell>
          <cell r="E1220" t="str">
            <v>m3</v>
          </cell>
          <cell r="F1220">
            <v>0.95699999999999996</v>
          </cell>
          <cell r="G1220">
            <v>830880</v>
          </cell>
          <cell r="H1220">
            <v>795152</v>
          </cell>
        </row>
        <row r="1221">
          <cell r="A1221" t="str">
            <v/>
          </cell>
          <cell r="C1221" t="str">
            <v>®i</v>
          </cell>
          <cell r="D1221" t="str">
            <v>§inh</v>
          </cell>
          <cell r="E1221" t="str">
            <v>kg</v>
          </cell>
          <cell r="F1221">
            <v>14.29</v>
          </cell>
          <cell r="G1221">
            <v>6</v>
          </cell>
          <cell r="H1221">
            <v>86</v>
          </cell>
        </row>
        <row r="1222">
          <cell r="A1222" t="str">
            <v/>
          </cell>
          <cell r="D1222" t="str">
            <v>VËt liÖu kh¸c</v>
          </cell>
          <cell r="E1222" t="str">
            <v>%</v>
          </cell>
          <cell r="F1222">
            <v>1</v>
          </cell>
          <cell r="G1222">
            <v>1610331</v>
          </cell>
          <cell r="H1222">
            <v>16103</v>
          </cell>
        </row>
        <row r="1223">
          <cell r="A1223" t="str">
            <v/>
          </cell>
          <cell r="D1223" t="str">
            <v>b/ Nh©n c«ng</v>
          </cell>
          <cell r="H1223">
            <v>527527</v>
          </cell>
        </row>
        <row r="1224">
          <cell r="A1224" t="str">
            <v/>
          </cell>
          <cell r="C1224" t="str">
            <v>4,0/7</v>
          </cell>
          <cell r="D1224" t="str">
            <v>Nh©n c«ng 4,0/7</v>
          </cell>
          <cell r="E1224" t="str">
            <v>c«ng</v>
          </cell>
          <cell r="F1224">
            <v>34.380000000000003</v>
          </cell>
          <cell r="G1224">
            <v>15344</v>
          </cell>
          <cell r="H1224">
            <v>527527</v>
          </cell>
        </row>
        <row r="1225">
          <cell r="A1225">
            <v>143</v>
          </cell>
          <cell r="B1225" t="str">
            <v>KA.6220</v>
          </cell>
          <cell r="D1225" t="str">
            <v>V¸n khu«n gç mãng, th©n, mè trô cÇu</v>
          </cell>
          <cell r="E1225" t="str">
            <v>100m2</v>
          </cell>
        </row>
        <row r="1226">
          <cell r="A1226" t="str">
            <v/>
          </cell>
          <cell r="D1226" t="str">
            <v>a/ VËt liÖu</v>
          </cell>
          <cell r="H1226">
            <v>1301739</v>
          </cell>
        </row>
        <row r="1227">
          <cell r="A1227" t="str">
            <v/>
          </cell>
          <cell r="C1227" t="str">
            <v>gvk</v>
          </cell>
          <cell r="D1227" t="str">
            <v>Gç v¸n khu«n</v>
          </cell>
          <cell r="E1227" t="str">
            <v>m3</v>
          </cell>
          <cell r="F1227">
            <v>0.82499999999999996</v>
          </cell>
          <cell r="G1227">
            <v>830880</v>
          </cell>
          <cell r="H1227">
            <v>685476</v>
          </cell>
        </row>
        <row r="1228">
          <cell r="A1228" t="str">
            <v/>
          </cell>
          <cell r="C1228" t="str">
            <v>gc</v>
          </cell>
          <cell r="D1228" t="str">
            <v>Gç chèng/kª</v>
          </cell>
          <cell r="E1228" t="str">
            <v>m3</v>
          </cell>
          <cell r="F1228">
            <v>0.58799999999999997</v>
          </cell>
          <cell r="G1228">
            <v>830880</v>
          </cell>
          <cell r="H1228">
            <v>488557</v>
          </cell>
        </row>
        <row r="1229">
          <cell r="A1229" t="str">
            <v/>
          </cell>
          <cell r="C1229" t="str">
            <v>® ®Øa</v>
          </cell>
          <cell r="D1229" t="str">
            <v>§inh ®Øa</v>
          </cell>
          <cell r="E1229" t="str">
            <v>C¸i</v>
          </cell>
          <cell r="F1229">
            <v>30.3</v>
          </cell>
          <cell r="G1229">
            <v>1400</v>
          </cell>
          <cell r="H1229">
            <v>42420</v>
          </cell>
        </row>
        <row r="1230">
          <cell r="A1230" t="str">
            <v/>
          </cell>
          <cell r="C1230" t="str">
            <v>b l</v>
          </cell>
          <cell r="D1230" t="str">
            <v>Bul«ng</v>
          </cell>
          <cell r="E1230" t="str">
            <v>C¸i</v>
          </cell>
          <cell r="F1230">
            <v>24.2</v>
          </cell>
          <cell r="G1230">
            <v>2727</v>
          </cell>
          <cell r="H1230">
            <v>65993</v>
          </cell>
        </row>
        <row r="1231">
          <cell r="A1231" t="str">
            <v/>
          </cell>
          <cell r="C1231" t="str">
            <v>®i</v>
          </cell>
          <cell r="D1231" t="str">
            <v>§inh</v>
          </cell>
          <cell r="E1231" t="str">
            <v>kg</v>
          </cell>
          <cell r="F1231">
            <v>9.1</v>
          </cell>
          <cell r="G1231">
            <v>6</v>
          </cell>
          <cell r="H1231">
            <v>55</v>
          </cell>
        </row>
        <row r="1232">
          <cell r="A1232" t="str">
            <v/>
          </cell>
          <cell r="D1232" t="str">
            <v>VËt liÖu kh¸c</v>
          </cell>
          <cell r="E1232" t="str">
            <v>%</v>
          </cell>
          <cell r="F1232">
            <v>1.5</v>
          </cell>
          <cell r="G1232">
            <v>1282501</v>
          </cell>
          <cell r="H1232">
            <v>19238</v>
          </cell>
        </row>
        <row r="1233">
          <cell r="A1233" t="str">
            <v/>
          </cell>
          <cell r="D1233" t="str">
            <v>b/ Nh©n c«ng</v>
          </cell>
          <cell r="H1233">
            <v>441140</v>
          </cell>
        </row>
        <row r="1234">
          <cell r="A1234" t="str">
            <v/>
          </cell>
          <cell r="C1234" t="str">
            <v>4,0/7</v>
          </cell>
          <cell r="D1234" t="str">
            <v>Nh©n c«ng 4,0/7</v>
          </cell>
          <cell r="E1234" t="str">
            <v>c«ng</v>
          </cell>
          <cell r="F1234">
            <v>28.75</v>
          </cell>
          <cell r="G1234">
            <v>15344</v>
          </cell>
          <cell r="H1234">
            <v>441140</v>
          </cell>
        </row>
        <row r="1235">
          <cell r="A1235">
            <v>144</v>
          </cell>
          <cell r="B1235" t="str">
            <v>NA.2120</v>
          </cell>
          <cell r="D1235" t="str">
            <v>SX cèt thÐp Thi c«ng (Palª, PooctÝch...)</v>
          </cell>
          <cell r="E1235" t="str">
            <v>TÊn</v>
          </cell>
        </row>
        <row r="1236">
          <cell r="A1236" t="str">
            <v/>
          </cell>
          <cell r="D1236" t="str">
            <v>a/ VËt liÖu</v>
          </cell>
          <cell r="H1236">
            <v>283868</v>
          </cell>
        </row>
        <row r="1237">
          <cell r="A1237" t="str">
            <v/>
          </cell>
          <cell r="C1237" t="str">
            <v>th&gt;100</v>
          </cell>
          <cell r="D1237" t="str">
            <v>ThÐp h×nh                                      10%</v>
          </cell>
          <cell r="E1237" t="str">
            <v>kg</v>
          </cell>
          <cell r="F1237">
            <v>697.85</v>
          </cell>
          <cell r="G1237">
            <v>0</v>
          </cell>
          <cell r="H1237">
            <v>0</v>
          </cell>
        </row>
        <row r="1238">
          <cell r="A1238" t="str">
            <v/>
          </cell>
          <cell r="C1238" t="str">
            <v>tb</v>
          </cell>
          <cell r="D1238" t="str">
            <v>ThÐp b¶n                                      10%</v>
          </cell>
          <cell r="E1238" t="str">
            <v>kg</v>
          </cell>
          <cell r="F1238">
            <v>362.15</v>
          </cell>
          <cell r="G1238">
            <v>3</v>
          </cell>
          <cell r="H1238">
            <v>109</v>
          </cell>
        </row>
        <row r="1239">
          <cell r="A1239" t="str">
            <v/>
          </cell>
          <cell r="C1239" t="str">
            <v>qh</v>
          </cell>
          <cell r="D1239" t="str">
            <v>Que hµn</v>
          </cell>
          <cell r="E1239" t="str">
            <v>kg</v>
          </cell>
          <cell r="F1239">
            <v>41.03</v>
          </cell>
          <cell r="G1239">
            <v>8</v>
          </cell>
          <cell r="H1239">
            <v>328</v>
          </cell>
        </row>
        <row r="1240">
          <cell r="A1240" t="str">
            <v/>
          </cell>
          <cell r="C1240" t="str">
            <v>¤ xy</v>
          </cell>
          <cell r="D1240" t="str">
            <v>¤ xy</v>
          </cell>
          <cell r="E1240" t="str">
            <v>Chai</v>
          </cell>
          <cell r="F1240">
            <v>2.5299999999999998</v>
          </cell>
          <cell r="G1240">
            <v>27300</v>
          </cell>
          <cell r="H1240">
            <v>69069</v>
          </cell>
        </row>
        <row r="1241">
          <cell r="A1241" t="str">
            <v/>
          </cell>
          <cell r="C1241" t="str">
            <v>® ®</v>
          </cell>
          <cell r="D1241" t="str">
            <v>§Êt ®Ìn</v>
          </cell>
          <cell r="E1241" t="str">
            <v>kg</v>
          </cell>
          <cell r="F1241">
            <v>25.69</v>
          </cell>
          <cell r="G1241">
            <v>7818</v>
          </cell>
          <cell r="H1241">
            <v>200844</v>
          </cell>
        </row>
        <row r="1242">
          <cell r="A1242" t="str">
            <v/>
          </cell>
          <cell r="D1242" t="str">
            <v>VËt liÖu kh¸c</v>
          </cell>
          <cell r="E1242" t="str">
            <v>%</v>
          </cell>
          <cell r="F1242">
            <v>5</v>
          </cell>
          <cell r="G1242">
            <v>270350</v>
          </cell>
          <cell r="H1242">
            <v>13518</v>
          </cell>
        </row>
        <row r="1243">
          <cell r="A1243" t="str">
            <v/>
          </cell>
          <cell r="D1243" t="str">
            <v>b/ Nh©n c«ng</v>
          </cell>
          <cell r="H1243">
            <v>346928</v>
          </cell>
        </row>
        <row r="1244">
          <cell r="A1244" t="str">
            <v/>
          </cell>
          <cell r="C1244" t="str">
            <v>4,0/7</v>
          </cell>
          <cell r="D1244" t="str">
            <v>Nh©n c«ng 4,0/7</v>
          </cell>
          <cell r="E1244" t="str">
            <v>c«ng</v>
          </cell>
          <cell r="F1244">
            <v>22.61</v>
          </cell>
          <cell r="G1244">
            <v>15344</v>
          </cell>
          <cell r="H1244">
            <v>346928</v>
          </cell>
        </row>
        <row r="1245">
          <cell r="A1245" t="str">
            <v/>
          </cell>
          <cell r="D1245" t="str">
            <v>c/ M¸y thi c«ng</v>
          </cell>
          <cell r="H1245">
            <v>607463</v>
          </cell>
        </row>
        <row r="1246">
          <cell r="A1246" t="str">
            <v/>
          </cell>
          <cell r="C1246" t="str">
            <v>h23</v>
          </cell>
          <cell r="D1246" t="str">
            <v>M¸y hµn 23KW</v>
          </cell>
          <cell r="E1246" t="str">
            <v>ca</v>
          </cell>
          <cell r="F1246">
            <v>5.5</v>
          </cell>
          <cell r="G1246">
            <v>77338</v>
          </cell>
          <cell r="H1246">
            <v>425359</v>
          </cell>
        </row>
        <row r="1247">
          <cell r="A1247" t="str">
            <v/>
          </cell>
          <cell r="C1247" t="str">
            <v>c10</v>
          </cell>
          <cell r="D1247" t="str">
            <v>CÈu 10T</v>
          </cell>
          <cell r="E1247" t="str">
            <v>ca</v>
          </cell>
          <cell r="F1247">
            <v>0.27</v>
          </cell>
          <cell r="G1247">
            <v>615511</v>
          </cell>
          <cell r="H1247">
            <v>166188</v>
          </cell>
        </row>
        <row r="1248">
          <cell r="A1248" t="str">
            <v/>
          </cell>
          <cell r="C1248" t="str">
            <v>cc</v>
          </cell>
          <cell r="D1248" t="str">
            <v>M¸y c¾t</v>
          </cell>
          <cell r="E1248" t="str">
            <v>ca</v>
          </cell>
          <cell r="F1248">
            <v>0.4</v>
          </cell>
          <cell r="G1248">
            <v>39789</v>
          </cell>
          <cell r="H1248">
            <v>15916</v>
          </cell>
        </row>
        <row r="1249">
          <cell r="A1249">
            <v>145</v>
          </cell>
          <cell r="B1249" t="str">
            <v>NB.2310</v>
          </cell>
          <cell r="D1249" t="str">
            <v>LD, TD cèt thÐp Thi c«ng (Palª, PooctÝch...)</v>
          </cell>
          <cell r="E1249" t="str">
            <v>TÊn</v>
          </cell>
        </row>
        <row r="1250">
          <cell r="A1250" t="str">
            <v/>
          </cell>
          <cell r="D1250" t="str">
            <v>a/ VËt liÖu</v>
          </cell>
          <cell r="H1250">
            <v>34511</v>
          </cell>
        </row>
        <row r="1251">
          <cell r="A1251" t="str">
            <v/>
          </cell>
          <cell r="C1251" t="str">
            <v>th&gt;100</v>
          </cell>
          <cell r="D1251" t="str">
            <v>ThÐp h×nh</v>
          </cell>
          <cell r="E1251" t="str">
            <v>kg</v>
          </cell>
          <cell r="F1251">
            <v>0.45</v>
          </cell>
          <cell r="G1251">
            <v>0</v>
          </cell>
          <cell r="H1251">
            <v>0</v>
          </cell>
        </row>
        <row r="1252">
          <cell r="A1252" t="str">
            <v/>
          </cell>
          <cell r="C1252" t="str">
            <v>b l</v>
          </cell>
          <cell r="D1252" t="str">
            <v>Bul«ng</v>
          </cell>
          <cell r="E1252" t="str">
            <v>c¸i</v>
          </cell>
          <cell r="F1252">
            <v>12</v>
          </cell>
          <cell r="G1252">
            <v>2727</v>
          </cell>
          <cell r="H1252">
            <v>32724</v>
          </cell>
        </row>
        <row r="1253">
          <cell r="A1253" t="str">
            <v/>
          </cell>
          <cell r="C1253" t="str">
            <v>qh</v>
          </cell>
          <cell r="D1253" t="str">
            <v>Que hµn</v>
          </cell>
          <cell r="E1253" t="str">
            <v>kg</v>
          </cell>
          <cell r="F1253">
            <v>18</v>
          </cell>
          <cell r="G1253">
            <v>8</v>
          </cell>
          <cell r="H1253">
            <v>144</v>
          </cell>
        </row>
        <row r="1254">
          <cell r="A1254" t="str">
            <v/>
          </cell>
          <cell r="D1254" t="str">
            <v>VËt liÖu kh¸c</v>
          </cell>
          <cell r="E1254" t="str">
            <v>%</v>
          </cell>
          <cell r="F1254">
            <v>5</v>
          </cell>
          <cell r="G1254">
            <v>32868</v>
          </cell>
          <cell r="H1254">
            <v>1643</v>
          </cell>
        </row>
        <row r="1255">
          <cell r="A1255" t="str">
            <v/>
          </cell>
          <cell r="D1255" t="str">
            <v>b/ Nh©n c«ng</v>
          </cell>
          <cell r="H1255">
            <v>218652</v>
          </cell>
        </row>
        <row r="1256">
          <cell r="A1256" t="str">
            <v/>
          </cell>
          <cell r="C1256" t="str">
            <v>4,0/7</v>
          </cell>
          <cell r="D1256" t="str">
            <v>Nh©n c«ng 4,0/7</v>
          </cell>
          <cell r="E1256" t="str">
            <v>c«ng</v>
          </cell>
          <cell r="F1256">
            <v>14.25</v>
          </cell>
          <cell r="G1256">
            <v>15344</v>
          </cell>
          <cell r="H1256">
            <v>218652</v>
          </cell>
        </row>
        <row r="1257">
          <cell r="A1257" t="str">
            <v/>
          </cell>
          <cell r="D1257" t="str">
            <v>c/ M¸y thi c«ng</v>
          </cell>
          <cell r="H1257">
            <v>543278</v>
          </cell>
        </row>
        <row r="1258">
          <cell r="A1258" t="str">
            <v/>
          </cell>
          <cell r="C1258" t="str">
            <v>h23</v>
          </cell>
          <cell r="D1258" t="str">
            <v>M¸y hµn 23KW</v>
          </cell>
          <cell r="E1258" t="str">
            <v>ca</v>
          </cell>
          <cell r="F1258">
            <v>4.1500000000000004</v>
          </cell>
          <cell r="G1258">
            <v>77338</v>
          </cell>
          <cell r="H1258">
            <v>320953</v>
          </cell>
        </row>
        <row r="1259">
          <cell r="A1259" t="str">
            <v/>
          </cell>
          <cell r="C1259" t="str">
            <v>c16</v>
          </cell>
          <cell r="D1259" t="str">
            <v>CÈu 16T</v>
          </cell>
          <cell r="E1259" t="str">
            <v>ca</v>
          </cell>
          <cell r="F1259">
            <v>0.27</v>
          </cell>
          <cell r="G1259">
            <v>823425</v>
          </cell>
          <cell r="H1259">
            <v>222325</v>
          </cell>
        </row>
        <row r="1260">
          <cell r="A1260">
            <v>146</v>
          </cell>
          <cell r="B1260" t="str">
            <v>03-21-34/115A</v>
          </cell>
          <cell r="D1260" t="str">
            <v xml:space="preserve">S¶n xuÊt, l¾p dùng kÕt cÊu gç </v>
          </cell>
          <cell r="E1260" t="str">
            <v>m3</v>
          </cell>
          <cell r="H1260">
            <v>0</v>
          </cell>
        </row>
        <row r="1261">
          <cell r="A1261" t="str">
            <v/>
          </cell>
          <cell r="D1261" t="str">
            <v>a/ VËt liÖu</v>
          </cell>
          <cell r="H1261">
            <v>256319</v>
          </cell>
        </row>
        <row r="1262">
          <cell r="A1262" t="str">
            <v/>
          </cell>
          <cell r="C1262" t="str">
            <v>gn4</v>
          </cell>
          <cell r="D1262" t="str">
            <v>Gç nhãm 4                                3/15</v>
          </cell>
          <cell r="E1262" t="str">
            <v>m3</v>
          </cell>
          <cell r="F1262">
            <v>1.05</v>
          </cell>
          <cell r="G1262">
            <v>830880</v>
          </cell>
          <cell r="H1262">
            <v>174485</v>
          </cell>
          <cell r="J1262">
            <v>0</v>
          </cell>
        </row>
        <row r="1263">
          <cell r="A1263" t="str">
            <v/>
          </cell>
          <cell r="C1263" t="str">
            <v>b l</v>
          </cell>
          <cell r="D1263" t="str">
            <v>Bul«ng</v>
          </cell>
          <cell r="E1263" t="str">
            <v>c¸i</v>
          </cell>
          <cell r="F1263">
            <v>17</v>
          </cell>
          <cell r="G1263">
            <v>2727</v>
          </cell>
          <cell r="H1263">
            <v>46359</v>
          </cell>
        </row>
        <row r="1264">
          <cell r="A1264" t="str">
            <v/>
          </cell>
          <cell r="C1264" t="str">
            <v>® ®Øa</v>
          </cell>
          <cell r="D1264" t="str">
            <v>§inh ®Øa</v>
          </cell>
          <cell r="E1264" t="str">
            <v>c¸i</v>
          </cell>
          <cell r="F1264">
            <v>20</v>
          </cell>
          <cell r="G1264">
            <v>1400</v>
          </cell>
          <cell r="H1264">
            <v>28000</v>
          </cell>
        </row>
        <row r="1265">
          <cell r="A1265" t="str">
            <v/>
          </cell>
          <cell r="C1265" t="str">
            <v>®i</v>
          </cell>
          <cell r="D1265" t="str">
            <v>§inh</v>
          </cell>
          <cell r="E1265" t="str">
            <v>kg</v>
          </cell>
          <cell r="F1265">
            <v>1.5</v>
          </cell>
          <cell r="G1265">
            <v>6</v>
          </cell>
          <cell r="H1265">
            <v>9</v>
          </cell>
        </row>
        <row r="1266">
          <cell r="A1266" t="str">
            <v/>
          </cell>
          <cell r="D1266" t="str">
            <v>VËt liÖu kh¸c</v>
          </cell>
          <cell r="E1266" t="str">
            <v>%</v>
          </cell>
          <cell r="F1266">
            <v>3</v>
          </cell>
          <cell r="G1266">
            <v>248853</v>
          </cell>
          <cell r="H1266">
            <v>7466</v>
          </cell>
        </row>
        <row r="1267">
          <cell r="A1267" t="str">
            <v/>
          </cell>
          <cell r="D1267" t="str">
            <v>b/ Nh©n c«ng</v>
          </cell>
          <cell r="H1267">
            <v>270624</v>
          </cell>
        </row>
        <row r="1268">
          <cell r="A1268" t="str">
            <v/>
          </cell>
          <cell r="C1268" t="str">
            <v>4,5/7</v>
          </cell>
          <cell r="D1268" t="str">
            <v>Nh©n c«ng 4,5/7</v>
          </cell>
          <cell r="E1268" t="str">
            <v>c«ng</v>
          </cell>
          <cell r="F1268">
            <v>16</v>
          </cell>
          <cell r="G1268">
            <v>16914</v>
          </cell>
          <cell r="H1268">
            <v>270624</v>
          </cell>
        </row>
        <row r="1269">
          <cell r="A1269" t="str">
            <v/>
          </cell>
          <cell r="D1269" t="str">
            <v>c/ M¸y thi c«ng</v>
          </cell>
          <cell r="H1269">
            <v>285317</v>
          </cell>
        </row>
        <row r="1270">
          <cell r="A1270" t="str">
            <v/>
          </cell>
          <cell r="C1270" t="str">
            <v>c16</v>
          </cell>
          <cell r="D1270" t="str">
            <v>CÈu 16T</v>
          </cell>
          <cell r="E1270" t="str">
            <v>ca</v>
          </cell>
          <cell r="F1270">
            <v>0.33</v>
          </cell>
          <cell r="G1270">
            <v>823425</v>
          </cell>
          <cell r="H1270">
            <v>271730</v>
          </cell>
        </row>
        <row r="1271">
          <cell r="A1271" t="str">
            <v/>
          </cell>
          <cell r="D1271" t="str">
            <v>M¸y kh¸c</v>
          </cell>
          <cell r="E1271" t="str">
            <v>%</v>
          </cell>
          <cell r="F1271">
            <v>5</v>
          </cell>
          <cell r="G1271">
            <v>271730</v>
          </cell>
          <cell r="H1271">
            <v>13587</v>
          </cell>
        </row>
        <row r="1272">
          <cell r="A1272">
            <v>147</v>
          </cell>
          <cell r="B1272" t="str">
            <v>TT</v>
          </cell>
          <cell r="D1272" t="str">
            <v>Bao t¶i ®Êt sÐt</v>
          </cell>
        </row>
        <row r="1273">
          <cell r="A1273" t="str">
            <v/>
          </cell>
          <cell r="D1273" t="str">
            <v>a/ VËt liÖu</v>
          </cell>
          <cell r="H1273" t="e">
            <v>#N/A</v>
          </cell>
        </row>
        <row r="1274">
          <cell r="A1274" t="str">
            <v/>
          </cell>
          <cell r="D1274" t="e">
            <v>#N/A</v>
          </cell>
          <cell r="E1274" t="str">
            <v>m3</v>
          </cell>
          <cell r="G1274" t="e">
            <v>#N/A</v>
          </cell>
          <cell r="H1274" t="e">
            <v>#N/A</v>
          </cell>
        </row>
        <row r="1275">
          <cell r="A1275" t="str">
            <v/>
          </cell>
          <cell r="D1275" t="e">
            <v>#N/A</v>
          </cell>
          <cell r="E1275" t="str">
            <v>c¸i</v>
          </cell>
          <cell r="G1275" t="e">
            <v>#N/A</v>
          </cell>
          <cell r="H1275" t="e">
            <v>#N/A</v>
          </cell>
        </row>
        <row r="1276">
          <cell r="A1276" t="str">
            <v/>
          </cell>
          <cell r="D1276" t="str">
            <v>b/ Nh©n c«ng</v>
          </cell>
          <cell r="H1276" t="e">
            <v>#N/A</v>
          </cell>
        </row>
        <row r="1277">
          <cell r="A1277" t="str">
            <v/>
          </cell>
          <cell r="D1277" t="e">
            <v>#N/A</v>
          </cell>
          <cell r="E1277" t="str">
            <v>c«ng</v>
          </cell>
          <cell r="G1277" t="e">
            <v>#N/A</v>
          </cell>
          <cell r="H1277" t="e">
            <v>#N/A</v>
          </cell>
        </row>
        <row r="1278">
          <cell r="A1278">
            <v>148</v>
          </cell>
          <cell r="B1278" t="str">
            <v>TT</v>
          </cell>
          <cell r="D1278" t="str">
            <v>VËn chuyÓn vËt liÖu ra vÞ trÝ thi c«ng</v>
          </cell>
          <cell r="E1278" t="str">
            <v>TÊn</v>
          </cell>
        </row>
        <row r="1279">
          <cell r="A1279" t="str">
            <v/>
          </cell>
          <cell r="D1279" t="str">
            <v>b/ Nh©n c«ng</v>
          </cell>
          <cell r="H1279">
            <v>774</v>
          </cell>
        </row>
        <row r="1280">
          <cell r="A1280" t="str">
            <v/>
          </cell>
          <cell r="C1280" t="str">
            <v>3,5/7</v>
          </cell>
          <cell r="D1280" t="str">
            <v>Nh©n c«ng 3,5/7</v>
          </cell>
          <cell r="E1280" t="str">
            <v>c«ng</v>
          </cell>
          <cell r="F1280">
            <v>5.2999999999999999E-2</v>
          </cell>
          <cell r="G1280">
            <v>14611</v>
          </cell>
          <cell r="H1280">
            <v>774</v>
          </cell>
        </row>
        <row r="1281">
          <cell r="A1281" t="str">
            <v/>
          </cell>
          <cell r="D1281" t="str">
            <v>c/ M¸y thi c«ng</v>
          </cell>
          <cell r="H1281">
            <v>31700</v>
          </cell>
        </row>
        <row r="1282">
          <cell r="A1282" t="str">
            <v/>
          </cell>
          <cell r="C1282" t="str">
            <v>c16</v>
          </cell>
          <cell r="D1282" t="str">
            <v>CÈu 16T</v>
          </cell>
          <cell r="E1282" t="str">
            <v>ca</v>
          </cell>
          <cell r="F1282">
            <v>2.5000000000000001E-2</v>
          </cell>
          <cell r="G1282">
            <v>823425</v>
          </cell>
          <cell r="H1282">
            <v>20586</v>
          </cell>
        </row>
        <row r="1283">
          <cell r="A1283" t="str">
            <v/>
          </cell>
          <cell r="C1283" t="str">
            <v>«7</v>
          </cell>
          <cell r="D1283" t="str">
            <v>¤t« tù ®æ 7T</v>
          </cell>
          <cell r="E1283" t="str">
            <v>ca</v>
          </cell>
          <cell r="F1283">
            <v>2.5000000000000001E-2</v>
          </cell>
          <cell r="G1283">
            <v>444551</v>
          </cell>
          <cell r="H1283">
            <v>11114</v>
          </cell>
        </row>
        <row r="1284">
          <cell r="A1284">
            <v>149</v>
          </cell>
          <cell r="B1284" t="str">
            <v>NB.1220</v>
          </cell>
          <cell r="D1284" t="str">
            <v>LD, TD xe lao dÇm</v>
          </cell>
          <cell r="E1284" t="str">
            <v>TÊn</v>
          </cell>
        </row>
        <row r="1285">
          <cell r="A1285" t="str">
            <v/>
          </cell>
          <cell r="D1285" t="str">
            <v>a/ VËt liÖu</v>
          </cell>
          <cell r="H1285">
            <v>77925</v>
          </cell>
        </row>
        <row r="1286">
          <cell r="A1286" t="str">
            <v/>
          </cell>
          <cell r="C1286" t="str">
            <v>b l</v>
          </cell>
          <cell r="D1286" t="str">
            <v>Bul«ng</v>
          </cell>
          <cell r="E1286" t="str">
            <v>c¸i</v>
          </cell>
          <cell r="F1286">
            <v>15</v>
          </cell>
          <cell r="G1286">
            <v>2727</v>
          </cell>
          <cell r="H1286">
            <v>40905</v>
          </cell>
        </row>
        <row r="1287">
          <cell r="A1287" t="str">
            <v/>
          </cell>
          <cell r="C1287" t="str">
            <v>qh</v>
          </cell>
          <cell r="D1287" t="str">
            <v>Que hµn</v>
          </cell>
          <cell r="E1287" t="str">
            <v>kg</v>
          </cell>
          <cell r="F1287">
            <v>8.1999999999999993</v>
          </cell>
          <cell r="G1287">
            <v>8</v>
          </cell>
          <cell r="H1287">
            <v>66</v>
          </cell>
        </row>
        <row r="1288">
          <cell r="A1288" t="str">
            <v/>
          </cell>
          <cell r="C1288" t="str">
            <v>dtb</v>
          </cell>
          <cell r="D1288" t="str">
            <v>D©y thÐp buéc</v>
          </cell>
          <cell r="E1288" t="str">
            <v>kg</v>
          </cell>
          <cell r="F1288">
            <v>0.24</v>
          </cell>
          <cell r="G1288">
            <v>7</v>
          </cell>
          <cell r="H1288">
            <v>2</v>
          </cell>
        </row>
        <row r="1289">
          <cell r="A1289" t="str">
            <v/>
          </cell>
          <cell r="C1289" t="str">
            <v>tt&lt;10</v>
          </cell>
          <cell r="D1289" t="str">
            <v>ThÐp trßn d&lt;=10</v>
          </cell>
          <cell r="E1289" t="str">
            <v>kg</v>
          </cell>
          <cell r="F1289">
            <v>1.49</v>
          </cell>
          <cell r="G1289">
            <v>4</v>
          </cell>
          <cell r="H1289">
            <v>6</v>
          </cell>
        </row>
        <row r="1290">
          <cell r="A1290" t="str">
            <v/>
          </cell>
          <cell r="C1290" t="str">
            <v>gc</v>
          </cell>
          <cell r="D1290" t="str">
            <v>Gç chèng/kª</v>
          </cell>
          <cell r="E1290" t="str">
            <v>m3</v>
          </cell>
          <cell r="F1290">
            <v>0.04</v>
          </cell>
          <cell r="G1290">
            <v>830880</v>
          </cell>
          <cell r="H1290">
            <v>33235</v>
          </cell>
        </row>
        <row r="1291">
          <cell r="A1291" t="str">
            <v/>
          </cell>
          <cell r="D1291" t="str">
            <v>VËt liÖu kh¸c</v>
          </cell>
          <cell r="E1291" t="str">
            <v>%</v>
          </cell>
          <cell r="F1291">
            <v>5</v>
          </cell>
          <cell r="G1291">
            <v>74214</v>
          </cell>
          <cell r="H1291">
            <v>3711</v>
          </cell>
        </row>
        <row r="1292">
          <cell r="A1292" t="str">
            <v/>
          </cell>
          <cell r="D1292" t="str">
            <v>b/ Nh©n c«ng</v>
          </cell>
          <cell r="H1292">
            <v>128869</v>
          </cell>
        </row>
        <row r="1293">
          <cell r="A1293" t="str">
            <v/>
          </cell>
          <cell r="C1293" t="str">
            <v>3,5/7</v>
          </cell>
          <cell r="D1293" t="str">
            <v>Ngµy c«ng 3,5/7 LD</v>
          </cell>
          <cell r="E1293" t="str">
            <v>c«ng</v>
          </cell>
          <cell r="F1293">
            <v>5.2919999999999998</v>
          </cell>
          <cell r="G1293">
            <v>14611</v>
          </cell>
          <cell r="H1293">
            <v>77321</v>
          </cell>
        </row>
        <row r="1294">
          <cell r="A1294" t="str">
            <v/>
          </cell>
          <cell r="C1294" t="str">
            <v>3,5/7</v>
          </cell>
          <cell r="D1294" t="str">
            <v xml:space="preserve"> + Th¸o dì: 2/3 LD</v>
          </cell>
          <cell r="E1294" t="str">
            <v>c«ng</v>
          </cell>
          <cell r="F1294">
            <v>3.528</v>
          </cell>
          <cell r="G1294">
            <v>14611</v>
          </cell>
          <cell r="H1294">
            <v>51548</v>
          </cell>
        </row>
        <row r="1295">
          <cell r="A1295" t="str">
            <v/>
          </cell>
          <cell r="D1295" t="str">
            <v>c/ M¸y thi c«ng (LD + TD)</v>
          </cell>
          <cell r="H1295">
            <v>489989</v>
          </cell>
          <cell r="J1295">
            <v>1</v>
          </cell>
        </row>
        <row r="1296">
          <cell r="A1296" t="str">
            <v/>
          </cell>
          <cell r="C1296" t="str">
            <v>h23</v>
          </cell>
          <cell r="D1296" t="str">
            <v>M¸y hµn 23KW                              1,6667</v>
          </cell>
          <cell r="E1296" t="str">
            <v>ca</v>
          </cell>
          <cell r="F1296">
            <v>1.03</v>
          </cell>
          <cell r="G1296">
            <v>77338</v>
          </cell>
          <cell r="H1296">
            <v>132766</v>
          </cell>
        </row>
        <row r="1297">
          <cell r="A1297" t="str">
            <v/>
          </cell>
          <cell r="C1297" t="str">
            <v>c10</v>
          </cell>
          <cell r="D1297" t="str">
            <v>CÈu 10T                                            1,6667</v>
          </cell>
          <cell r="E1297" t="str">
            <v>ca</v>
          </cell>
          <cell r="F1297">
            <v>0.25</v>
          </cell>
          <cell r="G1297">
            <v>615511</v>
          </cell>
          <cell r="H1297">
            <v>256468</v>
          </cell>
        </row>
        <row r="1298">
          <cell r="A1298" t="str">
            <v/>
          </cell>
          <cell r="C1298" t="str">
            <v>ks4,5</v>
          </cell>
          <cell r="D1298" t="str">
            <v>M¸y khoan s¾t                                        1,6667</v>
          </cell>
          <cell r="E1298" t="str">
            <v>ca</v>
          </cell>
          <cell r="F1298">
            <v>0.4</v>
          </cell>
          <cell r="G1298">
            <v>72334</v>
          </cell>
          <cell r="H1298">
            <v>48224</v>
          </cell>
        </row>
        <row r="1299">
          <cell r="A1299" t="str">
            <v/>
          </cell>
          <cell r="C1299" t="str">
            <v>nk6</v>
          </cell>
          <cell r="D1299" t="str">
            <v>M¸y nÐn khÝ 6m3/ph                               1,6667</v>
          </cell>
          <cell r="E1299" t="str">
            <v>ca</v>
          </cell>
          <cell r="F1299">
            <v>0.1</v>
          </cell>
          <cell r="G1299">
            <v>315177</v>
          </cell>
          <cell r="H1299">
            <v>52531</v>
          </cell>
        </row>
        <row r="1300">
          <cell r="A1300">
            <v>150</v>
          </cell>
          <cell r="B1300" t="str">
            <v>BL.1114</v>
          </cell>
          <cell r="D1300" t="str">
            <v xml:space="preserve">§µo ph¸ ®¸ hè mãng </v>
          </cell>
          <cell r="E1300" t="str">
            <v>100m3</v>
          </cell>
        </row>
        <row r="1301">
          <cell r="A1301" t="str">
            <v/>
          </cell>
          <cell r="D1301" t="str">
            <v>b/ Nh©n c«ng</v>
          </cell>
          <cell r="H1301">
            <v>3441329</v>
          </cell>
        </row>
        <row r="1302">
          <cell r="A1302" t="str">
            <v/>
          </cell>
          <cell r="C1302" t="str">
            <v>3,5/7</v>
          </cell>
          <cell r="D1302" t="str">
            <v>Nh©n c«ng 3,5/7</v>
          </cell>
          <cell r="E1302" t="str">
            <v>c«ng</v>
          </cell>
          <cell r="F1302">
            <v>235.53</v>
          </cell>
          <cell r="G1302">
            <v>14611</v>
          </cell>
          <cell r="H1302">
            <v>3441329</v>
          </cell>
        </row>
        <row r="1303">
          <cell r="A1303">
            <v>151</v>
          </cell>
          <cell r="B1303" t="str">
            <v>UD.3210</v>
          </cell>
          <cell r="D1303" t="str">
            <v>Líp phßng n­íc mÆt cÇu</v>
          </cell>
          <cell r="E1303" t="str">
            <v>m2</v>
          </cell>
        </row>
        <row r="1304">
          <cell r="A1304" t="str">
            <v/>
          </cell>
          <cell r="D1304" t="str">
            <v>a/ VËt liÖu</v>
          </cell>
          <cell r="H1304">
            <v>0</v>
          </cell>
        </row>
        <row r="1305">
          <cell r="A1305" t="str">
            <v/>
          </cell>
          <cell r="C1305" t="str">
            <v>m ct</v>
          </cell>
          <cell r="D1305" t="str">
            <v>Mµng chèng thÊm + Phô gia dÝnh b¸m</v>
          </cell>
          <cell r="E1305" t="str">
            <v>m2</v>
          </cell>
          <cell r="F1305">
            <v>1.02</v>
          </cell>
          <cell r="G1305">
            <v>0</v>
          </cell>
          <cell r="H1305">
            <v>0</v>
          </cell>
        </row>
        <row r="1306">
          <cell r="A1306" t="str">
            <v/>
          </cell>
          <cell r="D1306" t="str">
            <v>VËt liÖu kh¸c</v>
          </cell>
          <cell r="E1306" t="str">
            <v>%</v>
          </cell>
          <cell r="F1306">
            <v>1.5</v>
          </cell>
          <cell r="G1306">
            <v>0</v>
          </cell>
          <cell r="H1306">
            <v>0</v>
          </cell>
        </row>
        <row r="1307">
          <cell r="A1307" t="str">
            <v/>
          </cell>
          <cell r="D1307" t="str">
            <v>b/ Nh©n c«ng</v>
          </cell>
          <cell r="H1307">
            <v>4091</v>
          </cell>
        </row>
        <row r="1308">
          <cell r="A1308" t="str">
            <v/>
          </cell>
          <cell r="C1308" t="str">
            <v>3,5/7</v>
          </cell>
          <cell r="D1308" t="str">
            <v>Nh©n c«ng 3,5/7</v>
          </cell>
          <cell r="E1308" t="str">
            <v>c«ng</v>
          </cell>
          <cell r="F1308">
            <v>0.28000000000000003</v>
          </cell>
          <cell r="G1308">
            <v>14611</v>
          </cell>
          <cell r="H1308">
            <v>4091</v>
          </cell>
        </row>
        <row r="1309">
          <cell r="A1309">
            <v>152</v>
          </cell>
          <cell r="B1309" t="str">
            <v>TT</v>
          </cell>
          <cell r="D1309" t="str">
            <v xml:space="preserve">S¶n xuÊt, l¾p dùng èng tho¸t n­íc </v>
          </cell>
          <cell r="E1309" t="str">
            <v>1èng</v>
          </cell>
        </row>
        <row r="1310">
          <cell r="A1310" t="str">
            <v/>
          </cell>
          <cell r="D1310" t="str">
            <v>a/VËt liÖu</v>
          </cell>
          <cell r="H1310">
            <v>284025</v>
          </cell>
        </row>
        <row r="1311">
          <cell r="A1311" t="str">
            <v/>
          </cell>
          <cell r="C1311" t="str">
            <v>« g+n</v>
          </cell>
          <cell r="D1311" t="str">
            <v>èng gang + n¾p ®Ëy</v>
          </cell>
          <cell r="E1311" t="str">
            <v>kg</v>
          </cell>
          <cell r="F1311">
            <v>27.05</v>
          </cell>
          <cell r="G1311">
            <v>10000</v>
          </cell>
          <cell r="H1311">
            <v>270500</v>
          </cell>
        </row>
        <row r="1312">
          <cell r="A1312" t="str">
            <v/>
          </cell>
          <cell r="D1312" t="str">
            <v>VËt liÖu kh¸c</v>
          </cell>
          <cell r="E1312" t="str">
            <v>%</v>
          </cell>
          <cell r="F1312">
            <v>5</v>
          </cell>
          <cell r="G1312">
            <v>270500</v>
          </cell>
          <cell r="H1312">
            <v>13525</v>
          </cell>
        </row>
        <row r="1313">
          <cell r="A1313" t="str">
            <v/>
          </cell>
          <cell r="D1313" t="str">
            <v>b/ Nh©n c«ng</v>
          </cell>
          <cell r="H1313">
            <v>5524</v>
          </cell>
        </row>
        <row r="1314">
          <cell r="A1314" t="str">
            <v/>
          </cell>
          <cell r="C1314" t="str">
            <v>4,0/7</v>
          </cell>
          <cell r="D1314" t="str">
            <v>Nh©n c«ng 4,0/7</v>
          </cell>
          <cell r="E1314" t="str">
            <v>c«ng</v>
          </cell>
          <cell r="F1314">
            <v>0.36</v>
          </cell>
          <cell r="G1314">
            <v>15344</v>
          </cell>
          <cell r="H1314">
            <v>5524</v>
          </cell>
        </row>
        <row r="1315">
          <cell r="A1315">
            <v>153</v>
          </cell>
          <cell r="B1315" t="str">
            <v>BK.4223</v>
          </cell>
          <cell r="D1315" t="str">
            <v xml:space="preserve">§¾p ®Êt b»ng m¸y </v>
          </cell>
          <cell r="E1315" t="str">
            <v>100m3</v>
          </cell>
        </row>
        <row r="1316">
          <cell r="A1316" t="str">
            <v/>
          </cell>
          <cell r="D1316" t="str">
            <v>b/ Nh©n c«ng</v>
          </cell>
          <cell r="H1316">
            <v>43854</v>
          </cell>
        </row>
        <row r="1317">
          <cell r="A1317" t="str">
            <v/>
          </cell>
          <cell r="C1317" t="str">
            <v>3,0/7</v>
          </cell>
          <cell r="D1317" t="str">
            <v>Nh©n c«ng 3,0/7</v>
          </cell>
          <cell r="E1317" t="str">
            <v>c«ng</v>
          </cell>
          <cell r="F1317">
            <v>3.16</v>
          </cell>
          <cell r="G1317">
            <v>13878</v>
          </cell>
          <cell r="H1317">
            <v>43854</v>
          </cell>
        </row>
        <row r="1318">
          <cell r="A1318" t="str">
            <v/>
          </cell>
          <cell r="D1318" t="str">
            <v>c/ M¸y thi c«ng</v>
          </cell>
          <cell r="H1318" t="e">
            <v>#N/A</v>
          </cell>
        </row>
        <row r="1319">
          <cell r="A1319" t="str">
            <v/>
          </cell>
          <cell r="C1319" t="str">
            <v>lbt16</v>
          </cell>
          <cell r="D1319" t="e">
            <v>#N/A</v>
          </cell>
          <cell r="E1319" t="str">
            <v>ca</v>
          </cell>
          <cell r="F1319">
            <v>0.37</v>
          </cell>
          <cell r="G1319" t="e">
            <v>#N/A</v>
          </cell>
          <cell r="H1319" t="e">
            <v>#N/A</v>
          </cell>
        </row>
        <row r="1320">
          <cell r="A1320" t="str">
            <v/>
          </cell>
          <cell r="C1320" t="str">
            <v>u110</v>
          </cell>
          <cell r="D1320" t="str">
            <v>M¸y ñi 110cv</v>
          </cell>
          <cell r="E1320" t="str">
            <v>ca</v>
          </cell>
          <cell r="F1320">
            <v>0.185</v>
          </cell>
          <cell r="G1320">
            <v>669348</v>
          </cell>
          <cell r="H1320">
            <v>123829</v>
          </cell>
        </row>
        <row r="1321">
          <cell r="A1321">
            <v>154</v>
          </cell>
          <cell r="B1321" t="str">
            <v>HA.9110</v>
          </cell>
          <cell r="D1321" t="str">
            <v>BT M300 cäc nhåi trªn c¹n d&lt;=1000</v>
          </cell>
          <cell r="E1321" t="str">
            <v>m3</v>
          </cell>
        </row>
        <row r="1322">
          <cell r="A1322" t="str">
            <v/>
          </cell>
          <cell r="D1322" t="str">
            <v>a/VËt liÖu</v>
          </cell>
          <cell r="H1322">
            <v>655014</v>
          </cell>
        </row>
        <row r="1323">
          <cell r="A1323" t="str">
            <v/>
          </cell>
          <cell r="D1323" t="str">
            <v>V­a BT M300 ®¸ 1x2 (®é sôt 14-17)</v>
          </cell>
          <cell r="E1323" t="str">
            <v>m3</v>
          </cell>
          <cell r="F1323">
            <v>1.1000000000000001</v>
          </cell>
          <cell r="G1323">
            <v>592970</v>
          </cell>
          <cell r="H1323">
            <v>652267</v>
          </cell>
        </row>
        <row r="1324">
          <cell r="A1324" t="str">
            <v/>
          </cell>
          <cell r="D1324" t="str">
            <v>èng ®æ d=300</v>
          </cell>
          <cell r="E1324" t="str">
            <v>m</v>
          </cell>
          <cell r="F1324">
            <v>1.2E-2</v>
          </cell>
          <cell r="G1324">
            <v>120000</v>
          </cell>
          <cell r="H1324">
            <v>1440</v>
          </cell>
        </row>
        <row r="1325">
          <cell r="A1325" t="str">
            <v/>
          </cell>
          <cell r="D1325" t="str">
            <v>VËt liÖu kh¸c</v>
          </cell>
          <cell r="E1325" t="str">
            <v>m3</v>
          </cell>
          <cell r="F1325">
            <v>0.2</v>
          </cell>
          <cell r="G1325">
            <v>653707</v>
          </cell>
          <cell r="H1325">
            <v>1307</v>
          </cell>
        </row>
        <row r="1326">
          <cell r="A1326" t="str">
            <v/>
          </cell>
          <cell r="D1326" t="str">
            <v>b/ Nh©n c«ng</v>
          </cell>
          <cell r="H1326">
            <v>71885</v>
          </cell>
        </row>
        <row r="1327">
          <cell r="A1327" t="str">
            <v/>
          </cell>
          <cell r="C1327" t="str">
            <v>4,5/7</v>
          </cell>
          <cell r="D1327" t="str">
            <v>Nh©n c«ng 4,5/7</v>
          </cell>
          <cell r="E1327" t="str">
            <v>c«ng</v>
          </cell>
          <cell r="F1327">
            <v>4.25</v>
          </cell>
          <cell r="G1327">
            <v>16914</v>
          </cell>
          <cell r="H1327">
            <v>71885</v>
          </cell>
        </row>
        <row r="1328">
          <cell r="A1328" t="str">
            <v/>
          </cell>
          <cell r="D1328" t="str">
            <v>c/ M¸y thi c«ng</v>
          </cell>
          <cell r="H1328">
            <v>101754</v>
          </cell>
        </row>
        <row r="1329">
          <cell r="A1329" t="str">
            <v/>
          </cell>
          <cell r="C1329" t="str">
            <v>t250</v>
          </cell>
          <cell r="D1329" t="str">
            <v>M¸y trén 250l</v>
          </cell>
          <cell r="E1329" t="str">
            <v>ca</v>
          </cell>
          <cell r="F1329">
            <v>0.11</v>
          </cell>
          <cell r="G1329">
            <v>96272</v>
          </cell>
          <cell r="H1329">
            <v>10590</v>
          </cell>
        </row>
        <row r="1330">
          <cell r="A1330" t="str">
            <v/>
          </cell>
          <cell r="C1330" t="str">
            <v>cx50</v>
          </cell>
          <cell r="D1330" t="str">
            <v>CÈu xÝch 50T</v>
          </cell>
          <cell r="E1330" t="str">
            <v>ca</v>
          </cell>
          <cell r="F1330">
            <v>5.5E-2</v>
          </cell>
          <cell r="G1330">
            <v>1639226</v>
          </cell>
          <cell r="H1330">
            <v>90157</v>
          </cell>
        </row>
        <row r="1331">
          <cell r="A1331" t="str">
            <v/>
          </cell>
          <cell r="D1331" t="str">
            <v>M¸y kh¸c</v>
          </cell>
          <cell r="E1331" t="str">
            <v>%</v>
          </cell>
          <cell r="F1331">
            <v>1</v>
          </cell>
          <cell r="G1331">
            <v>100747</v>
          </cell>
          <cell r="H1331">
            <v>1007</v>
          </cell>
        </row>
        <row r="1332">
          <cell r="A1332">
            <v>155</v>
          </cell>
          <cell r="B1332" t="str">
            <v>IA.6121</v>
          </cell>
          <cell r="D1332" t="str">
            <v>Cèt thÐp cäc khoan nhåi trªn c¹n d&lt;=18</v>
          </cell>
          <cell r="E1332" t="str">
            <v>TÊn</v>
          </cell>
        </row>
        <row r="1333">
          <cell r="A1333" t="str">
            <v/>
          </cell>
          <cell r="D1333" t="str">
            <v>a/VËt liÖu</v>
          </cell>
          <cell r="H1333">
            <v>4299</v>
          </cell>
        </row>
        <row r="1334">
          <cell r="A1334" t="str">
            <v/>
          </cell>
          <cell r="C1334" t="str">
            <v>tt&lt;18</v>
          </cell>
          <cell r="D1334" t="str">
            <v>ThÐp trßn d&lt;=18</v>
          </cell>
          <cell r="E1334" t="str">
            <v>kg</v>
          </cell>
          <cell r="F1334">
            <v>1020</v>
          </cell>
          <cell r="G1334">
            <v>4</v>
          </cell>
          <cell r="H1334">
            <v>4080</v>
          </cell>
        </row>
        <row r="1335">
          <cell r="A1335" t="str">
            <v/>
          </cell>
          <cell r="C1335" t="str">
            <v>dtb</v>
          </cell>
          <cell r="D1335" t="str">
            <v>D©y thÐp buéc</v>
          </cell>
          <cell r="E1335" t="str">
            <v>kg</v>
          </cell>
          <cell r="F1335">
            <v>14.28</v>
          </cell>
          <cell r="G1335">
            <v>7</v>
          </cell>
          <cell r="H1335">
            <v>100</v>
          </cell>
        </row>
        <row r="1336">
          <cell r="A1336" t="str">
            <v/>
          </cell>
          <cell r="C1336" t="str">
            <v>qh</v>
          </cell>
          <cell r="D1336" t="str">
            <v>Que hµn</v>
          </cell>
          <cell r="E1336" t="str">
            <v>kg</v>
          </cell>
          <cell r="F1336">
            <v>9.5</v>
          </cell>
          <cell r="G1336">
            <v>8</v>
          </cell>
          <cell r="H1336">
            <v>76</v>
          </cell>
        </row>
        <row r="1337">
          <cell r="A1337" t="str">
            <v/>
          </cell>
          <cell r="D1337" t="str">
            <v>VËt liÖu kh¸c</v>
          </cell>
          <cell r="E1337" t="str">
            <v>%</v>
          </cell>
          <cell r="F1337">
            <v>1</v>
          </cell>
          <cell r="G1337">
            <v>4256</v>
          </cell>
          <cell r="H1337">
            <v>43</v>
          </cell>
        </row>
        <row r="1338">
          <cell r="A1338" t="str">
            <v/>
          </cell>
          <cell r="D1338" t="str">
            <v>b/ Nh©n c«ng</v>
          </cell>
          <cell r="H1338">
            <v>188731</v>
          </cell>
        </row>
        <row r="1339">
          <cell r="A1339" t="str">
            <v/>
          </cell>
          <cell r="C1339" t="str">
            <v>4,0/7</v>
          </cell>
          <cell r="D1339" t="str">
            <v>Nh©n c«ng 4,0/7</v>
          </cell>
          <cell r="E1339" t="str">
            <v>c«ng</v>
          </cell>
          <cell r="F1339">
            <v>12.3</v>
          </cell>
          <cell r="G1339">
            <v>15344</v>
          </cell>
          <cell r="H1339">
            <v>188731</v>
          </cell>
        </row>
        <row r="1340">
          <cell r="A1340" t="str">
            <v/>
          </cell>
          <cell r="D1340" t="str">
            <v>c/ M¸y thi c«ng</v>
          </cell>
          <cell r="H1340">
            <v>345311</v>
          </cell>
        </row>
        <row r="1341">
          <cell r="A1341" t="str">
            <v/>
          </cell>
          <cell r="C1341" t="str">
            <v>h23</v>
          </cell>
          <cell r="D1341" t="str">
            <v>M¸y hµn 23KW</v>
          </cell>
          <cell r="E1341" t="str">
            <v>ca</v>
          </cell>
          <cell r="F1341">
            <v>2.37</v>
          </cell>
          <cell r="G1341">
            <v>77338</v>
          </cell>
          <cell r="H1341">
            <v>183291</v>
          </cell>
        </row>
        <row r="1342">
          <cell r="A1342" t="str">
            <v/>
          </cell>
          <cell r="C1342" t="str">
            <v>cuct</v>
          </cell>
          <cell r="D1342" t="str">
            <v>M¸y c¾t uèn cèt thÐp</v>
          </cell>
          <cell r="E1342" t="str">
            <v>ca</v>
          </cell>
          <cell r="F1342">
            <v>0.32</v>
          </cell>
          <cell r="G1342">
            <v>39789</v>
          </cell>
          <cell r="H1342">
            <v>12732</v>
          </cell>
        </row>
        <row r="1343">
          <cell r="A1343" t="str">
            <v/>
          </cell>
          <cell r="C1343" t="str">
            <v>c25</v>
          </cell>
          <cell r="D1343" t="str">
            <v>CÈu 25T</v>
          </cell>
          <cell r="E1343" t="str">
            <v>ca</v>
          </cell>
          <cell r="F1343">
            <v>0.13</v>
          </cell>
          <cell r="G1343">
            <v>1148366</v>
          </cell>
          <cell r="H1343">
            <v>149288</v>
          </cell>
        </row>
        <row r="1344">
          <cell r="A1344">
            <v>156</v>
          </cell>
          <cell r="B1344" t="str">
            <v>IA.6131</v>
          </cell>
          <cell r="D1344" t="str">
            <v>Cèt thÐp cäc khoan nhåi trªn c¹n d&gt;=18</v>
          </cell>
          <cell r="E1344" t="str">
            <v>TÊn</v>
          </cell>
        </row>
        <row r="1345">
          <cell r="A1345" t="str">
            <v/>
          </cell>
          <cell r="D1345" t="str">
            <v>a/VËt liÖu</v>
          </cell>
          <cell r="H1345">
            <v>4307</v>
          </cell>
        </row>
        <row r="1346">
          <cell r="A1346" t="str">
            <v/>
          </cell>
          <cell r="C1346" t="str">
            <v>tt&gt;18</v>
          </cell>
          <cell r="D1346" t="str">
            <v>ThÐp trßn d&gt;18</v>
          </cell>
          <cell r="E1346" t="str">
            <v>kg</v>
          </cell>
          <cell r="F1346">
            <v>1020</v>
          </cell>
          <cell r="G1346">
            <v>4</v>
          </cell>
          <cell r="H1346">
            <v>4080</v>
          </cell>
        </row>
        <row r="1347">
          <cell r="A1347" t="str">
            <v/>
          </cell>
          <cell r="C1347" t="str">
            <v>dtb</v>
          </cell>
          <cell r="D1347" t="str">
            <v>D©y thÐp buéc</v>
          </cell>
          <cell r="E1347" t="str">
            <v>kg</v>
          </cell>
          <cell r="F1347">
            <v>14.28</v>
          </cell>
          <cell r="G1347">
            <v>7</v>
          </cell>
          <cell r="H1347">
            <v>100</v>
          </cell>
        </row>
        <row r="1348">
          <cell r="A1348" t="str">
            <v/>
          </cell>
          <cell r="C1348" t="str">
            <v>qh</v>
          </cell>
          <cell r="D1348" t="str">
            <v>Que hµn</v>
          </cell>
          <cell r="E1348" t="str">
            <v>kg</v>
          </cell>
          <cell r="F1348">
            <v>10.5</v>
          </cell>
          <cell r="G1348">
            <v>8</v>
          </cell>
          <cell r="H1348">
            <v>84</v>
          </cell>
        </row>
        <row r="1349">
          <cell r="A1349" t="str">
            <v/>
          </cell>
          <cell r="D1349" t="str">
            <v>VËt liÖu kh¸c</v>
          </cell>
          <cell r="E1349" t="str">
            <v>%</v>
          </cell>
          <cell r="F1349">
            <v>1</v>
          </cell>
          <cell r="G1349">
            <v>4264</v>
          </cell>
          <cell r="H1349">
            <v>43</v>
          </cell>
        </row>
        <row r="1350">
          <cell r="A1350" t="str">
            <v/>
          </cell>
          <cell r="D1350" t="str">
            <v>b/ Nh©n c«ng</v>
          </cell>
          <cell r="H1350">
            <v>165715</v>
          </cell>
        </row>
        <row r="1351">
          <cell r="A1351" t="str">
            <v/>
          </cell>
          <cell r="C1351" t="str">
            <v>4,0/7</v>
          </cell>
          <cell r="D1351" t="str">
            <v>Nh©n c«ng 4,0/7</v>
          </cell>
          <cell r="E1351" t="str">
            <v>c«ng</v>
          </cell>
          <cell r="F1351">
            <v>10.8</v>
          </cell>
          <cell r="G1351">
            <v>15344</v>
          </cell>
          <cell r="H1351">
            <v>165715</v>
          </cell>
        </row>
        <row r="1352">
          <cell r="A1352" t="str">
            <v/>
          </cell>
          <cell r="D1352" t="str">
            <v>c/ M¸y thi c«ng</v>
          </cell>
          <cell r="H1352">
            <v>346796</v>
          </cell>
        </row>
        <row r="1353">
          <cell r="A1353" t="str">
            <v/>
          </cell>
          <cell r="C1353" t="str">
            <v>h23</v>
          </cell>
          <cell r="D1353" t="str">
            <v>M¸y hµn 23KW</v>
          </cell>
          <cell r="E1353" t="str">
            <v>ca</v>
          </cell>
          <cell r="F1353">
            <v>2.62</v>
          </cell>
          <cell r="G1353">
            <v>77338</v>
          </cell>
          <cell r="H1353">
            <v>202626</v>
          </cell>
        </row>
        <row r="1354">
          <cell r="A1354" t="str">
            <v/>
          </cell>
          <cell r="C1354" t="str">
            <v>cuct</v>
          </cell>
          <cell r="D1354" t="str">
            <v>M¸y c¾t uèn cèt thÐp</v>
          </cell>
          <cell r="E1354" t="str">
            <v>ca</v>
          </cell>
          <cell r="F1354">
            <v>0.16</v>
          </cell>
          <cell r="G1354">
            <v>39789</v>
          </cell>
          <cell r="H1354">
            <v>6366</v>
          </cell>
        </row>
        <row r="1355">
          <cell r="A1355" t="str">
            <v/>
          </cell>
          <cell r="C1355" t="str">
            <v>c25</v>
          </cell>
          <cell r="D1355" t="str">
            <v>CÈu 25T</v>
          </cell>
          <cell r="E1355" t="str">
            <v>ca</v>
          </cell>
          <cell r="F1355">
            <v>0.12</v>
          </cell>
          <cell r="G1355">
            <v>1148366</v>
          </cell>
          <cell r="H1355">
            <v>137804</v>
          </cell>
        </row>
        <row r="1356">
          <cell r="A1356">
            <v>157</v>
          </cell>
          <cell r="B1356" t="str">
            <v>NA.2210</v>
          </cell>
          <cell r="D1356" t="str">
            <v>SX èng v¸ch thÐp</v>
          </cell>
          <cell r="E1356" t="str">
            <v>TÊn</v>
          </cell>
        </row>
        <row r="1357">
          <cell r="A1357" t="str">
            <v/>
          </cell>
          <cell r="D1357" t="str">
            <v>a/VËt liÖu</v>
          </cell>
          <cell r="H1357">
            <v>5916</v>
          </cell>
        </row>
        <row r="1358">
          <cell r="A1358" t="str">
            <v/>
          </cell>
          <cell r="C1358" t="str">
            <v>tb</v>
          </cell>
          <cell r="D1358" t="str">
            <v xml:space="preserve">ThÐp b¶n                            </v>
          </cell>
          <cell r="E1358" t="str">
            <v>kg</v>
          </cell>
          <cell r="F1358">
            <v>1025</v>
          </cell>
          <cell r="G1358">
            <v>3</v>
          </cell>
          <cell r="H1358">
            <v>3075</v>
          </cell>
        </row>
        <row r="1359">
          <cell r="A1359" t="str">
            <v/>
          </cell>
          <cell r="C1359" t="str">
            <v>¤ xy</v>
          </cell>
          <cell r="D1359" t="str">
            <v>¤ xy</v>
          </cell>
          <cell r="E1359" t="str">
            <v>Chai</v>
          </cell>
          <cell r="F1359">
            <v>7.8E-2</v>
          </cell>
          <cell r="G1359">
            <v>27300</v>
          </cell>
          <cell r="H1359">
            <v>2129</v>
          </cell>
        </row>
        <row r="1360">
          <cell r="A1360" t="str">
            <v/>
          </cell>
          <cell r="C1360" t="str">
            <v>® ®</v>
          </cell>
          <cell r="D1360" t="str">
            <v>§Êt ®Ìn</v>
          </cell>
          <cell r="E1360" t="str">
            <v>kg</v>
          </cell>
          <cell r="F1360">
            <v>6.2E-2</v>
          </cell>
          <cell r="G1360">
            <v>7818</v>
          </cell>
          <cell r="H1360">
            <v>485</v>
          </cell>
        </row>
        <row r="1361">
          <cell r="A1361" t="str">
            <v/>
          </cell>
          <cell r="C1361" t="str">
            <v>qh</v>
          </cell>
          <cell r="D1361" t="str">
            <v>Que hµn</v>
          </cell>
          <cell r="E1361" t="str">
            <v>kg</v>
          </cell>
          <cell r="F1361">
            <v>17.5</v>
          </cell>
          <cell r="G1361">
            <v>8</v>
          </cell>
          <cell r="H1361">
            <v>140</v>
          </cell>
        </row>
        <row r="1362">
          <cell r="A1362" t="str">
            <v/>
          </cell>
          <cell r="D1362" t="str">
            <v>VËt liÖu kh¸c</v>
          </cell>
          <cell r="E1362" t="str">
            <v>%</v>
          </cell>
          <cell r="F1362">
            <v>1.5</v>
          </cell>
          <cell r="G1362">
            <v>5829</v>
          </cell>
          <cell r="H1362">
            <v>87</v>
          </cell>
        </row>
        <row r="1363">
          <cell r="A1363" t="str">
            <v/>
          </cell>
          <cell r="D1363" t="str">
            <v>b/ Nh©n c«ng</v>
          </cell>
          <cell r="H1363">
            <v>312909</v>
          </cell>
        </row>
        <row r="1364">
          <cell r="A1364" t="str">
            <v/>
          </cell>
          <cell r="C1364" t="str">
            <v>4,5/7</v>
          </cell>
          <cell r="D1364" t="str">
            <v>Nh©n c«ng 4,5/7</v>
          </cell>
          <cell r="E1364" t="str">
            <v>c«ng</v>
          </cell>
          <cell r="F1364">
            <v>18.5</v>
          </cell>
          <cell r="G1364">
            <v>16914</v>
          </cell>
          <cell r="H1364">
            <v>312909</v>
          </cell>
        </row>
        <row r="1365">
          <cell r="A1365" t="str">
            <v/>
          </cell>
          <cell r="D1365" t="str">
            <v>c/ M¸y thi c«ng</v>
          </cell>
          <cell r="H1365">
            <v>385814</v>
          </cell>
        </row>
        <row r="1366">
          <cell r="A1366" t="str">
            <v/>
          </cell>
          <cell r="C1366" t="str">
            <v>h23</v>
          </cell>
          <cell r="D1366" t="str">
            <v>M¸y hµn 23KW</v>
          </cell>
          <cell r="E1366" t="str">
            <v>ca</v>
          </cell>
          <cell r="F1366">
            <v>4.37</v>
          </cell>
          <cell r="G1366">
            <v>77338</v>
          </cell>
          <cell r="H1366">
            <v>337967</v>
          </cell>
        </row>
        <row r="1367">
          <cell r="A1367" t="str">
            <v/>
          </cell>
          <cell r="C1367" t="str">
            <v>c «</v>
          </cell>
          <cell r="D1367" t="str">
            <v>M¸y cuèn èng</v>
          </cell>
          <cell r="E1367" t="str">
            <v>ca</v>
          </cell>
          <cell r="F1367">
            <v>0.5</v>
          </cell>
          <cell r="G1367">
            <v>43589</v>
          </cell>
          <cell r="H1367">
            <v>21795</v>
          </cell>
        </row>
        <row r="1368">
          <cell r="A1368" t="str">
            <v/>
          </cell>
          <cell r="C1368" t="str">
            <v>c16</v>
          </cell>
          <cell r="D1368" t="str">
            <v>CÈu 16T</v>
          </cell>
          <cell r="E1368" t="str">
            <v>ca</v>
          </cell>
          <cell r="F1368">
            <v>2.7E-2</v>
          </cell>
          <cell r="G1368">
            <v>823425</v>
          </cell>
          <cell r="H1368">
            <v>22232</v>
          </cell>
        </row>
        <row r="1369">
          <cell r="A1369" t="str">
            <v/>
          </cell>
          <cell r="D1369" t="str">
            <v>M¸y kh¸c</v>
          </cell>
          <cell r="E1369" t="str">
            <v>%</v>
          </cell>
          <cell r="F1369">
            <v>1</v>
          </cell>
          <cell r="G1369">
            <v>381994</v>
          </cell>
          <cell r="H1369">
            <v>3820</v>
          </cell>
        </row>
        <row r="1370">
          <cell r="A1370">
            <v>158</v>
          </cell>
          <cell r="B1370" t="str">
            <v>TT</v>
          </cell>
          <cell r="D1370" t="str">
            <v xml:space="preserve">C¾t ®Ëp ®Çu cäc khoan nhåi </v>
          </cell>
          <cell r="E1370" t="str">
            <v>Cäc</v>
          </cell>
          <cell r="I1370">
            <v>34</v>
          </cell>
          <cell r="J1370" t="str">
            <v>§Ëp ®Çu cäc khoan nhåi ( 1m3)</v>
          </cell>
        </row>
        <row r="1371">
          <cell r="A1371" t="str">
            <v/>
          </cell>
          <cell r="D1371" t="str">
            <v>a/VËt liÖu</v>
          </cell>
          <cell r="H1371">
            <v>1368</v>
          </cell>
          <cell r="J1371" t="str">
            <v>a/ VËt liÖu</v>
          </cell>
        </row>
        <row r="1372">
          <cell r="A1372" t="str">
            <v/>
          </cell>
          <cell r="C1372" t="str">
            <v>¤ xy</v>
          </cell>
          <cell r="D1372" t="str">
            <v>¤ xy c¾t èng v¸ch thÐp</v>
          </cell>
          <cell r="E1372" t="str">
            <v>Chai</v>
          </cell>
          <cell r="F1372">
            <v>2.7199999999999998E-2</v>
          </cell>
          <cell r="G1372">
            <v>27300</v>
          </cell>
          <cell r="H1372">
            <v>743</v>
          </cell>
          <cell r="J1372" t="str">
            <v>Que hµn</v>
          </cell>
        </row>
        <row r="1373">
          <cell r="A1373" t="str">
            <v/>
          </cell>
          <cell r="C1373" t="str">
            <v>® ®</v>
          </cell>
          <cell r="D1373" t="str">
            <v>§Êt ®Ìn</v>
          </cell>
          <cell r="E1373" t="str">
            <v>kg</v>
          </cell>
          <cell r="F1373">
            <v>0.08</v>
          </cell>
          <cell r="G1373">
            <v>7818</v>
          </cell>
          <cell r="H1373">
            <v>625</v>
          </cell>
          <cell r="I1373" t="str">
            <v>AH.1110</v>
          </cell>
          <cell r="J1373" t="str">
            <v>b/ Nh©n c«ng</v>
          </cell>
        </row>
        <row r="1374">
          <cell r="A1374" t="str">
            <v/>
          </cell>
          <cell r="D1374" t="str">
            <v>b/ Nh©n c«ng</v>
          </cell>
          <cell r="H1374">
            <v>54124</v>
          </cell>
          <cell r="J1374" t="str">
            <v>Ngµy c«ng 3,5/7</v>
          </cell>
        </row>
        <row r="1375">
          <cell r="A1375" t="str">
            <v/>
          </cell>
          <cell r="C1375" t="str">
            <v>3,5/7</v>
          </cell>
          <cell r="D1375" t="str">
            <v>Nh©n c«ng 3,5/7</v>
          </cell>
          <cell r="E1375" t="str">
            <v>c«ng</v>
          </cell>
          <cell r="F1375">
            <v>3.7042999999999999</v>
          </cell>
          <cell r="G1375">
            <v>14611</v>
          </cell>
          <cell r="H1375">
            <v>54124</v>
          </cell>
          <cell r="J1375" t="str">
            <v>c/ M¸y thi c«ng</v>
          </cell>
        </row>
        <row r="1376">
          <cell r="A1376">
            <v>159</v>
          </cell>
          <cell r="B1376" t="str">
            <v>DA.1120</v>
          </cell>
          <cell r="D1376" t="str">
            <v>Khoan to¹ lç vµo ®Êt trªn c¹n d=1000mm</v>
          </cell>
          <cell r="J1376" t="str">
            <v>Bóa c¨n 3m3KN/ph</v>
          </cell>
        </row>
        <row r="1377">
          <cell r="A1377" t="str">
            <v/>
          </cell>
          <cell r="D1377" t="str">
            <v>b/ Nh©n c«ng</v>
          </cell>
          <cell r="H1377">
            <v>56839</v>
          </cell>
          <cell r="J1377" t="str">
            <v>M¸y nÐn khÝ 9m3/ph</v>
          </cell>
        </row>
        <row r="1378">
          <cell r="A1378" t="str">
            <v/>
          </cell>
          <cell r="C1378" t="str">
            <v>4,0/7</v>
          </cell>
          <cell r="D1378" t="str">
            <v>Nh©n c«ng 4,0/7</v>
          </cell>
          <cell r="E1378" t="str">
            <v>c«ng</v>
          </cell>
          <cell r="F1378">
            <v>3.7042999999999999</v>
          </cell>
          <cell r="G1378">
            <v>15344</v>
          </cell>
          <cell r="H1378">
            <v>56839</v>
          </cell>
          <cell r="J1378" t="str">
            <v>M¸y hµn</v>
          </cell>
        </row>
        <row r="1379">
          <cell r="A1379" t="str">
            <v/>
          </cell>
          <cell r="D1379" t="str">
            <v>c/ M¸y thi c«ng</v>
          </cell>
          <cell r="H1379">
            <v>381994</v>
          </cell>
        </row>
        <row r="1380">
          <cell r="A1380" t="str">
            <v/>
          </cell>
          <cell r="C1380" t="str">
            <v>h23</v>
          </cell>
          <cell r="D1380" t="str">
            <v>M¸y hµn 23KW</v>
          </cell>
          <cell r="E1380" t="str">
            <v>ca</v>
          </cell>
          <cell r="F1380">
            <v>4.37</v>
          </cell>
          <cell r="G1380">
            <v>77338</v>
          </cell>
          <cell r="H1380">
            <v>337967</v>
          </cell>
        </row>
        <row r="1381">
          <cell r="A1381" t="str">
            <v/>
          </cell>
          <cell r="C1381" t="str">
            <v>c «</v>
          </cell>
          <cell r="D1381" t="str">
            <v>M¸y cuèn èng</v>
          </cell>
          <cell r="E1381" t="str">
            <v>ca</v>
          </cell>
          <cell r="F1381">
            <v>0.5</v>
          </cell>
          <cell r="G1381">
            <v>43589</v>
          </cell>
          <cell r="H1381">
            <v>21795</v>
          </cell>
        </row>
        <row r="1382">
          <cell r="A1382" t="str">
            <v/>
          </cell>
          <cell r="C1382" t="str">
            <v>c16</v>
          </cell>
          <cell r="D1382" t="str">
            <v>CÈu 16T</v>
          </cell>
          <cell r="E1382" t="str">
            <v>ca</v>
          </cell>
          <cell r="F1382">
            <v>2.7E-2</v>
          </cell>
          <cell r="G1382">
            <v>823425</v>
          </cell>
          <cell r="H1382">
            <v>22232</v>
          </cell>
        </row>
        <row r="1383">
          <cell r="A1383" t="str">
            <v/>
          </cell>
        </row>
        <row r="1384">
          <cell r="A1384" t="str">
            <v/>
          </cell>
        </row>
        <row r="1385">
          <cell r="A1385" t="str">
            <v/>
          </cell>
        </row>
        <row r="1386">
          <cell r="A1386" t="str">
            <v/>
          </cell>
        </row>
        <row r="1387">
          <cell r="A1387" t="str">
            <v/>
          </cell>
        </row>
        <row r="1388">
          <cell r="A1388" t="str">
            <v/>
          </cell>
        </row>
        <row r="1389">
          <cell r="A1389" t="str">
            <v/>
          </cell>
        </row>
        <row r="1390">
          <cell r="A1390" t="str">
            <v/>
          </cell>
        </row>
        <row r="1391">
          <cell r="A1391" t="str">
            <v/>
          </cell>
        </row>
        <row r="1392">
          <cell r="A1392" t="str">
            <v/>
          </cell>
        </row>
        <row r="1393">
          <cell r="A1393" t="str">
            <v/>
          </cell>
        </row>
        <row r="1394">
          <cell r="A1394" t="str">
            <v/>
          </cell>
        </row>
        <row r="1395">
          <cell r="A1395" t="str">
            <v/>
          </cell>
        </row>
        <row r="1396">
          <cell r="A1396" t="str">
            <v/>
          </cell>
        </row>
        <row r="1397">
          <cell r="A1397" t="str">
            <v/>
          </cell>
        </row>
        <row r="1398">
          <cell r="A1398" t="str">
            <v/>
          </cell>
        </row>
        <row r="1399">
          <cell r="A1399" t="str">
            <v/>
          </cell>
        </row>
        <row r="1400">
          <cell r="A1400" t="str">
            <v/>
          </cell>
        </row>
        <row r="1401">
          <cell r="A1401" t="str">
            <v/>
          </cell>
        </row>
        <row r="1402">
          <cell r="A1402" t="str">
            <v/>
          </cell>
        </row>
        <row r="1403">
          <cell r="A1403" t="str">
            <v/>
          </cell>
        </row>
        <row r="1404">
          <cell r="A1404" t="str">
            <v/>
          </cell>
        </row>
        <row r="1405">
          <cell r="A1405" t="str">
            <v/>
          </cell>
        </row>
        <row r="1406">
          <cell r="A1406" t="str">
            <v/>
          </cell>
        </row>
        <row r="1407">
          <cell r="A1407" t="str">
            <v/>
          </cell>
        </row>
        <row r="1408">
          <cell r="A1408" t="str">
            <v/>
          </cell>
        </row>
        <row r="1409">
          <cell r="A1409" t="str">
            <v/>
          </cell>
        </row>
        <row r="1410">
          <cell r="A1410" t="str">
            <v/>
          </cell>
        </row>
        <row r="1411">
          <cell r="A1411" t="str">
            <v/>
          </cell>
        </row>
        <row r="1412">
          <cell r="A1412" t="str">
            <v/>
          </cell>
        </row>
        <row r="1413">
          <cell r="A1413" t="str">
            <v/>
          </cell>
        </row>
        <row r="1414">
          <cell r="A1414" t="str">
            <v/>
          </cell>
        </row>
        <row r="1415">
          <cell r="A1415" t="str">
            <v/>
          </cell>
        </row>
        <row r="1416">
          <cell r="A1416" t="str">
            <v/>
          </cell>
        </row>
        <row r="1417">
          <cell r="A1417" t="str">
            <v/>
          </cell>
        </row>
        <row r="1418">
          <cell r="A1418" t="str">
            <v/>
          </cell>
        </row>
        <row r="1419">
          <cell r="A1419" t="str">
            <v/>
          </cell>
        </row>
        <row r="1420">
          <cell r="A1420" t="str">
            <v/>
          </cell>
        </row>
        <row r="1421">
          <cell r="A1421" t="str">
            <v/>
          </cell>
        </row>
        <row r="1422">
          <cell r="A1422" t="str">
            <v/>
          </cell>
        </row>
        <row r="1423">
          <cell r="A1423" t="str">
            <v/>
          </cell>
        </row>
        <row r="1424">
          <cell r="A1424" t="str">
            <v/>
          </cell>
        </row>
        <row r="1425">
          <cell r="A1425" t="str">
            <v/>
          </cell>
        </row>
        <row r="1426">
          <cell r="A1426" t="str">
            <v/>
          </cell>
        </row>
        <row r="1427">
          <cell r="A1427" t="str">
            <v/>
          </cell>
        </row>
        <row r="1428">
          <cell r="A1428" t="str">
            <v/>
          </cell>
        </row>
        <row r="1429">
          <cell r="A1429" t="str">
            <v/>
          </cell>
        </row>
        <row r="1430">
          <cell r="A1430" t="str">
            <v/>
          </cell>
        </row>
        <row r="1431">
          <cell r="A1431" t="str">
            <v/>
          </cell>
        </row>
        <row r="1432">
          <cell r="A1432" t="str">
            <v/>
          </cell>
        </row>
        <row r="1433">
          <cell r="A1433" t="str">
            <v/>
          </cell>
        </row>
        <row r="1434">
          <cell r="A1434" t="str">
            <v/>
          </cell>
        </row>
        <row r="1435">
          <cell r="A1435" t="str">
            <v/>
          </cell>
        </row>
        <row r="1436">
          <cell r="A1436" t="str">
            <v/>
          </cell>
        </row>
        <row r="1437">
          <cell r="A1437" t="str">
            <v/>
          </cell>
        </row>
        <row r="1438">
          <cell r="A1438" t="str">
            <v/>
          </cell>
        </row>
        <row r="1439">
          <cell r="A1439" t="str">
            <v/>
          </cell>
        </row>
        <row r="1440">
          <cell r="A1440" t="str">
            <v/>
          </cell>
        </row>
        <row r="1441">
          <cell r="A1441" t="str">
            <v/>
          </cell>
        </row>
        <row r="1442">
          <cell r="A1442" t="str">
            <v/>
          </cell>
        </row>
        <row r="1443">
          <cell r="A1443" t="str">
            <v/>
          </cell>
        </row>
        <row r="1444">
          <cell r="A1444" t="str">
            <v/>
          </cell>
        </row>
        <row r="1445">
          <cell r="A1445" t="str">
            <v/>
          </cell>
        </row>
        <row r="1446">
          <cell r="A1446" t="str">
            <v/>
          </cell>
        </row>
        <row r="1447">
          <cell r="A1447" t="str">
            <v/>
          </cell>
        </row>
        <row r="1448">
          <cell r="A1448" t="str">
            <v/>
          </cell>
        </row>
        <row r="1449">
          <cell r="A1449" t="str">
            <v/>
          </cell>
        </row>
        <row r="1450">
          <cell r="A1450" t="str">
            <v/>
          </cell>
        </row>
        <row r="1451">
          <cell r="A1451" t="str">
            <v/>
          </cell>
        </row>
        <row r="1452">
          <cell r="A1452" t="str">
            <v/>
          </cell>
        </row>
        <row r="1453">
          <cell r="A1453" t="str">
            <v/>
          </cell>
        </row>
        <row r="1454">
          <cell r="A1454" t="str">
            <v/>
          </cell>
        </row>
        <row r="1455">
          <cell r="A1455" t="str">
            <v/>
          </cell>
        </row>
        <row r="1456">
          <cell r="A1456" t="str">
            <v/>
          </cell>
        </row>
        <row r="1457">
          <cell r="A1457" t="str">
            <v/>
          </cell>
        </row>
        <row r="1458">
          <cell r="A1458" t="str">
            <v/>
          </cell>
        </row>
        <row r="1459">
          <cell r="A1459" t="str">
            <v/>
          </cell>
        </row>
        <row r="1460">
          <cell r="A1460" t="str">
            <v/>
          </cell>
        </row>
        <row r="1461">
          <cell r="A1461" t="str">
            <v/>
          </cell>
        </row>
        <row r="1462">
          <cell r="A1462" t="str">
            <v/>
          </cell>
        </row>
        <row r="1463">
          <cell r="A1463" t="str">
            <v/>
          </cell>
        </row>
        <row r="1464">
          <cell r="A1464" t="str">
            <v/>
          </cell>
        </row>
        <row r="1465">
          <cell r="A1465" t="str">
            <v/>
          </cell>
        </row>
        <row r="1466">
          <cell r="A1466" t="str">
            <v/>
          </cell>
        </row>
        <row r="1467">
          <cell r="A1467" t="str">
            <v/>
          </cell>
        </row>
        <row r="1468">
          <cell r="A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1">
          <cell r="A1471" t="str">
            <v/>
          </cell>
        </row>
        <row r="1472">
          <cell r="A1472" t="str">
            <v/>
          </cell>
        </row>
        <row r="1473">
          <cell r="A1473" t="str">
            <v/>
          </cell>
        </row>
        <row r="1474">
          <cell r="A1474" t="str">
            <v/>
          </cell>
        </row>
        <row r="1475">
          <cell r="A1475" t="str">
            <v/>
          </cell>
        </row>
        <row r="1476">
          <cell r="A1476" t="str">
            <v/>
          </cell>
        </row>
        <row r="1477">
          <cell r="A1477" t="str">
            <v/>
          </cell>
        </row>
        <row r="1478">
          <cell r="A1478" t="str">
            <v/>
          </cell>
        </row>
        <row r="1479">
          <cell r="A1479" t="str">
            <v/>
          </cell>
        </row>
        <row r="1480">
          <cell r="A1480" t="str">
            <v/>
          </cell>
        </row>
        <row r="1481">
          <cell r="A1481" t="str">
            <v/>
          </cell>
        </row>
        <row r="1482">
          <cell r="A1482" t="str">
            <v/>
          </cell>
        </row>
        <row r="1483">
          <cell r="A1483" t="str">
            <v/>
          </cell>
        </row>
        <row r="1484">
          <cell r="A1484" t="str">
            <v/>
          </cell>
        </row>
        <row r="1485">
          <cell r="A1485" t="str">
            <v/>
          </cell>
        </row>
        <row r="1486">
          <cell r="A1486" t="str">
            <v/>
          </cell>
        </row>
        <row r="1487">
          <cell r="A1487" t="str">
            <v/>
          </cell>
        </row>
        <row r="1488">
          <cell r="A1488" t="str">
            <v/>
          </cell>
        </row>
        <row r="1489">
          <cell r="A1489" t="str">
            <v/>
          </cell>
        </row>
        <row r="1490">
          <cell r="A1490" t="str">
            <v/>
          </cell>
        </row>
        <row r="1491">
          <cell r="A1491" t="str">
            <v/>
          </cell>
        </row>
        <row r="1492">
          <cell r="A1492" t="str">
            <v/>
          </cell>
        </row>
        <row r="1493">
          <cell r="A1493" t="str">
            <v/>
          </cell>
        </row>
        <row r="1494">
          <cell r="A1494" t="str">
            <v/>
          </cell>
        </row>
        <row r="1495">
          <cell r="A1495" t="str">
            <v/>
          </cell>
        </row>
        <row r="1496">
          <cell r="A1496" t="str">
            <v/>
          </cell>
        </row>
        <row r="1497">
          <cell r="A1497" t="str">
            <v/>
          </cell>
        </row>
        <row r="1498">
          <cell r="A1498" t="str">
            <v/>
          </cell>
        </row>
        <row r="1499">
          <cell r="A1499" t="str">
            <v/>
          </cell>
        </row>
        <row r="1500">
          <cell r="A1500" t="str">
            <v/>
          </cell>
        </row>
        <row r="1501">
          <cell r="A1501" t="str">
            <v/>
          </cell>
        </row>
        <row r="1502">
          <cell r="A1502" t="str">
            <v/>
          </cell>
        </row>
        <row r="1503">
          <cell r="A1503" t="str">
            <v/>
          </cell>
        </row>
        <row r="1504">
          <cell r="A1504" t="str">
            <v/>
          </cell>
        </row>
        <row r="1505">
          <cell r="A1505" t="str">
            <v/>
          </cell>
        </row>
        <row r="1506">
          <cell r="A1506" t="str">
            <v/>
          </cell>
        </row>
        <row r="1507">
          <cell r="A1507" t="str">
            <v/>
          </cell>
        </row>
        <row r="1508">
          <cell r="A1508" t="str">
            <v/>
          </cell>
        </row>
        <row r="1509">
          <cell r="A1509" t="str">
            <v/>
          </cell>
        </row>
        <row r="1510">
          <cell r="A1510" t="str">
            <v/>
          </cell>
        </row>
        <row r="1511">
          <cell r="A1511" t="str">
            <v/>
          </cell>
        </row>
        <row r="1512">
          <cell r="A1512" t="str">
            <v/>
          </cell>
        </row>
        <row r="1513">
          <cell r="A1513" t="str">
            <v/>
          </cell>
        </row>
        <row r="1514">
          <cell r="A1514" t="str">
            <v/>
          </cell>
        </row>
        <row r="1515">
          <cell r="A1515" t="str">
            <v/>
          </cell>
        </row>
        <row r="1516">
          <cell r="A1516" t="str">
            <v/>
          </cell>
        </row>
        <row r="1517">
          <cell r="A1517" t="str">
            <v/>
          </cell>
        </row>
        <row r="1518">
          <cell r="A1518" t="str">
            <v/>
          </cell>
        </row>
        <row r="1519">
          <cell r="A1519" t="str">
            <v/>
          </cell>
        </row>
        <row r="1520">
          <cell r="A1520" t="str">
            <v/>
          </cell>
        </row>
        <row r="1521">
          <cell r="A1521" t="str">
            <v/>
          </cell>
        </row>
        <row r="1522">
          <cell r="A1522" t="str">
            <v/>
          </cell>
        </row>
        <row r="1523">
          <cell r="A1523" t="str">
            <v/>
          </cell>
        </row>
        <row r="1524">
          <cell r="A1524" t="str">
            <v/>
          </cell>
        </row>
        <row r="1525">
          <cell r="A1525" t="str">
            <v/>
          </cell>
        </row>
        <row r="1526">
          <cell r="A1526" t="str">
            <v/>
          </cell>
        </row>
        <row r="1527">
          <cell r="A1527" t="str">
            <v/>
          </cell>
        </row>
        <row r="1528">
          <cell r="A1528" t="str">
            <v/>
          </cell>
        </row>
        <row r="1529">
          <cell r="A1529" t="str">
            <v/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goi1"/>
      <sheetName val="kh«ng GTGT"/>
      <sheetName val="b¶ngtÝnhgãi1"/>
      <sheetName val="B¶ngtænghîp"/>
      <sheetName val="PS"/>
      <sheetName val="TTgãi1"/>
      <sheetName val="ph©ngiao"/>
      <sheetName val="Ng.thu"/>
      <sheetName val="QT"/>
      <sheetName val="Sheet16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VLLC"/>
      <sheetName val="lc"/>
      <sheetName val="Sheet1"/>
      <sheetName val="dghn"/>
      <sheetName val="dongia (2)"/>
      <sheetName val="17-2-05"/>
      <sheetName val="5-5-05"/>
      <sheetName val="30-6-05"/>
      <sheetName val="30-9-05"/>
      <sheetName val="No CT"/>
      <sheetName val="30-11"/>
      <sheetName val="31-12"/>
      <sheetName val="CN20-1-06"/>
      <sheetName val="CN9-2-06"/>
      <sheetName val="Bo"/>
      <sheetName val="congno31-7-06"/>
      <sheetName val="31-8-06"/>
      <sheetName val="30-9-06"/>
      <sheetName val="10-06"/>
      <sheetName val="11-06"/>
      <sheetName val="12-06"/>
      <sheetName val="01-07"/>
      <sheetName val="02-07"/>
      <sheetName val="03-07"/>
      <sheetName val="04-07"/>
      <sheetName val="Phan bo T4-07"/>
      <sheetName val="T5-07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10000000"/>
      <sheetName val="XL4Poppy"/>
      <sheetName val="XL4Test5"/>
      <sheetName val="KH-Q1,Q2,01"/>
      <sheetName val="template"/>
    </sheetNames>
    <sheetDataSet>
      <sheetData sheetId="0" refreshError="1">
        <row r="3">
          <cell r="B3" t="str">
            <v xml:space="preserve">§ång hå v«n+chuyÓn m¹ch </v>
          </cell>
          <cell r="C3" t="str">
            <v>bé</v>
          </cell>
          <cell r="D3">
            <v>0</v>
          </cell>
          <cell r="E3">
            <v>0</v>
          </cell>
          <cell r="F3" t="str">
            <v>Nhµ m¸y thiÕt bÞ ®o ®iÖn</v>
          </cell>
        </row>
        <row r="4">
          <cell r="B4" t="str">
            <v>§Çu cèt Ðp M/A-50</v>
          </cell>
          <cell r="C4" t="str">
            <v>c¸i</v>
          </cell>
          <cell r="D4">
            <v>18000</v>
          </cell>
          <cell r="E4">
            <v>1983.3115189641462</v>
          </cell>
          <cell r="F4" t="str">
            <v>Ngo¹i(óc)</v>
          </cell>
          <cell r="G4">
            <v>1210</v>
          </cell>
        </row>
        <row r="5">
          <cell r="B5" t="str">
            <v>§Çu cèt hµn d©y §CH-M16</v>
          </cell>
          <cell r="C5" t="str">
            <v>c¸i</v>
          </cell>
          <cell r="D5">
            <v>5000</v>
          </cell>
          <cell r="E5">
            <v>1983.3115189641462</v>
          </cell>
          <cell r="F5" t="str">
            <v>ViÖt nam</v>
          </cell>
          <cell r="G5">
            <v>1210</v>
          </cell>
        </row>
        <row r="6">
          <cell r="B6" t="str">
            <v>§Çu cèt hµn d©y §CH-M25</v>
          </cell>
          <cell r="C6" t="str">
            <v>c¸i</v>
          </cell>
          <cell r="D6">
            <v>5500</v>
          </cell>
          <cell r="E6">
            <v>1983.3115189641462</v>
          </cell>
          <cell r="F6" t="str">
            <v>ViÖt nam</v>
          </cell>
          <cell r="G6">
            <v>1210</v>
          </cell>
        </row>
        <row r="7">
          <cell r="B7" t="str">
            <v>§Çu cèt hµn d©y §CH-M35</v>
          </cell>
          <cell r="C7" t="str">
            <v>c¸i</v>
          </cell>
          <cell r="D7">
            <v>6000</v>
          </cell>
          <cell r="E7">
            <v>1983.3115189641462</v>
          </cell>
          <cell r="F7" t="str">
            <v>ViÖt nam</v>
          </cell>
          <cell r="G7">
            <v>1210</v>
          </cell>
        </row>
        <row r="8">
          <cell r="B8" t="str">
            <v>§Çu cèt hµn d©y §CH-M70</v>
          </cell>
          <cell r="C8" t="str">
            <v>c¸i</v>
          </cell>
          <cell r="D8">
            <v>7000</v>
          </cell>
          <cell r="E8">
            <v>1983.3115189641462</v>
          </cell>
          <cell r="F8" t="str">
            <v>ViÖt nam</v>
          </cell>
          <cell r="G8">
            <v>1210</v>
          </cell>
        </row>
        <row r="9">
          <cell r="B9" t="str">
            <v>§Çu cèt van bãp §CB-F8</v>
          </cell>
          <cell r="C9" t="str">
            <v>c¸i</v>
          </cell>
          <cell r="D9">
            <v>12000</v>
          </cell>
          <cell r="E9">
            <v>1983.3115189641462</v>
          </cell>
          <cell r="F9" t="str">
            <v>ViÖt nam</v>
          </cell>
          <cell r="G9">
            <v>1210</v>
          </cell>
        </row>
        <row r="10">
          <cell r="B10" t="str">
            <v>§èng hå ®o ®iÖn</v>
          </cell>
          <cell r="C10" t="str">
            <v>c¸i</v>
          </cell>
          <cell r="D10">
            <v>0</v>
          </cell>
          <cell r="E10">
            <v>0</v>
          </cell>
          <cell r="F10" t="str">
            <v>Nhµ m¸y thiÕt bÞ ®o ®iÖn</v>
          </cell>
        </row>
        <row r="11">
          <cell r="B11" t="str">
            <v>ATM nh¸nh 100A</v>
          </cell>
          <cell r="C11" t="str">
            <v>c¸i</v>
          </cell>
          <cell r="D11">
            <v>0</v>
          </cell>
          <cell r="E11">
            <v>0</v>
          </cell>
          <cell r="F11" t="str">
            <v>Liªn x«</v>
          </cell>
        </row>
        <row r="12">
          <cell r="B12" t="str">
            <v>ATM nh¸nh 75A</v>
          </cell>
          <cell r="C12" t="str">
            <v>c¸i</v>
          </cell>
          <cell r="D12">
            <v>0</v>
          </cell>
          <cell r="E12">
            <v>0</v>
          </cell>
          <cell r="F12" t="str">
            <v>Liªn x«</v>
          </cell>
        </row>
        <row r="13">
          <cell r="B13" t="str">
            <v>ATM tæng 100A</v>
          </cell>
          <cell r="C13" t="str">
            <v>c¸i</v>
          </cell>
          <cell r="D13">
            <v>0</v>
          </cell>
          <cell r="E13">
            <v>0</v>
          </cell>
          <cell r="F13" t="str">
            <v>Liªn x«</v>
          </cell>
        </row>
        <row r="14">
          <cell r="B14" t="str">
            <v>ATM tæng 200A</v>
          </cell>
          <cell r="C14" t="str">
            <v>c¸i</v>
          </cell>
          <cell r="D14">
            <v>0</v>
          </cell>
          <cell r="E14">
            <v>0</v>
          </cell>
          <cell r="F14" t="str">
            <v>Liªn x«</v>
          </cell>
        </row>
        <row r="15">
          <cell r="B15" t="str">
            <v>B¨ng dÝnh c¸ch ®iÖn PVC-500</v>
          </cell>
          <cell r="C15" t="str">
            <v>cuén</v>
          </cell>
          <cell r="D15">
            <v>5000</v>
          </cell>
          <cell r="E15">
            <v>0</v>
          </cell>
          <cell r="F15" t="str">
            <v>ViÖt nam</v>
          </cell>
        </row>
        <row r="16">
          <cell r="B16" t="str">
            <v>B¨ng nh«m</v>
          </cell>
          <cell r="C16" t="str">
            <v>kg</v>
          </cell>
          <cell r="D16">
            <v>25000</v>
          </cell>
          <cell r="E16">
            <v>0</v>
          </cell>
          <cell r="F16" t="str">
            <v>ViÖt nam</v>
          </cell>
        </row>
        <row r="17">
          <cell r="B17" t="str">
            <v>BiÕn an toµn, s¬ ®å tªn tr¹m</v>
          </cell>
          <cell r="C17" t="str">
            <v>c¸i</v>
          </cell>
          <cell r="D17">
            <v>20000</v>
          </cell>
          <cell r="E17">
            <v>0</v>
          </cell>
          <cell r="F17" t="str">
            <v>Liÿn x«</v>
          </cell>
          <cell r="G17">
            <v>1210</v>
          </cell>
        </row>
        <row r="18">
          <cell r="B18" t="str">
            <v>C¸p ®ång bäc PVC 4 lâi M-3x25+1x16</v>
          </cell>
          <cell r="C18" t="str">
            <v>m</v>
          </cell>
          <cell r="D18">
            <v>42000</v>
          </cell>
          <cell r="E18">
            <v>2680.4022405522014</v>
          </cell>
          <cell r="F18" t="str">
            <v>ViÖt nam  tiªu chuÈn IEC</v>
          </cell>
        </row>
        <row r="19">
          <cell r="B19" t="str">
            <v>C¸p ®ång bäc PVC 4 lâi M-3x35+1x16</v>
          </cell>
          <cell r="C19" t="str">
            <v>m</v>
          </cell>
          <cell r="D19">
            <v>72000</v>
          </cell>
          <cell r="E19">
            <v>2680.4022405522014</v>
          </cell>
          <cell r="F19" t="str">
            <v>ViÖt nam  tiªu chuÈn IEC</v>
          </cell>
        </row>
        <row r="20">
          <cell r="B20" t="str">
            <v>C¸p ®ång bäc PVC 4 lâi M-3x70+1x35</v>
          </cell>
          <cell r="C20" t="str">
            <v>m</v>
          </cell>
          <cell r="D20">
            <v>120000</v>
          </cell>
          <cell r="E20">
            <v>2680.4022405522014</v>
          </cell>
          <cell r="F20" t="str">
            <v>ViÖt nam  tiªu chuÈn IEC</v>
          </cell>
        </row>
        <row r="21">
          <cell r="B21" t="str">
            <v>C¸p ®ång trÇn nhiÒu sîi M-95</v>
          </cell>
          <cell r="C21" t="str">
            <v>m</v>
          </cell>
          <cell r="D21">
            <v>34000</v>
          </cell>
        </row>
        <row r="22">
          <cell r="B22" t="str">
            <v>C«liª sø ghÕ</v>
          </cell>
          <cell r="C22" t="str">
            <v>bé</v>
          </cell>
          <cell r="D22">
            <v>7600</v>
          </cell>
          <cell r="E22">
            <v>23016.092850297202</v>
          </cell>
          <cell r="F22" t="str">
            <v xml:space="preserve">ThÐp Th¸i nguyªn </v>
          </cell>
        </row>
        <row r="23">
          <cell r="B23" t="str">
            <v>C«ng b¶o vÖ vËt t­ hiÖn tr­êng</v>
          </cell>
          <cell r="C23" t="str">
            <v>c«ng</v>
          </cell>
          <cell r="D23">
            <v>0</v>
          </cell>
          <cell r="E23">
            <v>13448.545963881706</v>
          </cell>
        </row>
        <row r="24">
          <cell r="B24" t="str">
            <v>C«ng t¬ 3 pha h÷u c«ng</v>
          </cell>
          <cell r="C24" t="str">
            <v>c¸i</v>
          </cell>
          <cell r="D24">
            <v>0</v>
          </cell>
          <cell r="E24">
            <v>0</v>
          </cell>
          <cell r="F24" t="str">
            <v>Nhµ m¸y thiÕt bÞ ®o ®iÖn</v>
          </cell>
        </row>
        <row r="25">
          <cell r="B25" t="str">
            <v>Cæ dÒ nÐo d©y cét ®¬n CND-2</v>
          </cell>
          <cell r="C25" t="str">
            <v>bé</v>
          </cell>
          <cell r="D25">
            <v>119260</v>
          </cell>
          <cell r="E25">
            <v>17809.176109691216</v>
          </cell>
          <cell r="F25" t="str">
            <v xml:space="preserve">ThÐp Th¸i nguyªn </v>
          </cell>
        </row>
        <row r="26">
          <cell r="B26" t="str">
            <v>Cæ dÒ nÐo d©y cét kÐp CNDK(D)</v>
          </cell>
          <cell r="C26" t="str">
            <v>bé</v>
          </cell>
          <cell r="D26">
            <v>104930.99999999999</v>
          </cell>
          <cell r="E26">
            <v>17713.342829818412</v>
          </cell>
          <cell r="F26" t="str">
            <v xml:space="preserve">ThÐp Th¸i nguyªn </v>
          </cell>
        </row>
        <row r="27">
          <cell r="B27" t="str">
            <v>Cæ dÒ nÐo d©y cét kÐp CNDK(N)</v>
          </cell>
          <cell r="C27" t="str">
            <v>bé</v>
          </cell>
          <cell r="D27">
            <v>104930.99999999999</v>
          </cell>
          <cell r="E27">
            <v>17713.342829818412</v>
          </cell>
          <cell r="F27" t="str">
            <v xml:space="preserve">ThÐp Th¸i nguyªn </v>
          </cell>
        </row>
        <row r="28">
          <cell r="B28" t="str">
            <v>Cæ dÒ nÐo gãc CDG</v>
          </cell>
          <cell r="C28" t="str">
            <v>bé</v>
          </cell>
          <cell r="D28">
            <v>101460</v>
          </cell>
          <cell r="E28">
            <v>17690.128557054191</v>
          </cell>
          <cell r="F28" t="str">
            <v xml:space="preserve">ThÐp Th¸i nguyªn </v>
          </cell>
        </row>
        <row r="29">
          <cell r="B29" t="str">
            <v>CÆp c¸p ®ång nh«m Cu/A-35/95</v>
          </cell>
          <cell r="C29" t="str">
            <v>bé</v>
          </cell>
          <cell r="D29">
            <v>6500</v>
          </cell>
          <cell r="E29">
            <v>0</v>
          </cell>
          <cell r="F29" t="str">
            <v>Nhµ m¸y c¬ khÝ Yªn viªn</v>
          </cell>
        </row>
        <row r="30">
          <cell r="B30" t="str">
            <v>CÆp c¸p 3 bu l«ng cho d©y AC-50</v>
          </cell>
          <cell r="C30" t="str">
            <v>bé</v>
          </cell>
          <cell r="D30">
            <v>5500</v>
          </cell>
          <cell r="E30">
            <v>0</v>
          </cell>
          <cell r="F30" t="str">
            <v>Nhµ m¸y c¬ khÝ Yªn viªn</v>
          </cell>
        </row>
        <row r="31">
          <cell r="B31" t="str">
            <v>CÇu ch× tù r¬i SI-35</v>
          </cell>
          <cell r="C31" t="str">
            <v>bé</v>
          </cell>
          <cell r="D31">
            <v>2690000</v>
          </cell>
          <cell r="E31">
            <v>47601.958309065951</v>
          </cell>
          <cell r="F31" t="str">
            <v>Liªn doanh SKODA-VINA</v>
          </cell>
          <cell r="G31">
            <v>0</v>
          </cell>
          <cell r="H31">
            <v>30000</v>
          </cell>
        </row>
        <row r="32">
          <cell r="B32" t="str">
            <v>CÇu dao liªn ®éng 35kV CD-35/200A</v>
          </cell>
          <cell r="C32" t="str">
            <v>bé</v>
          </cell>
          <cell r="D32">
            <v>5600000</v>
          </cell>
          <cell r="E32">
            <v>122572.56079191838</v>
          </cell>
          <cell r="F32" t="str">
            <v>Liªn doanh SKODA-VINA</v>
          </cell>
          <cell r="G32">
            <v>0</v>
          </cell>
          <cell r="H32">
            <v>30000</v>
          </cell>
        </row>
        <row r="33">
          <cell r="B33" t="str">
            <v>Cét bª t«ng ly t©m LT-10B</v>
          </cell>
          <cell r="C33" t="str">
            <v>cét</v>
          </cell>
          <cell r="D33">
            <v>1174677</v>
          </cell>
          <cell r="E33">
            <v>147868.39158951858</v>
          </cell>
          <cell r="F33" t="str">
            <v>Cty ®iÖn lùc vµ Cty XD
n«ng nghiÖp vµ PTNT s¶n xuÊt</v>
          </cell>
        </row>
        <row r="34">
          <cell r="B34" t="str">
            <v>Cét bª t«ng ly t©m LT-12B</v>
          </cell>
          <cell r="C34" t="str">
            <v>cét</v>
          </cell>
          <cell r="D34">
            <v>1588477</v>
          </cell>
          <cell r="E34">
            <v>166890.25077695589</v>
          </cell>
          <cell r="F34" t="str">
            <v>Cty ®iÖn lùc vµ Cty XD
n«ng nghiÖp vµ PTNT s¶n xuÊt</v>
          </cell>
        </row>
        <row r="35">
          <cell r="B35" t="str">
            <v>Cét bª t«ng ly t©m LT-12C</v>
          </cell>
          <cell r="C35" t="str">
            <v>cét</v>
          </cell>
          <cell r="D35">
            <v>1816377</v>
          </cell>
          <cell r="E35">
            <v>166890.25077695589</v>
          </cell>
          <cell r="F35" t="str">
            <v>Cty ®iÖn lùc vµ Cty XD
n«ng nghiÖp vµ PTNT s¶n xuÊt</v>
          </cell>
        </row>
        <row r="36">
          <cell r="B36" t="str">
            <v>Cét bª t«ng ly t©m LT-14B</v>
          </cell>
          <cell r="C36" t="str">
            <v>cét</v>
          </cell>
          <cell r="D36">
            <v>3692262</v>
          </cell>
          <cell r="E36">
            <v>268653.72283424844</v>
          </cell>
          <cell r="F36" t="str">
            <v>Cty ®iÖn lùc vµ Cty XD
n«ng nghiÖp vµ PTNT s¶n xuÊt</v>
          </cell>
        </row>
        <row r="37">
          <cell r="B37" t="str">
            <v>Cét bª t«ng ly t©m LT-14C</v>
          </cell>
          <cell r="C37" t="str">
            <v>cét</v>
          </cell>
          <cell r="D37">
            <v>4245284</v>
          </cell>
          <cell r="E37">
            <v>211425.41321229746</v>
          </cell>
          <cell r="F37" t="str">
            <v>Cty ®iÖn lùc vµ Cty XD
n«ng nghiÖp vµ PTNT s¶n xuÊt</v>
          </cell>
        </row>
        <row r="38">
          <cell r="B38" t="str">
            <v>Cét bª t«ng ly t©m LT-16C</v>
          </cell>
          <cell r="C38" t="str">
            <v>cét</v>
          </cell>
          <cell r="D38">
            <v>4756284</v>
          </cell>
          <cell r="E38">
            <v>245581.07473760252</v>
          </cell>
          <cell r="F38" t="str">
            <v>Bª t«ng ChÌm-Bª t«ng ThÞnh liÖt</v>
          </cell>
        </row>
        <row r="39">
          <cell r="B39" t="str">
            <v>Chèng sÐt van h¹ thÕ</v>
          </cell>
          <cell r="C39" t="str">
            <v>c¸i</v>
          </cell>
          <cell r="D39">
            <v>0</v>
          </cell>
          <cell r="E39">
            <v>0</v>
          </cell>
          <cell r="F39" t="str">
            <v>Nhµ m¸y thiÕt bÞ ®o ®iÖn</v>
          </cell>
        </row>
        <row r="40">
          <cell r="B40" t="str">
            <v>Chuçi sø nÐo 4xPC-70§</v>
          </cell>
          <cell r="C40" t="str">
            <v>chuçi</v>
          </cell>
          <cell r="D40">
            <v>279800</v>
          </cell>
          <cell r="E40">
            <v>8559.2937288003759</v>
          </cell>
          <cell r="F40" t="str">
            <v>Sø: Liªn x« ; Phô kiÖn: ViÖt nam</v>
          </cell>
        </row>
        <row r="41">
          <cell r="B41" t="str">
            <v>D©y buéc</v>
          </cell>
          <cell r="C41" t="str">
            <v>kg</v>
          </cell>
          <cell r="D41">
            <v>25000</v>
          </cell>
        </row>
        <row r="42">
          <cell r="B42" t="str">
            <v>D©y dÉn nh«m AC-50</v>
          </cell>
          <cell r="C42" t="str">
            <v>kg</v>
          </cell>
          <cell r="D42">
            <v>21200</v>
          </cell>
          <cell r="E42">
            <v>1598.3692733350056</v>
          </cell>
          <cell r="F42" t="str">
            <v xml:space="preserve"> C.Ty d©y vµ c¸p ®iÖn Th¨ng long
N.M¸y d©y c¸p ®iÖn-C.Ty VL ®iÖn </v>
          </cell>
        </row>
        <row r="43">
          <cell r="B43" t="str">
            <v>D©y nÐo F18 DN-14</v>
          </cell>
          <cell r="C43" t="str">
            <v>bé</v>
          </cell>
          <cell r="D43">
            <v>272675</v>
          </cell>
          <cell r="E43">
            <v>23016.092850297202</v>
          </cell>
          <cell r="F43" t="str">
            <v xml:space="preserve">ThÐp Th¸i nguyªn </v>
          </cell>
        </row>
        <row r="44">
          <cell r="B44" t="str">
            <v>D©y nÐo F18 DN-17</v>
          </cell>
          <cell r="C44" t="str">
            <v>bé</v>
          </cell>
          <cell r="D44">
            <v>311675</v>
          </cell>
          <cell r="E44">
            <v>23016.092850297202</v>
          </cell>
          <cell r="F44" t="str">
            <v xml:space="preserve">ThÐp Th¸i nguyªn </v>
          </cell>
        </row>
        <row r="45">
          <cell r="B45" t="str">
            <v>D©y nÐo F18 DN-19</v>
          </cell>
          <cell r="C45" t="str">
            <v>bé</v>
          </cell>
          <cell r="D45">
            <v>337675</v>
          </cell>
          <cell r="E45">
            <v>26108.353030043938</v>
          </cell>
          <cell r="F45" t="str">
            <v xml:space="preserve">ThÐp Th¸i nguyªn </v>
          </cell>
        </row>
        <row r="46">
          <cell r="B46" t="str">
            <v>DÎ lau</v>
          </cell>
          <cell r="C46" t="str">
            <v>kg</v>
          </cell>
          <cell r="D46">
            <v>5000</v>
          </cell>
        </row>
        <row r="47">
          <cell r="B47" t="str">
            <v>èng nèi d©y 450mm</v>
          </cell>
          <cell r="C47" t="str">
            <v>èng</v>
          </cell>
          <cell r="D47">
            <v>80000</v>
          </cell>
          <cell r="E47">
            <v>0</v>
          </cell>
          <cell r="F47" t="str">
            <v>Liªn x«</v>
          </cell>
        </row>
        <row r="48">
          <cell r="B48" t="str">
            <v>èng nèi lÌo 300mm</v>
          </cell>
          <cell r="C48" t="str">
            <v>èng</v>
          </cell>
          <cell r="D48">
            <v>70000</v>
          </cell>
          <cell r="E48">
            <v>0</v>
          </cell>
          <cell r="F48" t="str">
            <v>Liªn x«</v>
          </cell>
        </row>
        <row r="49">
          <cell r="B49" t="str">
            <v>èng nhùa cøng F21</v>
          </cell>
          <cell r="C49" t="str">
            <v>m</v>
          </cell>
          <cell r="D49">
            <v>2800</v>
          </cell>
          <cell r="E49">
            <v>0</v>
          </cell>
          <cell r="F49" t="str">
            <v>Nhùa TiÒn phong</v>
          </cell>
          <cell r="G49">
            <v>1210</v>
          </cell>
        </row>
        <row r="50">
          <cell r="B50" t="str">
            <v>GhÕ c¸ch ®iÖn 35kV</v>
          </cell>
          <cell r="C50" t="str">
            <v>qu¶</v>
          </cell>
          <cell r="D50">
            <v>914280</v>
          </cell>
          <cell r="E50">
            <v>37226.257737854336</v>
          </cell>
          <cell r="F50" t="str">
            <v xml:space="preserve">ThÐp Th¸i nguyªn </v>
          </cell>
        </row>
        <row r="51">
          <cell r="B51" t="str">
            <v>GhÕ c¸ch ®iÖn 35kV G§-2</v>
          </cell>
          <cell r="C51" t="str">
            <v>bé</v>
          </cell>
          <cell r="D51">
            <v>1104888</v>
          </cell>
          <cell r="E51">
            <v>37226.257737854336</v>
          </cell>
          <cell r="F51" t="str">
            <v xml:space="preserve">ThÐp Th¸i nguyªn </v>
          </cell>
        </row>
        <row r="52">
          <cell r="B52" t="str">
            <v>GhÕ thao t¸c tñ ®iÖn 0.4kV</v>
          </cell>
          <cell r="C52" t="str">
            <v>bé</v>
          </cell>
          <cell r="D52">
            <v>127680</v>
          </cell>
          <cell r="E52">
            <v>23016.092850297202</v>
          </cell>
          <cell r="F52" t="str">
            <v xml:space="preserve">ThÐp Th¸i nguyªn </v>
          </cell>
        </row>
        <row r="53">
          <cell r="B53" t="str">
            <v>GhÕ thÝ nghiÖm MBA</v>
          </cell>
          <cell r="C53" t="str">
            <v>bé</v>
          </cell>
          <cell r="D53">
            <v>141512</v>
          </cell>
          <cell r="E53">
            <v>23016.092850297202</v>
          </cell>
          <cell r="F53" t="str">
            <v xml:space="preserve">ThÐp Th¸i nguyªn </v>
          </cell>
          <cell r="G53">
            <v>0</v>
          </cell>
        </row>
        <row r="54">
          <cell r="B54" t="str">
            <v>GhÝp nh«m 3 bu l«ng A-50</v>
          </cell>
          <cell r="C54" t="str">
            <v>bé</v>
          </cell>
          <cell r="D54">
            <v>5500</v>
          </cell>
          <cell r="E54">
            <v>0</v>
          </cell>
          <cell r="F54" t="str">
            <v>Nhµ mµy c¬ khÝ Yªn viªn</v>
          </cell>
        </row>
        <row r="55">
          <cell r="B55" t="str">
            <v>Gi¸ ®ì m¸y biÕn ¸p</v>
          </cell>
          <cell r="C55" t="str">
            <v>bé</v>
          </cell>
          <cell r="D55">
            <v>1861772</v>
          </cell>
          <cell r="E55">
            <v>68247.880659615606</v>
          </cell>
          <cell r="F55" t="str">
            <v xml:space="preserve">ThÐp Th¸i nguyªn </v>
          </cell>
        </row>
        <row r="56">
          <cell r="B56" t="str">
            <v>Gi¸ ®ì tñ</v>
          </cell>
          <cell r="C56" t="str">
            <v>bé</v>
          </cell>
          <cell r="D56">
            <v>265550</v>
          </cell>
          <cell r="E56">
            <v>23016.092850297202</v>
          </cell>
          <cell r="F56" t="str">
            <v xml:space="preserve">ThÐp Th¸i nguyªn </v>
          </cell>
        </row>
        <row r="57">
          <cell r="B57" t="str">
            <v>Kho¸ Minh khai</v>
          </cell>
          <cell r="C57" t="str">
            <v>c¸i</v>
          </cell>
          <cell r="D57">
            <v>12500</v>
          </cell>
        </row>
        <row r="58">
          <cell r="B58" t="str">
            <v>Kho¸ nÐo HKK-1</v>
          </cell>
          <cell r="C58" t="str">
            <v>bé</v>
          </cell>
          <cell r="D58">
            <v>46000</v>
          </cell>
          <cell r="E58">
            <v>0</v>
          </cell>
          <cell r="F58" t="str">
            <v>Nhµ m¸y c¬ khÝ Yªn viªn</v>
          </cell>
        </row>
        <row r="59">
          <cell r="B59" t="str">
            <v>M¸y biÕn ¸p 100KVA</v>
          </cell>
          <cell r="C59" t="str">
            <v>m¸y</v>
          </cell>
          <cell r="D59">
            <v>33000000</v>
          </cell>
          <cell r="E59">
            <v>119994.53502583172</v>
          </cell>
          <cell r="F59" t="str">
            <v>Liªn doanh Takaoka-VINA</v>
          </cell>
          <cell r="G59">
            <v>0</v>
          </cell>
          <cell r="H59">
            <v>424000</v>
          </cell>
        </row>
        <row r="60">
          <cell r="B60" t="str">
            <v>M¸y biÕn ¸p 50KVA</v>
          </cell>
          <cell r="C60" t="str">
            <v>m¸y</v>
          </cell>
          <cell r="D60">
            <v>25000000</v>
          </cell>
          <cell r="E60">
            <v>98177.487853744504</v>
          </cell>
          <cell r="F60" t="str">
            <v>Liªn doanh Takaoka-VINA</v>
          </cell>
          <cell r="G60">
            <v>0</v>
          </cell>
          <cell r="H60">
            <v>424000</v>
          </cell>
        </row>
        <row r="61">
          <cell r="B61" t="str">
            <v>M¸y biÕn dßng</v>
          </cell>
          <cell r="C61" t="str">
            <v>c¸i</v>
          </cell>
          <cell r="D61">
            <v>0</v>
          </cell>
          <cell r="E61">
            <v>0</v>
          </cell>
          <cell r="F61" t="str">
            <v>Nhµ m¸y thiÕt bÞ ®o ®iÖn</v>
          </cell>
        </row>
        <row r="62">
          <cell r="B62" t="str">
            <v>Mãng cét MK8</v>
          </cell>
          <cell r="C62" t="str">
            <v>mãng</v>
          </cell>
          <cell r="D62">
            <v>1092372.473</v>
          </cell>
          <cell r="E62">
            <v>1024910.3519676777</v>
          </cell>
          <cell r="F62">
            <v>0</v>
          </cell>
        </row>
        <row r="63">
          <cell r="B63" t="str">
            <v>Mãng cét MT-3</v>
          </cell>
          <cell r="C63" t="str">
            <v>mãng</v>
          </cell>
          <cell r="D63">
            <v>506990.45100000006</v>
          </cell>
          <cell r="E63">
            <v>414813.62814909278</v>
          </cell>
        </row>
        <row r="64">
          <cell r="B64" t="str">
            <v>Mãng cét MT-4</v>
          </cell>
          <cell r="C64" t="str">
            <v>mãng</v>
          </cell>
          <cell r="D64">
            <v>582191.48699999996</v>
          </cell>
          <cell r="E64">
            <v>472422.01176804473</v>
          </cell>
        </row>
        <row r="65">
          <cell r="B65" t="str">
            <v>Mãng cét MT-6a</v>
          </cell>
          <cell r="C65" t="str">
            <v>mãng</v>
          </cell>
          <cell r="D65">
            <v>772906.78399999999</v>
          </cell>
          <cell r="E65">
            <v>752783.90746637899</v>
          </cell>
        </row>
        <row r="66">
          <cell r="B66" t="str">
            <v>Mãng nÐo b¶n MN-15-5</v>
          </cell>
          <cell r="C66" t="str">
            <v>mãng</v>
          </cell>
          <cell r="D66">
            <v>180062.76164000001</v>
          </cell>
          <cell r="E66">
            <v>175373.50293180568</v>
          </cell>
        </row>
        <row r="67">
          <cell r="B67" t="str">
            <v>Mì bét nh«m</v>
          </cell>
          <cell r="C67" t="str">
            <v>kg</v>
          </cell>
          <cell r="D67">
            <v>20000</v>
          </cell>
        </row>
        <row r="68">
          <cell r="B68" t="str">
            <v>Nhùa th«ng</v>
          </cell>
          <cell r="C68" t="str">
            <v>kg</v>
          </cell>
          <cell r="D68">
            <v>15000</v>
          </cell>
        </row>
        <row r="69">
          <cell r="B69" t="str">
            <v xml:space="preserve">Que hµn </v>
          </cell>
          <cell r="C69" t="str">
            <v>kg</v>
          </cell>
          <cell r="D69">
            <v>7500</v>
          </cell>
        </row>
        <row r="70">
          <cell r="B70" t="str">
            <v>S¬n ®en</v>
          </cell>
          <cell r="C70" t="str">
            <v>kg</v>
          </cell>
          <cell r="D70">
            <v>15000</v>
          </cell>
        </row>
        <row r="71">
          <cell r="B71" t="str">
            <v>S¬n xanh, vµng, ®á</v>
          </cell>
          <cell r="C71" t="str">
            <v>kg</v>
          </cell>
          <cell r="D71">
            <v>18500</v>
          </cell>
        </row>
        <row r="72">
          <cell r="B72" t="str">
            <v>Sè lÇn bÎ gãc</v>
          </cell>
          <cell r="C72" t="str">
            <v>VT</v>
          </cell>
          <cell r="D72">
            <v>0</v>
          </cell>
          <cell r="E72">
            <v>76087.436749749191</v>
          </cell>
        </row>
        <row r="73">
          <cell r="B73" t="str">
            <v>Sè lÇn v­ît ®­êng giao th«ng</v>
          </cell>
          <cell r="C73" t="str">
            <v>VT</v>
          </cell>
          <cell r="D73">
            <v>163975</v>
          </cell>
          <cell r="E73">
            <v>202393.63654225157</v>
          </cell>
        </row>
        <row r="74">
          <cell r="B74" t="str">
            <v>Sè lÇn v­ît s«ng suèi</v>
          </cell>
          <cell r="C74" t="str">
            <v>VT</v>
          </cell>
          <cell r="D74">
            <v>164625</v>
          </cell>
          <cell r="E74">
            <v>204486.14963397896</v>
          </cell>
        </row>
        <row r="75">
          <cell r="B75" t="str">
            <v>Sø ®øng 35kV c¶ ty VH§-35</v>
          </cell>
          <cell r="C75" t="str">
            <v>qu¶</v>
          </cell>
          <cell r="D75">
            <v>135000</v>
          </cell>
          <cell r="E75">
            <v>433.70397364490486</v>
          </cell>
          <cell r="F75" t="str">
            <v>Hoµng Liªn s¬n</v>
          </cell>
          <cell r="G75">
            <v>0</v>
          </cell>
          <cell r="H75">
            <v>5000</v>
          </cell>
        </row>
        <row r="76">
          <cell r="B76" t="str">
            <v>Tay ®ì d©y trung gian</v>
          </cell>
          <cell r="C76" t="str">
            <v>c¸i</v>
          </cell>
          <cell r="D76">
            <v>7600</v>
          </cell>
          <cell r="E76">
            <v>23016.092850297202</v>
          </cell>
          <cell r="F76" t="str">
            <v xml:space="preserve">ThÐp Th¸i nguyªn </v>
          </cell>
        </row>
        <row r="77">
          <cell r="B77" t="str">
            <v>Thang trÌo</v>
          </cell>
          <cell r="C77" t="str">
            <v>c¸i</v>
          </cell>
          <cell r="D77">
            <v>161963.655</v>
          </cell>
          <cell r="E77">
            <v>25183.411687748165</v>
          </cell>
          <cell r="F77" t="str">
            <v xml:space="preserve">ThÐp Th¸i nguyªn </v>
          </cell>
        </row>
        <row r="78">
          <cell r="B78" t="str">
            <v>Thang trÌo vµ gi¸ b¾t thang</v>
          </cell>
          <cell r="C78" t="str">
            <v>bé</v>
          </cell>
          <cell r="D78">
            <v>443688</v>
          </cell>
          <cell r="E78">
            <v>31021.622921761274</v>
          </cell>
          <cell r="F78" t="str">
            <v xml:space="preserve">ThÐp Th¸i nguyªn </v>
          </cell>
        </row>
        <row r="79">
          <cell r="B79" t="str">
            <v>Thanh dÉn ®ång MT-F8</v>
          </cell>
          <cell r="C79" t="str">
            <v>m</v>
          </cell>
          <cell r="D79">
            <v>15500</v>
          </cell>
        </row>
        <row r="80">
          <cell r="B80" t="str">
            <v>ThiÕc hµn</v>
          </cell>
          <cell r="C80" t="str">
            <v>bé</v>
          </cell>
          <cell r="D80">
            <v>45000</v>
          </cell>
        </row>
        <row r="81">
          <cell r="B81" t="str">
            <v>Thu l«i sõng 35kV+gi¸ ®ì</v>
          </cell>
          <cell r="C81" t="str">
            <v>bé</v>
          </cell>
          <cell r="D81">
            <v>30400</v>
          </cell>
          <cell r="E81">
            <v>24317.204771231918</v>
          </cell>
          <cell r="F81">
            <v>0</v>
          </cell>
          <cell r="G81">
            <v>0</v>
          </cell>
          <cell r="H81">
            <v>50000</v>
          </cell>
        </row>
        <row r="82">
          <cell r="B82" t="str">
            <v>TiÕp ®Þa RC-2</v>
          </cell>
          <cell r="C82" t="str">
            <v>bé</v>
          </cell>
          <cell r="D82">
            <v>143632</v>
          </cell>
          <cell r="E82">
            <v>198311.60729674395</v>
          </cell>
          <cell r="F82">
            <v>0</v>
          </cell>
          <cell r="G82">
            <v>0</v>
          </cell>
          <cell r="H82">
            <v>30000</v>
          </cell>
        </row>
        <row r="83">
          <cell r="B83" t="str">
            <v>TiÕp ®Þa tr¹m</v>
          </cell>
          <cell r="C83" t="str">
            <v>bé</v>
          </cell>
          <cell r="D83">
            <v>817961</v>
          </cell>
          <cell r="E83">
            <v>518982.00632650801</v>
          </cell>
          <cell r="F83">
            <v>0</v>
          </cell>
          <cell r="G83">
            <v>0</v>
          </cell>
          <cell r="H83">
            <v>30000</v>
          </cell>
        </row>
        <row r="84">
          <cell r="B84" t="str">
            <v>Tñ ®iÖn 400V trän bé</v>
          </cell>
          <cell r="C84" t="str">
            <v>tñ</v>
          </cell>
          <cell r="D84">
            <v>4200000</v>
          </cell>
          <cell r="E84">
            <v>99168.678265615366</v>
          </cell>
          <cell r="F84">
            <v>0</v>
          </cell>
          <cell r="G84">
            <v>0</v>
          </cell>
          <cell r="H84">
            <v>249000</v>
          </cell>
        </row>
        <row r="85">
          <cell r="B85" t="str">
            <v>Tñ ®iÖn 400V trän bé-</v>
          </cell>
          <cell r="C85" t="str">
            <v>tñ</v>
          </cell>
          <cell r="D85">
            <v>3315000</v>
          </cell>
          <cell r="E85">
            <v>99168.678265615366</v>
          </cell>
          <cell r="F85">
            <v>0</v>
          </cell>
          <cell r="G85">
            <v>0</v>
          </cell>
          <cell r="H85">
            <v>249000</v>
          </cell>
        </row>
        <row r="86">
          <cell r="B86" t="str">
            <v>VËn chuyÓn d©y dÉn (c¶ ru l«)</v>
          </cell>
          <cell r="C86" t="str">
            <v>tÊn</v>
          </cell>
          <cell r="D86">
            <v>0</v>
          </cell>
          <cell r="E86">
            <v>54631.34420808818</v>
          </cell>
        </row>
        <row r="87">
          <cell r="B87" t="str">
            <v>VËn chuyÓn dông cô thi c«ng</v>
          </cell>
          <cell r="C87" t="str">
            <v>tÊn</v>
          </cell>
          <cell r="D87">
            <v>0</v>
          </cell>
          <cell r="E87">
            <v>48679.315586945311</v>
          </cell>
        </row>
        <row r="88">
          <cell r="B88" t="str">
            <v>VËn chuyÓn mãng nÐo MN15-5</v>
          </cell>
          <cell r="C88" t="str">
            <v>tÊn</v>
          </cell>
          <cell r="D88">
            <v>0</v>
          </cell>
          <cell r="E88">
            <v>49086.960094362621</v>
          </cell>
        </row>
        <row r="89">
          <cell r="B89" t="str">
            <v>VËn chuyÓn sø, phô kiÖn</v>
          </cell>
          <cell r="C89" t="str">
            <v>tÊn</v>
          </cell>
          <cell r="D89">
            <v>0</v>
          </cell>
          <cell r="E89">
            <v>72243.82059704994</v>
          </cell>
        </row>
        <row r="90">
          <cell r="B90" t="str">
            <v>VËn chuyÓn xµ, tiÕp ®Þa vµo vÞ trÝ</v>
          </cell>
          <cell r="C90" t="str">
            <v>tÊn</v>
          </cell>
          <cell r="D90">
            <v>0</v>
          </cell>
          <cell r="E90">
            <v>59523.776318512762</v>
          </cell>
        </row>
        <row r="91">
          <cell r="B91" t="str">
            <v>X¨ng</v>
          </cell>
          <cell r="C91" t="str">
            <v>kg</v>
          </cell>
          <cell r="D91">
            <v>5000</v>
          </cell>
        </row>
        <row r="92">
          <cell r="B92" t="str">
            <v>X¨ng A-83</v>
          </cell>
          <cell r="C92" t="str">
            <v>kg</v>
          </cell>
          <cell r="D92">
            <v>5000</v>
          </cell>
        </row>
        <row r="93">
          <cell r="B93" t="str">
            <v>Xµ ®ãn d©y+xµ thu l«i</v>
          </cell>
          <cell r="C93" t="str">
            <v>bé</v>
          </cell>
          <cell r="D93">
            <v>606176</v>
          </cell>
          <cell r="E93">
            <v>31021.622921761274</v>
          </cell>
          <cell r="F93" t="str">
            <v xml:space="preserve">ThÐp Th¸i nguyªn </v>
          </cell>
          <cell r="G93">
            <v>0</v>
          </cell>
        </row>
        <row r="94">
          <cell r="B94" t="str">
            <v>Xµ ®ì cÇu ch× tù r¬i</v>
          </cell>
          <cell r="C94" t="str">
            <v>bé</v>
          </cell>
          <cell r="D94">
            <v>375288</v>
          </cell>
          <cell r="E94">
            <v>23016.092850297202</v>
          </cell>
          <cell r="F94" t="str">
            <v xml:space="preserve">ThÐp Th¸i nguyªn </v>
          </cell>
        </row>
        <row r="95">
          <cell r="B95" t="str">
            <v>Xµ ®ì ghÕ c¸ch ®iÖn</v>
          </cell>
          <cell r="C95" t="str">
            <v>qu¶</v>
          </cell>
          <cell r="D95">
            <v>1306592</v>
          </cell>
          <cell r="E95">
            <v>68247.880659615606</v>
          </cell>
          <cell r="F95" t="str">
            <v xml:space="preserve">ThÐp Th¸i nguyªn </v>
          </cell>
        </row>
        <row r="96">
          <cell r="B96" t="str">
            <v>Xµ ®ì sø trung gian</v>
          </cell>
          <cell r="C96" t="str">
            <v>bé</v>
          </cell>
          <cell r="D96">
            <v>269420</v>
          </cell>
          <cell r="E96">
            <v>23016.092850297202</v>
          </cell>
          <cell r="F96" t="str">
            <v xml:space="preserve">ThÐp Th¸i nguyªn </v>
          </cell>
        </row>
        <row r="97">
          <cell r="B97" t="str">
            <v>Xµ ®ì th¼ng X§T-1L</v>
          </cell>
          <cell r="C97" t="str">
            <v>bé</v>
          </cell>
          <cell r="D97">
            <v>187872</v>
          </cell>
          <cell r="E97">
            <v>23016.092850297202</v>
          </cell>
          <cell r="F97" t="str">
            <v xml:space="preserve">ThÐp Th¸i nguyªn </v>
          </cell>
        </row>
        <row r="98">
          <cell r="B98" t="str">
            <v>Xµ ®ì v­ît X§V-1N</v>
          </cell>
          <cell r="C98" t="str">
            <v>bé</v>
          </cell>
          <cell r="D98">
            <v>1005480.0000000001</v>
          </cell>
          <cell r="E98">
            <v>37226.257737854336</v>
          </cell>
          <cell r="F98" t="str">
            <v xml:space="preserve">ThÐp Th¸i nguyªn </v>
          </cell>
        </row>
        <row r="99">
          <cell r="B99" t="str">
            <v>Xµ nÐo cuèi cã cÇu dao XND-2</v>
          </cell>
          <cell r="C99" t="str">
            <v>bé</v>
          </cell>
          <cell r="D99">
            <v>1199888</v>
          </cell>
          <cell r="E99">
            <v>68247.880659615606</v>
          </cell>
          <cell r="F99" t="str">
            <v xml:space="preserve">ThÐp Th¸i nguyªn </v>
          </cell>
        </row>
        <row r="100">
          <cell r="B100" t="str">
            <v>Xµ nÐo XN1-2§</v>
          </cell>
          <cell r="C100" t="str">
            <v>bé</v>
          </cell>
          <cell r="D100">
            <v>687420</v>
          </cell>
          <cell r="E100">
            <v>41229.798352938378</v>
          </cell>
          <cell r="F100" t="str">
            <v xml:space="preserve">ThÐp Th¸i nguyªn </v>
          </cell>
        </row>
        <row r="101">
          <cell r="B101" t="str">
            <v>Xµ nÐo XN1-2K(D)</v>
          </cell>
          <cell r="C101" t="str">
            <v>bé</v>
          </cell>
          <cell r="D101">
            <v>828400</v>
          </cell>
          <cell r="E101">
            <v>49435.427897221452</v>
          </cell>
          <cell r="F101" t="str">
            <v xml:space="preserve">ThÐp Th¸i nguyªn </v>
          </cell>
        </row>
        <row r="102">
          <cell r="B102" t="str">
            <v>Xµ nÐo XN1-2K(N)</v>
          </cell>
          <cell r="C102" t="str">
            <v>bé</v>
          </cell>
          <cell r="D102">
            <v>624872</v>
          </cell>
          <cell r="E102">
            <v>41229.798352938378</v>
          </cell>
          <cell r="F102" t="str">
            <v xml:space="preserve">ThÐp Th¸i nguyªn </v>
          </cell>
        </row>
        <row r="103">
          <cell r="B103" t="str">
            <v>Xµ nÐo XN1-2L</v>
          </cell>
          <cell r="C103" t="str">
            <v>bé</v>
          </cell>
          <cell r="D103">
            <v>596524</v>
          </cell>
          <cell r="E103">
            <v>41229.798352938378</v>
          </cell>
          <cell r="F103" t="str">
            <v xml:space="preserve">ThÐp Th¸i nguyªn </v>
          </cell>
        </row>
        <row r="104">
          <cell r="B104" t="str">
            <v>Xµ nÐo XN2-5L</v>
          </cell>
          <cell r="C104" t="str">
            <v>bé</v>
          </cell>
          <cell r="D104">
            <v>952280</v>
          </cell>
          <cell r="E104">
            <v>49435.427897221452</v>
          </cell>
          <cell r="F104" t="str">
            <v xml:space="preserve">ThÐp Th¸i nguyªn </v>
          </cell>
        </row>
        <row r="105">
          <cell r="B105" t="str">
            <v>Xµ nÐo XN2-6L</v>
          </cell>
          <cell r="C105" t="str">
            <v>bé</v>
          </cell>
          <cell r="D105">
            <v>1243284</v>
          </cell>
          <cell r="E105">
            <v>68247.880659615606</v>
          </cell>
          <cell r="F105" t="str">
            <v xml:space="preserve">ThÐp Th¸i nguyªn </v>
          </cell>
        </row>
        <row r="106">
          <cell r="B106" t="str">
            <v>Xµ rÏ nh¸nh XR-3§</v>
          </cell>
          <cell r="C106" t="str">
            <v>bé</v>
          </cell>
          <cell r="D106">
            <v>186580</v>
          </cell>
          <cell r="E106">
            <v>23016.092850297202</v>
          </cell>
          <cell r="F106" t="str">
            <v xml:space="preserve">ThÐp Th¸i nguyªn </v>
          </cell>
        </row>
        <row r="107">
          <cell r="B107" t="str">
            <v>Bª t«ng chÌn M200</v>
          </cell>
          <cell r="C107">
            <v>0</v>
          </cell>
          <cell r="D107">
            <v>299866.7</v>
          </cell>
          <cell r="E107">
            <v>70605.606213080784</v>
          </cell>
        </row>
        <row r="108">
          <cell r="B108" t="str">
            <v>Bª t«ng M150</v>
          </cell>
          <cell r="C108">
            <v>0</v>
          </cell>
          <cell r="D108">
            <v>226052.9</v>
          </cell>
          <cell r="E108">
            <v>72619.018974949664</v>
          </cell>
        </row>
        <row r="109">
          <cell r="B109" t="str">
            <v>Bª t«ng M50</v>
          </cell>
          <cell r="C109">
            <v>0</v>
          </cell>
          <cell r="D109">
            <v>148966.79999999999</v>
          </cell>
          <cell r="E109">
            <v>37135.360613377925</v>
          </cell>
        </row>
        <row r="110">
          <cell r="B110" t="str">
            <v>Bª t«ng ®óc s½n M200</v>
          </cell>
          <cell r="C110">
            <v>0</v>
          </cell>
          <cell r="D110">
            <v>266225.67000000004</v>
          </cell>
          <cell r="E110">
            <v>72715.55184678745</v>
          </cell>
        </row>
        <row r="111">
          <cell r="B111" t="str">
            <v>VËt liÖu dïng cho triÕt tÝnh</v>
          </cell>
        </row>
        <row r="112">
          <cell r="B112" t="str">
            <v>Xi m¨ng</v>
          </cell>
          <cell r="C112" t="str">
            <v>kg</v>
          </cell>
          <cell r="D112">
            <v>790</v>
          </cell>
        </row>
        <row r="113">
          <cell r="B113" t="str">
            <v>C¸t vµng</v>
          </cell>
          <cell r="C113" t="str">
            <v>m3</v>
          </cell>
          <cell r="D113">
            <v>10000</v>
          </cell>
        </row>
        <row r="114">
          <cell r="B114" t="str">
            <v>§¸ d¨m 4x6</v>
          </cell>
          <cell r="C114">
            <v>0</v>
          </cell>
          <cell r="D114">
            <v>25000</v>
          </cell>
        </row>
        <row r="115">
          <cell r="B115" t="str">
            <v>V/c Xi m¨ng</v>
          </cell>
          <cell r="C115" t="str">
            <v>tÊn</v>
          </cell>
          <cell r="D115">
            <v>0</v>
          </cell>
          <cell r="E115">
            <v>38486.806858678836</v>
          </cell>
        </row>
        <row r="116">
          <cell r="B116" t="str">
            <v>V/c c¸t vµng</v>
          </cell>
          <cell r="C116" t="str">
            <v>m3</v>
          </cell>
          <cell r="D116">
            <v>0</v>
          </cell>
          <cell r="E116">
            <v>34165.356267205229</v>
          </cell>
        </row>
        <row r="117">
          <cell r="B117" t="str">
            <v>V/c ®¸ d¨m</v>
          </cell>
          <cell r="C117" t="str">
            <v>m3</v>
          </cell>
          <cell r="D117">
            <v>0</v>
          </cell>
          <cell r="E117">
            <v>38650.143870212494</v>
          </cell>
        </row>
        <row r="118">
          <cell r="B118" t="str">
            <v>V/c n­íc</v>
          </cell>
          <cell r="C118" t="str">
            <v>m3</v>
          </cell>
          <cell r="D118">
            <v>0</v>
          </cell>
          <cell r="E118">
            <v>33105.061735070121</v>
          </cell>
        </row>
        <row r="119">
          <cell r="B119" t="str">
            <v>§¸ d¨m 1x2</v>
          </cell>
          <cell r="C119">
            <v>0</v>
          </cell>
          <cell r="D119">
            <v>37600</v>
          </cell>
        </row>
        <row r="120">
          <cell r="B120" t="str">
            <v>Gç kª</v>
          </cell>
          <cell r="C120">
            <v>0</v>
          </cell>
          <cell r="D120">
            <v>1350000</v>
          </cell>
        </row>
        <row r="121">
          <cell r="B121" t="str">
            <v>S¬n</v>
          </cell>
          <cell r="C121">
            <v>0</v>
          </cell>
          <cell r="D121">
            <v>18200</v>
          </cell>
        </row>
        <row r="122">
          <cell r="B122" t="str">
            <v>Gç cèp pha</v>
          </cell>
          <cell r="C122">
            <v>0</v>
          </cell>
          <cell r="D122">
            <v>1350000</v>
          </cell>
        </row>
        <row r="123">
          <cell r="B123" t="str">
            <v>V/c cèt thÐp</v>
          </cell>
          <cell r="C123">
            <v>0</v>
          </cell>
          <cell r="D123">
            <v>0</v>
          </cell>
          <cell r="E123">
            <v>59523.776318512762</v>
          </cell>
        </row>
        <row r="124">
          <cell r="B124" t="str">
            <v>§æ bª t«ng M50</v>
          </cell>
          <cell r="C124" t="str">
            <v>kg</v>
          </cell>
          <cell r="D124">
            <v>0</v>
          </cell>
          <cell r="E124">
            <v>38450.121955328686</v>
          </cell>
        </row>
        <row r="125">
          <cell r="B125" t="str">
            <v>§æ bª t«ng M150</v>
          </cell>
          <cell r="C125">
            <v>0</v>
          </cell>
          <cell r="D125">
            <v>0</v>
          </cell>
          <cell r="E125">
            <v>80005.66363611196</v>
          </cell>
        </row>
        <row r="126">
          <cell r="B126" t="str">
            <v>§æ bª t«ng M200</v>
          </cell>
          <cell r="C126" t="str">
            <v>kg</v>
          </cell>
          <cell r="D126">
            <v>0</v>
          </cell>
          <cell r="E126">
            <v>80005.66363611196</v>
          </cell>
        </row>
        <row r="127">
          <cell r="B127" t="str">
            <v>Gia c«ng ®Æt buéc cèt thÐp</v>
          </cell>
          <cell r="C127">
            <v>0</v>
          </cell>
          <cell r="D127">
            <v>0</v>
          </cell>
          <cell r="E127">
            <v>203.0776975307258</v>
          </cell>
        </row>
        <row r="128">
          <cell r="B128" t="str">
            <v xml:space="preserve">ThÐp lµm xµ </v>
          </cell>
          <cell r="C128" t="str">
            <v>VT</v>
          </cell>
          <cell r="D128">
            <v>7600</v>
          </cell>
          <cell r="E128">
            <v>0</v>
          </cell>
        </row>
        <row r="129">
          <cell r="B129" t="str">
            <v xml:space="preserve">ThÐp lµm ghÕ </v>
          </cell>
          <cell r="C129">
            <v>0</v>
          </cell>
          <cell r="D129">
            <v>7600</v>
          </cell>
        </row>
        <row r="130">
          <cell r="B130" t="str">
            <v>ThÐp lµm cæ dÒ</v>
          </cell>
          <cell r="C130">
            <v>0</v>
          </cell>
          <cell r="D130">
            <v>8900</v>
          </cell>
        </row>
        <row r="131">
          <cell r="B131" t="str">
            <v>ThÐp lµm d©y nÐo</v>
          </cell>
          <cell r="C131">
            <v>0</v>
          </cell>
          <cell r="D131">
            <v>6500</v>
          </cell>
        </row>
        <row r="132">
          <cell r="B132" t="str">
            <v>ThÐp ®Öm</v>
          </cell>
          <cell r="C132">
            <v>0</v>
          </cell>
          <cell r="D132">
            <v>4500</v>
          </cell>
        </row>
        <row r="133">
          <cell r="B133" t="str">
            <v>Cét LT12C</v>
          </cell>
          <cell r="C133">
            <v>0</v>
          </cell>
          <cell r="D133">
            <v>1796100</v>
          </cell>
        </row>
        <row r="134">
          <cell r="B134" t="str">
            <v>Cét LT12B</v>
          </cell>
          <cell r="C134">
            <v>0</v>
          </cell>
          <cell r="D134">
            <v>1568200</v>
          </cell>
        </row>
        <row r="135">
          <cell r="B135" t="str">
            <v>Cét LT16C</v>
          </cell>
          <cell r="C135">
            <v>0</v>
          </cell>
          <cell r="D135">
            <v>4746000</v>
          </cell>
        </row>
        <row r="136">
          <cell r="B136" t="str">
            <v>Cét LT10B</v>
          </cell>
          <cell r="C136">
            <v>0</v>
          </cell>
          <cell r="D136">
            <v>1154400</v>
          </cell>
        </row>
        <row r="137">
          <cell r="B137" t="str">
            <v>Cét LT14C</v>
          </cell>
          <cell r="C137">
            <v>0</v>
          </cell>
          <cell r="D137">
            <v>4235000</v>
          </cell>
        </row>
        <row r="138">
          <cell r="B138" t="str">
            <v>Cét LT14B</v>
          </cell>
          <cell r="C138">
            <v>0</v>
          </cell>
          <cell r="D138">
            <v>3677200</v>
          </cell>
        </row>
        <row r="139">
          <cell r="B139" t="str">
            <v>Dùng cét LT12m</v>
          </cell>
          <cell r="C139">
            <v>0</v>
          </cell>
          <cell r="D139">
            <v>0</v>
          </cell>
          <cell r="E139">
            <v>76087.436749749191</v>
          </cell>
        </row>
        <row r="140">
          <cell r="B140" t="str">
            <v>Dùng cét LT10m</v>
          </cell>
          <cell r="C140">
            <v>0</v>
          </cell>
          <cell r="D140">
            <v>0</v>
          </cell>
          <cell r="E140">
            <v>57065.57756231189</v>
          </cell>
        </row>
        <row r="141">
          <cell r="B141" t="str">
            <v>Dùng cét LT14m</v>
          </cell>
          <cell r="C141">
            <v>0</v>
          </cell>
          <cell r="D141">
            <v>0</v>
          </cell>
          <cell r="E141">
            <v>90354.99450935518</v>
          </cell>
        </row>
        <row r="142">
          <cell r="B142" t="str">
            <v>Dùng cét LT16m</v>
          </cell>
          <cell r="C142">
            <v>0</v>
          </cell>
          <cell r="D142">
            <v>0</v>
          </cell>
          <cell r="E142">
            <v>109376.85369679247</v>
          </cell>
        </row>
        <row r="143">
          <cell r="B143" t="str">
            <v>Nèi cét bª t«ng mÆt bÝch</v>
          </cell>
          <cell r="C143">
            <v>0</v>
          </cell>
          <cell r="D143">
            <v>0</v>
          </cell>
          <cell r="E143">
            <v>57228.309621950975</v>
          </cell>
        </row>
        <row r="144">
          <cell r="B144" t="str">
            <v>V/c cét</v>
          </cell>
          <cell r="C144">
            <v>0</v>
          </cell>
          <cell r="D144">
            <v>0</v>
          </cell>
          <cell r="E144">
            <v>75669.01168933892</v>
          </cell>
        </row>
        <row r="145">
          <cell r="B145" t="str">
            <v>ThÐp c¸c lo¹i</v>
          </cell>
          <cell r="C145">
            <v>0</v>
          </cell>
          <cell r="D145">
            <v>4700</v>
          </cell>
          <cell r="E145">
            <v>0</v>
          </cell>
        </row>
        <row r="146">
          <cell r="B146" t="str">
            <v>§Ço ®Êt cÊp II s©u 2m</v>
          </cell>
          <cell r="C146">
            <v>0</v>
          </cell>
          <cell r="D146">
            <v>0</v>
          </cell>
          <cell r="E146">
            <v>19401.893069922997</v>
          </cell>
        </row>
        <row r="147">
          <cell r="B147" t="str">
            <v>§Ço ®Êt cÊp II s©u 2m-</v>
          </cell>
          <cell r="C147">
            <v>0</v>
          </cell>
          <cell r="D147">
            <v>0</v>
          </cell>
          <cell r="E147">
            <v>28722.805722398796</v>
          </cell>
        </row>
        <row r="148">
          <cell r="B148" t="str">
            <v>§µo ®Êt tiÕp ®Þa</v>
          </cell>
          <cell r="C148">
            <v>0</v>
          </cell>
          <cell r="D148">
            <v>0</v>
          </cell>
          <cell r="E148">
            <v>39185.371181035713</v>
          </cell>
        </row>
        <row r="149">
          <cell r="B149" t="str">
            <v>LÊp ®Êt tiÕp ®Þa</v>
          </cell>
          <cell r="C149">
            <v>0</v>
          </cell>
          <cell r="D149">
            <v>0</v>
          </cell>
          <cell r="E149">
            <v>11793.459626688882</v>
          </cell>
        </row>
        <row r="150">
          <cell r="B150" t="str">
            <v xml:space="preserve">LÊp ®Êt </v>
          </cell>
          <cell r="C150">
            <v>0</v>
          </cell>
          <cell r="D150">
            <v>0</v>
          </cell>
          <cell r="E150">
            <v>12744.319912255143</v>
          </cell>
        </row>
        <row r="151">
          <cell r="B151" t="str">
            <v>§¾p ®Êt ch©n cét</v>
          </cell>
          <cell r="C151">
            <v>0</v>
          </cell>
          <cell r="D151">
            <v>0</v>
          </cell>
          <cell r="E151">
            <v>12744.319912255143</v>
          </cell>
        </row>
        <row r="152">
          <cell r="B152" t="str">
            <v>V/c cù ly 100m</v>
          </cell>
          <cell r="C152" t="str">
            <v>kg</v>
          </cell>
          <cell r="D152">
            <v>0</v>
          </cell>
          <cell r="E152">
            <v>59.523776318512759</v>
          </cell>
        </row>
        <row r="153">
          <cell r="B153" t="str">
            <v>L¾p xµ nÐo &gt;140kg</v>
          </cell>
          <cell r="C153">
            <v>0</v>
          </cell>
          <cell r="D153">
            <v>0</v>
          </cell>
          <cell r="E153">
            <v>68247.880659615606</v>
          </cell>
        </row>
        <row r="154">
          <cell r="B154" t="str">
            <v>L¾p xµ nÐo &lt;140kg</v>
          </cell>
          <cell r="C154">
            <v>0</v>
          </cell>
          <cell r="D154">
            <v>0</v>
          </cell>
          <cell r="E154">
            <v>49435.427897221452</v>
          </cell>
        </row>
        <row r="155">
          <cell r="B155" t="str">
            <v>L¾p xµ nÐo &lt;100kg</v>
          </cell>
          <cell r="C155" t="str">
            <v>bé</v>
          </cell>
          <cell r="D155">
            <v>104930.99999999999</v>
          </cell>
          <cell r="E155">
            <v>41229.798352938378</v>
          </cell>
          <cell r="F155" t="str">
            <v xml:space="preserve">ThÐp Th¸i nguyªn </v>
          </cell>
        </row>
        <row r="156">
          <cell r="B156" t="str">
            <v>L¾p xµ ®ì &lt;50kg</v>
          </cell>
          <cell r="C156">
            <v>0</v>
          </cell>
          <cell r="D156">
            <v>0</v>
          </cell>
          <cell r="E156">
            <v>23016.092850297202</v>
          </cell>
        </row>
        <row r="157">
          <cell r="B157" t="str">
            <v>L¾p xµ ®ì &lt;100kg</v>
          </cell>
          <cell r="C157">
            <v>0</v>
          </cell>
          <cell r="D157">
            <v>0</v>
          </cell>
          <cell r="E157">
            <v>31021.622921761274</v>
          </cell>
        </row>
        <row r="158">
          <cell r="B158" t="str">
            <v>L¾p xµ ®ì &lt;140kg</v>
          </cell>
          <cell r="C158">
            <v>0</v>
          </cell>
          <cell r="D158">
            <v>0</v>
          </cell>
          <cell r="E158">
            <v>37226.257737854336</v>
          </cell>
        </row>
        <row r="159">
          <cell r="B159" t="str">
            <v>G¹ch XM M75</v>
          </cell>
          <cell r="C159">
            <v>0</v>
          </cell>
          <cell r="D159">
            <v>244315.4</v>
          </cell>
          <cell r="E159">
            <v>28897.584499346169</v>
          </cell>
        </row>
        <row r="160">
          <cell r="B160" t="str">
            <v>L¾p ghÕ</v>
          </cell>
          <cell r="C160">
            <v>0</v>
          </cell>
          <cell r="D160">
            <v>0</v>
          </cell>
          <cell r="E160">
            <v>37226.257737854336</v>
          </cell>
        </row>
        <row r="161">
          <cell r="B161" t="str">
            <v>L¾p gi¸ ®ì MBA</v>
          </cell>
          <cell r="C161">
            <v>0</v>
          </cell>
          <cell r="D161">
            <v>0</v>
          </cell>
          <cell r="E161">
            <v>68247.880659615606</v>
          </cell>
        </row>
        <row r="162">
          <cell r="B162" t="str">
            <v>L¾p d©y nÐo</v>
          </cell>
          <cell r="C162">
            <v>0</v>
          </cell>
          <cell r="D162">
            <v>0</v>
          </cell>
          <cell r="E162">
            <v>23016.092850297202</v>
          </cell>
        </row>
        <row r="163">
          <cell r="B163" t="str">
            <v>L¾p cæ dÒ</v>
          </cell>
          <cell r="C163">
            <v>0</v>
          </cell>
          <cell r="D163">
            <v>0</v>
          </cell>
          <cell r="E163">
            <v>17011.557507023146</v>
          </cell>
        </row>
        <row r="164">
          <cell r="B164" t="str">
            <v>L¾p thu l«i sõng</v>
          </cell>
          <cell r="C164">
            <v>0</v>
          </cell>
          <cell r="D164">
            <v>0</v>
          </cell>
          <cell r="E164">
            <v>24317.204771231918</v>
          </cell>
        </row>
        <row r="165">
          <cell r="B165" t="str">
            <v>R¶i tiÕp ®Þa</v>
          </cell>
          <cell r="C165">
            <v>0</v>
          </cell>
          <cell r="D165">
            <v>0</v>
          </cell>
          <cell r="E165">
            <v>424.95543855421363</v>
          </cell>
        </row>
        <row r="166">
          <cell r="B166" t="str">
            <v>V/c tiÕp ®Þa</v>
          </cell>
          <cell r="C166">
            <v>0</v>
          </cell>
          <cell r="D166">
            <v>0</v>
          </cell>
          <cell r="E166">
            <v>59523.776318512762</v>
          </cell>
        </row>
        <row r="167">
          <cell r="B167" t="str">
            <v>L¾p mãng nÐo</v>
          </cell>
          <cell r="C167">
            <v>0</v>
          </cell>
          <cell r="D167">
            <v>0</v>
          </cell>
          <cell r="E167">
            <v>56659.654841056035</v>
          </cell>
        </row>
        <row r="168">
          <cell r="B168" t="str">
            <v>§óc s½n mãng nÐo</v>
          </cell>
          <cell r="C168">
            <v>0</v>
          </cell>
          <cell r="D168">
            <v>0</v>
          </cell>
          <cell r="E168">
            <v>80005.66363611196</v>
          </cell>
        </row>
        <row r="169">
          <cell r="B169" t="str">
            <v>Chi phÝ chung</v>
          </cell>
          <cell r="C169">
            <v>0</v>
          </cell>
          <cell r="D169">
            <v>0.68</v>
          </cell>
        </row>
        <row r="170">
          <cell r="B170" t="str">
            <v>L·i ®Þnh møc</v>
          </cell>
          <cell r="C170">
            <v>0</v>
          </cell>
          <cell r="D170">
            <v>6.5642379203734655E-2</v>
          </cell>
        </row>
        <row r="171">
          <cell r="B171" t="str">
            <v>LTP</v>
          </cell>
          <cell r="C171">
            <v>0</v>
          </cell>
          <cell r="D171">
            <v>0.03</v>
          </cell>
        </row>
        <row r="172">
          <cell r="B172" t="str">
            <v>V/c Cét 16,18m</v>
          </cell>
          <cell r="C172">
            <v>0</v>
          </cell>
          <cell r="D172">
            <v>280000</v>
          </cell>
        </row>
        <row r="173">
          <cell r="B173" t="str">
            <v>V/c Cét 10,12m</v>
          </cell>
          <cell r="C173">
            <v>0</v>
          </cell>
          <cell r="D173">
            <v>140000</v>
          </cell>
        </row>
        <row r="174">
          <cell r="B174" t="str">
            <v>M¸y c¾t uèn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52795.600000000006</v>
          </cell>
        </row>
        <row r="175">
          <cell r="B175" t="str">
            <v>M¸y hµn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103070.00000000001</v>
          </cell>
        </row>
        <row r="176">
          <cell r="B176" t="str">
            <v>§ãng cäc tiÕp ®Þa</v>
          </cell>
          <cell r="C176">
            <v>0</v>
          </cell>
          <cell r="D176">
            <v>0</v>
          </cell>
          <cell r="E176">
            <v>15464.897163241547</v>
          </cell>
        </row>
        <row r="177">
          <cell r="B177" t="str">
            <v>Mãc treo ch÷ U MT12</v>
          </cell>
          <cell r="C177">
            <v>0</v>
          </cell>
          <cell r="D177">
            <v>9000</v>
          </cell>
        </row>
        <row r="178">
          <cell r="B178" t="str">
            <v>Mãc treo ch÷ U MT6</v>
          </cell>
          <cell r="C178">
            <v>0</v>
          </cell>
          <cell r="D178">
            <v>7500</v>
          </cell>
        </row>
        <row r="179">
          <cell r="B179" t="str">
            <v>M¾t nèi l¾p r¸p</v>
          </cell>
          <cell r="C179">
            <v>0</v>
          </cell>
          <cell r="D179">
            <v>11000</v>
          </cell>
        </row>
        <row r="180">
          <cell r="B180" t="str">
            <v>Vßng treo ®Çu trßn</v>
          </cell>
          <cell r="C180">
            <v>0</v>
          </cell>
          <cell r="D180">
            <v>5300</v>
          </cell>
        </row>
        <row r="181">
          <cell r="B181" t="str">
            <v>M¾t nèi kÐp</v>
          </cell>
          <cell r="C181">
            <v>0</v>
          </cell>
          <cell r="D181">
            <v>8000</v>
          </cell>
        </row>
        <row r="182">
          <cell r="B182" t="str">
            <v>M¾t nèi trung gian</v>
          </cell>
          <cell r="C182">
            <v>0</v>
          </cell>
          <cell r="D182">
            <v>8500</v>
          </cell>
        </row>
        <row r="183">
          <cell r="B183" t="str">
            <v>Sø PC-70</v>
          </cell>
          <cell r="C183">
            <v>0</v>
          </cell>
          <cell r="D183">
            <v>62000</v>
          </cell>
        </row>
        <row r="184">
          <cell r="B184" t="str">
            <v>Kho¸ nÐo d©y</v>
          </cell>
          <cell r="C184">
            <v>0</v>
          </cell>
          <cell r="D184">
            <v>46000</v>
          </cell>
        </row>
        <row r="185">
          <cell r="B185" t="str">
            <v>D©y ®ång M95</v>
          </cell>
          <cell r="C185">
            <v>0</v>
          </cell>
          <cell r="D185">
            <v>34000</v>
          </cell>
        </row>
        <row r="186">
          <cell r="B186" t="str">
            <v>HÖ sè KK</v>
          </cell>
          <cell r="C186">
            <v>0</v>
          </cell>
          <cell r="D186">
            <v>1.5</v>
          </cell>
        </row>
        <row r="187">
          <cell r="B187" t="str">
            <v>Hª sè NC</v>
          </cell>
          <cell r="C187">
            <v>0</v>
          </cell>
          <cell r="D187">
            <v>1.5511587040232648</v>
          </cell>
        </row>
        <row r="188">
          <cell r="B188" t="str">
            <v>hsvc</v>
          </cell>
          <cell r="C188">
            <v>0</v>
          </cell>
          <cell r="D188">
            <v>2.3267380560348974</v>
          </cell>
        </row>
        <row r="190">
          <cell r="B190" t="str">
            <v>L¾p chuçi sø</v>
          </cell>
          <cell r="C190">
            <v>0</v>
          </cell>
          <cell r="D190">
            <v>0</v>
          </cell>
          <cell r="E190">
            <v>8559.2937288003759</v>
          </cell>
        </row>
        <row r="191">
          <cell r="B191" t="str">
            <v>Mua c«ng t¬ 1 pha 220V-3ö9A</v>
          </cell>
          <cell r="C191" t="str">
            <v>c¸i</v>
          </cell>
          <cell r="D191">
            <v>97000</v>
          </cell>
          <cell r="E191">
            <v>0</v>
          </cell>
          <cell r="F191" t="str">
            <v>Nhµ m¸y thiÕt bÞ ®o ®iÖn</v>
          </cell>
        </row>
        <row r="192">
          <cell r="B192" t="str">
            <v>Chi phÝ thö nghiÖm</v>
          </cell>
          <cell r="C192" t="str">
            <v>c¸i</v>
          </cell>
          <cell r="D192">
            <v>8000</v>
          </cell>
          <cell r="E192">
            <v>0</v>
          </cell>
          <cell r="F192" t="str">
            <v>Thuª §iÖn lùc Thanh ho¸</v>
          </cell>
        </row>
        <row r="193">
          <cell r="B193" t="str">
            <v>Chi phÝ vËn chuyÓn</v>
          </cell>
          <cell r="C193" t="str">
            <v>c¸i</v>
          </cell>
          <cell r="D193">
            <v>2000</v>
          </cell>
        </row>
        <row r="194">
          <cell r="B194" t="str">
            <v>Chi phÝ l¾p ®Æt</v>
          </cell>
          <cell r="C194" t="str">
            <v>c¸i</v>
          </cell>
          <cell r="D194">
            <v>0</v>
          </cell>
          <cell r="E194">
            <v>5092.7642570491826</v>
          </cell>
        </row>
        <row r="196">
          <cell r="B196" t="str">
            <v>D©y AC-50</v>
          </cell>
          <cell r="C196">
            <v>0</v>
          </cell>
          <cell r="D196">
            <v>21200</v>
          </cell>
          <cell r="E196">
            <v>1559.6109361451875</v>
          </cell>
        </row>
        <row r="197">
          <cell r="B197" t="str">
            <v>V/c d©y</v>
          </cell>
          <cell r="C197">
            <v>0</v>
          </cell>
          <cell r="D197">
            <v>0</v>
          </cell>
          <cell r="E197">
            <v>38758.337189818107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c4"/>
    </sheetNames>
    <sheetDataSet>
      <sheetData sheetId="0" refreshError="1">
        <row r="3">
          <cell r="A3">
            <v>110101</v>
          </cell>
          <cell r="B3" t="str">
            <v>Lap MBT 500/225/35 150MVA</v>
          </cell>
          <cell r="C3" t="str">
            <v>may</v>
          </cell>
          <cell r="E3">
            <v>10556501.375999998</v>
          </cell>
          <cell r="F3">
            <v>1235716.9000000001</v>
          </cell>
        </row>
        <row r="4">
          <cell r="A4">
            <v>110102</v>
          </cell>
          <cell r="B4" t="str">
            <v>Lap MBT 500/225/35 100MVA</v>
          </cell>
          <cell r="C4" t="str">
            <v>may</v>
          </cell>
          <cell r="E4">
            <v>7610500.9919999996</v>
          </cell>
          <cell r="F4">
            <v>1053156.5</v>
          </cell>
        </row>
        <row r="5">
          <cell r="A5">
            <v>110111</v>
          </cell>
          <cell r="B5" t="str">
            <v>Lap MBT 220/110/35 250MVA</v>
          </cell>
          <cell r="C5" t="str">
            <v>may</v>
          </cell>
          <cell r="E5">
            <v>7180875.9359999998</v>
          </cell>
          <cell r="F5">
            <v>1053156.5</v>
          </cell>
        </row>
        <row r="6">
          <cell r="A6">
            <v>110112</v>
          </cell>
          <cell r="B6" t="str">
            <v>Lap MBT 220/110/35 125MVA</v>
          </cell>
          <cell r="C6" t="str">
            <v>may</v>
          </cell>
          <cell r="E6">
            <v>5861313.2639999995</v>
          </cell>
          <cell r="F6">
            <v>725084.8</v>
          </cell>
        </row>
        <row r="7">
          <cell r="A7">
            <v>110113</v>
          </cell>
          <cell r="B7" t="str">
            <v>Lap MBT 500/225/35   60MVA</v>
          </cell>
          <cell r="C7" t="str">
            <v>may</v>
          </cell>
          <cell r="E7">
            <v>3068750.4</v>
          </cell>
          <cell r="F7">
            <v>420933.7</v>
          </cell>
        </row>
        <row r="8">
          <cell r="A8">
            <v>110201</v>
          </cell>
          <cell r="B8" t="str">
            <v>Lap MBT 110/35/11 60MVA</v>
          </cell>
          <cell r="C8" t="str">
            <v>may</v>
          </cell>
          <cell r="E8">
            <v>1825906.4879999999</v>
          </cell>
          <cell r="F8">
            <v>433946.7</v>
          </cell>
        </row>
        <row r="9">
          <cell r="A9">
            <v>110202</v>
          </cell>
          <cell r="B9" t="str">
            <v>Lap MBT 110/35/11 40MVA</v>
          </cell>
          <cell r="C9" t="str">
            <v>may</v>
          </cell>
          <cell r="E9">
            <v>1426968.936</v>
          </cell>
          <cell r="F9">
            <v>428854.80000000005</v>
          </cell>
        </row>
        <row r="10">
          <cell r="A10">
            <v>110203</v>
          </cell>
          <cell r="B10" t="str">
            <v>Lap MBT 110/35/11 25MVA</v>
          </cell>
          <cell r="C10" t="str">
            <v>may</v>
          </cell>
          <cell r="E10">
            <v>1135437.648</v>
          </cell>
          <cell r="F10">
            <v>424328.30000000005</v>
          </cell>
        </row>
        <row r="11">
          <cell r="A11">
            <v>110204</v>
          </cell>
          <cell r="B11" t="str">
            <v>Lap MBT 110/35/11 16MVA</v>
          </cell>
          <cell r="C11" t="str">
            <v>may</v>
          </cell>
          <cell r="E11">
            <v>1012687.632</v>
          </cell>
          <cell r="F11">
            <v>63026.700000000004</v>
          </cell>
        </row>
        <row r="12">
          <cell r="A12">
            <v>110205</v>
          </cell>
          <cell r="B12" t="str">
            <v>Lap MBT 110/35/11 11MVA</v>
          </cell>
          <cell r="C12" t="str">
            <v>may</v>
          </cell>
          <cell r="E12">
            <v>966656.37599999993</v>
          </cell>
          <cell r="F12">
            <v>61329.4</v>
          </cell>
        </row>
        <row r="13">
          <cell r="A13">
            <v>110301</v>
          </cell>
          <cell r="B13" t="str">
            <v>Lap MBT 35/11(/6) &lt;= 1000KVA</v>
          </cell>
          <cell r="C13" t="str">
            <v>may</v>
          </cell>
          <cell r="E13">
            <v>237828.15599999999</v>
          </cell>
          <cell r="F13">
            <v>57369.4</v>
          </cell>
        </row>
        <row r="14">
          <cell r="A14">
            <v>110302</v>
          </cell>
          <cell r="B14" t="str">
            <v>Lap MBT 35/11(/6) &lt;= 1800KVA</v>
          </cell>
          <cell r="C14" t="str">
            <v>may</v>
          </cell>
          <cell r="E14">
            <v>280790.66159999999</v>
          </cell>
          <cell r="F14">
            <v>58500.200000000004</v>
          </cell>
        </row>
        <row r="15">
          <cell r="A15">
            <v>110303</v>
          </cell>
          <cell r="B15" t="str">
            <v>Lap MBT 35/11(/6) &lt;= 3200KVA</v>
          </cell>
          <cell r="C15" t="str">
            <v>may</v>
          </cell>
          <cell r="E15">
            <v>337562.54399999999</v>
          </cell>
          <cell r="F15">
            <v>59632.100000000006</v>
          </cell>
        </row>
        <row r="16">
          <cell r="A16">
            <v>110304</v>
          </cell>
          <cell r="B16" t="str">
            <v>Lap MBT 35/11(/6) &lt;= 5600KVA</v>
          </cell>
          <cell r="C16" t="str">
            <v>may</v>
          </cell>
          <cell r="E16">
            <v>414281.30399999995</v>
          </cell>
          <cell r="F16">
            <v>59632.100000000006</v>
          </cell>
        </row>
        <row r="17">
          <cell r="A17">
            <v>110401</v>
          </cell>
          <cell r="B17" t="str">
            <v>Lap MBT 6/10/0.4   30KVA</v>
          </cell>
          <cell r="C17" t="str">
            <v>may</v>
          </cell>
          <cell r="E17">
            <v>61375.007999999994</v>
          </cell>
          <cell r="F17">
            <v>9618.4000000000015</v>
          </cell>
        </row>
        <row r="18">
          <cell r="A18">
            <v>110402</v>
          </cell>
          <cell r="B18" t="str">
            <v>Lap MBT 6/10/0.4   50KVA</v>
          </cell>
          <cell r="C18" t="str">
            <v>may</v>
          </cell>
          <cell r="E18">
            <v>69046.883999999991</v>
          </cell>
          <cell r="F18">
            <v>9618.4000000000015</v>
          </cell>
        </row>
        <row r="19">
          <cell r="A19">
            <v>110403</v>
          </cell>
          <cell r="B19" t="str">
            <v>Lap MBT 6/10/0.4 100KVA</v>
          </cell>
          <cell r="C19" t="str">
            <v>may</v>
          </cell>
          <cell r="E19">
            <v>84390.635999999999</v>
          </cell>
          <cell r="F19">
            <v>9618.4000000000015</v>
          </cell>
        </row>
        <row r="20">
          <cell r="A20">
            <v>110404</v>
          </cell>
          <cell r="B20" t="str">
            <v>Lap MBT 6/10/0.4 180KVA</v>
          </cell>
          <cell r="C20" t="str">
            <v>may</v>
          </cell>
          <cell r="E20">
            <v>99734.388000000006</v>
          </cell>
          <cell r="F20">
            <v>9618.4000000000015</v>
          </cell>
        </row>
        <row r="21">
          <cell r="A21">
            <v>110405</v>
          </cell>
          <cell r="B21" t="str">
            <v>Lap MBT 6/10/0.4 320KVA</v>
          </cell>
          <cell r="C21" t="str">
            <v>may</v>
          </cell>
          <cell r="E21">
            <v>116612.51519999998</v>
          </cell>
          <cell r="F21">
            <v>9618.4000000000015</v>
          </cell>
        </row>
        <row r="22">
          <cell r="A22">
            <v>110406</v>
          </cell>
          <cell r="B22" t="str">
            <v>Lap MBT 6/10/0.4 560KVA</v>
          </cell>
          <cell r="C22" t="str">
            <v>may</v>
          </cell>
          <cell r="E22">
            <v>138093.76799999998</v>
          </cell>
          <cell r="F22">
            <v>9618.4000000000015</v>
          </cell>
        </row>
        <row r="23">
          <cell r="A23">
            <v>110407</v>
          </cell>
          <cell r="B23" t="str">
            <v>Lap MBT 6/10/0.4 750KVA</v>
          </cell>
          <cell r="C23" t="str">
            <v>may</v>
          </cell>
          <cell r="E23">
            <v>161109.39599999998</v>
          </cell>
          <cell r="F23">
            <v>9618.4000000000015</v>
          </cell>
        </row>
        <row r="24">
          <cell r="A24">
            <v>110411</v>
          </cell>
          <cell r="B24" t="str">
            <v>Lap MBT 35/0.4   30KVA</v>
          </cell>
          <cell r="C24" t="str">
            <v>may</v>
          </cell>
          <cell r="E24">
            <v>67512.508799999996</v>
          </cell>
          <cell r="F24">
            <v>9618.4000000000015</v>
          </cell>
        </row>
        <row r="25">
          <cell r="A25">
            <v>110412</v>
          </cell>
          <cell r="B25" t="str">
            <v>Lap MBT 35/0.4   50KVA</v>
          </cell>
          <cell r="C25" t="str">
            <v>may</v>
          </cell>
          <cell r="E25">
            <v>75951.57239999999</v>
          </cell>
          <cell r="F25">
            <v>9618.4000000000015</v>
          </cell>
        </row>
        <row r="26">
          <cell r="A26">
            <v>110413</v>
          </cell>
          <cell r="B26" t="str">
            <v>Lap MBT 35/0.4 100KVA</v>
          </cell>
          <cell r="C26" t="str">
            <v>may</v>
          </cell>
          <cell r="E26">
            <v>92829.699599999993</v>
          </cell>
          <cell r="F26">
            <v>9618.4000000000015</v>
          </cell>
        </row>
        <row r="27">
          <cell r="A27">
            <v>110414</v>
          </cell>
          <cell r="B27" t="str">
            <v>Lap MBT 35/0.4 180KVA</v>
          </cell>
          <cell r="C27" t="str">
            <v>may</v>
          </cell>
          <cell r="E27">
            <v>108940.63919999999</v>
          </cell>
          <cell r="F27">
            <v>9618.4000000000015</v>
          </cell>
        </row>
        <row r="28">
          <cell r="A28">
            <v>110415</v>
          </cell>
          <cell r="B28" t="str">
            <v>Lap MBT 35/0.4 320KVA</v>
          </cell>
          <cell r="C28" t="str">
            <v>may</v>
          </cell>
          <cell r="E28">
            <v>127353.1416</v>
          </cell>
          <cell r="F28">
            <v>9618.4000000000015</v>
          </cell>
        </row>
        <row r="29">
          <cell r="A29">
            <v>110416</v>
          </cell>
          <cell r="B29" t="str">
            <v>Lap MBT 35/0.4 560KVA</v>
          </cell>
          <cell r="C29" t="str">
            <v>may</v>
          </cell>
          <cell r="E29">
            <v>151903.14479999998</v>
          </cell>
          <cell r="F29">
            <v>9618.4000000000015</v>
          </cell>
        </row>
        <row r="30">
          <cell r="A30">
            <v>110417</v>
          </cell>
          <cell r="B30" t="str">
            <v>Lap MBT 35/0.4 =&gt; 750KVA</v>
          </cell>
          <cell r="C30" t="str">
            <v>may</v>
          </cell>
          <cell r="E30">
            <v>176453.14800000002</v>
          </cell>
          <cell r="F30">
            <v>35474.01</v>
          </cell>
        </row>
        <row r="31">
          <cell r="A31">
            <v>110421</v>
          </cell>
          <cell r="B31" t="str">
            <v>Lap treo MBT 35/0.4   30KVA</v>
          </cell>
          <cell r="C31" t="str">
            <v>may</v>
          </cell>
          <cell r="E31">
            <v>74263.759680000003</v>
          </cell>
          <cell r="F31">
            <v>35474.01</v>
          </cell>
        </row>
        <row r="32">
          <cell r="A32">
            <v>110422</v>
          </cell>
          <cell r="B32" t="str">
            <v xml:space="preserve">Lap treo MBT 35/0.4   50KVA </v>
          </cell>
          <cell r="C32" t="str">
            <v>may</v>
          </cell>
          <cell r="E32">
            <v>83546.729640000005</v>
          </cell>
          <cell r="F32">
            <v>35474.01</v>
          </cell>
        </row>
        <row r="33">
          <cell r="A33">
            <v>110423</v>
          </cell>
          <cell r="B33" t="str">
            <v xml:space="preserve">Lap treo MBT 35/0.4 100KVA </v>
          </cell>
          <cell r="C33" t="str">
            <v>may</v>
          </cell>
          <cell r="E33">
            <v>102112.66955999999</v>
          </cell>
          <cell r="F33">
            <v>35474.01</v>
          </cell>
        </row>
        <row r="34">
          <cell r="A34">
            <v>110424</v>
          </cell>
          <cell r="B34" t="str">
            <v xml:space="preserve">Lap treo MBT 35/0.4 180KVA </v>
          </cell>
          <cell r="C34" t="str">
            <v>may</v>
          </cell>
          <cell r="E34">
            <v>119834.70312000001</v>
          </cell>
          <cell r="F34">
            <v>35474.01</v>
          </cell>
        </row>
        <row r="35">
          <cell r="A35">
            <v>110425</v>
          </cell>
          <cell r="B35" t="str">
            <v xml:space="preserve">Lap treo MBT 35/0.4 320KVA </v>
          </cell>
          <cell r="C35" t="str">
            <v>may</v>
          </cell>
          <cell r="E35">
            <v>140088.45576000001</v>
          </cell>
          <cell r="F35">
            <v>35474.01</v>
          </cell>
        </row>
        <row r="36">
          <cell r="A36">
            <v>110426</v>
          </cell>
          <cell r="B36" t="str">
            <v xml:space="preserve">Lap treo MBT 35/0.4 560KVA </v>
          </cell>
          <cell r="C36" t="str">
            <v>may</v>
          </cell>
          <cell r="E36">
            <v>167093.45928000001</v>
          </cell>
          <cell r="F36">
            <v>35474.01</v>
          </cell>
        </row>
        <row r="37">
          <cell r="A37">
            <v>110427</v>
          </cell>
          <cell r="B37" t="str">
            <v>Lap treo MBT 35/0.4 =&gt; 750KVA</v>
          </cell>
          <cell r="C37" t="str">
            <v>may</v>
          </cell>
          <cell r="E37">
            <v>194098.46280000001</v>
          </cell>
          <cell r="F37">
            <v>35474.01</v>
          </cell>
        </row>
        <row r="38">
          <cell r="A38">
            <v>110501</v>
          </cell>
          <cell r="B38" t="str">
            <v>Lap TU. TI 500KV</v>
          </cell>
          <cell r="C38" t="str">
            <v>bo 3 pha</v>
          </cell>
          <cell r="E38">
            <v>168781.272</v>
          </cell>
          <cell r="F38">
            <v>92299.900000000009</v>
          </cell>
        </row>
        <row r="39">
          <cell r="A39">
            <v>110502</v>
          </cell>
          <cell r="B39" t="str">
            <v>Lap TU. TI 220KV</v>
          </cell>
          <cell r="C39" t="str">
            <v>bo 3 pha</v>
          </cell>
          <cell r="E39">
            <v>146686.26911999998</v>
          </cell>
          <cell r="F39">
            <v>132160.6</v>
          </cell>
        </row>
        <row r="40">
          <cell r="A40">
            <v>110503</v>
          </cell>
          <cell r="B40" t="str">
            <v>Lap TU. TI 110KV</v>
          </cell>
          <cell r="C40" t="str">
            <v>bo 3 pha</v>
          </cell>
          <cell r="E40">
            <v>115078.14</v>
          </cell>
          <cell r="F40">
            <v>82375.700000000012</v>
          </cell>
        </row>
        <row r="41">
          <cell r="A41">
            <v>110504</v>
          </cell>
          <cell r="B41" t="str">
            <v>Lap TU. TI &lt;=35KV</v>
          </cell>
          <cell r="C41" t="str">
            <v>bo 3 pha</v>
          </cell>
          <cell r="E41">
            <v>46031.255999999994</v>
          </cell>
          <cell r="F41">
            <v>3394.6000000000004</v>
          </cell>
        </row>
        <row r="42">
          <cell r="A42">
            <v>110505</v>
          </cell>
          <cell r="B42" t="str">
            <v>Lap TU. TI &lt;=10KV</v>
          </cell>
          <cell r="C42" t="str">
            <v>bo 3 pha</v>
          </cell>
          <cell r="E42">
            <v>23015.627999999997</v>
          </cell>
          <cell r="F42">
            <v>2829.2000000000003</v>
          </cell>
        </row>
        <row r="43">
          <cell r="A43">
            <v>110601</v>
          </cell>
          <cell r="B43" t="str">
            <v>Say MBT 500/225KV 150MVA</v>
          </cell>
          <cell r="C43" t="str">
            <v>may</v>
          </cell>
          <cell r="E43">
            <v>2117437.7760000001</v>
          </cell>
          <cell r="F43">
            <v>533155.70000000007</v>
          </cell>
        </row>
        <row r="44">
          <cell r="A44">
            <v>110602</v>
          </cell>
          <cell r="B44" t="str">
            <v>Say MBT 500/225KV 100MVA</v>
          </cell>
          <cell r="C44" t="str">
            <v>may</v>
          </cell>
          <cell r="E44">
            <v>1703156.4720000001</v>
          </cell>
          <cell r="F44">
            <v>532024.9</v>
          </cell>
        </row>
        <row r="45">
          <cell r="A45">
            <v>110611</v>
          </cell>
          <cell r="B45" t="str">
            <v>Say MBT 220/110/35KV 250MVA</v>
          </cell>
          <cell r="C45" t="str">
            <v>may</v>
          </cell>
          <cell r="E45">
            <v>2117437.7760000001</v>
          </cell>
          <cell r="F45">
            <v>269123.80000000005</v>
          </cell>
        </row>
        <row r="46">
          <cell r="A46">
            <v>110612</v>
          </cell>
          <cell r="B46" t="str">
            <v>Say MBT 220/110/35KV 125MVA</v>
          </cell>
          <cell r="C46" t="str">
            <v>may</v>
          </cell>
          <cell r="E46">
            <v>1703156.4720000001</v>
          </cell>
          <cell r="F46">
            <v>269690.30000000005</v>
          </cell>
        </row>
        <row r="47">
          <cell r="A47">
            <v>110613</v>
          </cell>
          <cell r="B47" t="str">
            <v>Say MBT 220/110/35KV 60MVA</v>
          </cell>
          <cell r="C47" t="str">
            <v>may</v>
          </cell>
          <cell r="E47">
            <v>1380937.68</v>
          </cell>
          <cell r="F47">
            <v>269123.80000000005</v>
          </cell>
        </row>
        <row r="48">
          <cell r="A48">
            <v>110621</v>
          </cell>
          <cell r="B48" t="str">
            <v>Say MBT 110/35/11KV 60MVA</v>
          </cell>
          <cell r="C48" t="str">
            <v>may</v>
          </cell>
          <cell r="E48">
            <v>1380937.68</v>
          </cell>
          <cell r="F48">
            <v>269123.80000000005</v>
          </cell>
        </row>
        <row r="49">
          <cell r="A49">
            <v>110622</v>
          </cell>
          <cell r="B49" t="str">
            <v>Say MBT 110/35/11KV 40MVA</v>
          </cell>
          <cell r="C49" t="str">
            <v>may</v>
          </cell>
          <cell r="E49">
            <v>1104750.1439999999</v>
          </cell>
          <cell r="F49">
            <v>215525.2</v>
          </cell>
        </row>
        <row r="50">
          <cell r="A50">
            <v>110623</v>
          </cell>
          <cell r="B50" t="str">
            <v>Say MBT 110/35/11KV 25MVA</v>
          </cell>
          <cell r="C50" t="str">
            <v>may</v>
          </cell>
          <cell r="E50">
            <v>889937.61600000004</v>
          </cell>
          <cell r="F50">
            <v>172986</v>
          </cell>
        </row>
        <row r="51">
          <cell r="A51">
            <v>110624</v>
          </cell>
          <cell r="B51" t="str">
            <v>Say MBT 110/35/11KV 16MVA</v>
          </cell>
          <cell r="C51" t="str">
            <v>may</v>
          </cell>
          <cell r="E51">
            <v>705812.59200000006</v>
          </cell>
          <cell r="F51">
            <v>162493.1</v>
          </cell>
        </row>
        <row r="52">
          <cell r="A52">
            <v>110625</v>
          </cell>
          <cell r="B52" t="str">
            <v>Say MBT 110/35/11KV 11MVA</v>
          </cell>
          <cell r="C52" t="str">
            <v>may</v>
          </cell>
          <cell r="E52">
            <v>567718.82400000002</v>
          </cell>
          <cell r="F52">
            <v>135693.80000000002</v>
          </cell>
        </row>
        <row r="53">
          <cell r="A53">
            <v>110631</v>
          </cell>
          <cell r="B53" t="str">
            <v>Say MBT 35/11(/6)KV 1000KVA</v>
          </cell>
          <cell r="C53" t="str">
            <v>may</v>
          </cell>
          <cell r="E53">
            <v>383593.8</v>
          </cell>
          <cell r="F53">
            <v>269123.80000000005</v>
          </cell>
        </row>
        <row r="54">
          <cell r="A54">
            <v>110632</v>
          </cell>
          <cell r="B54" t="str">
            <v>Say MBT 35/11(/6)KV 1800KVA</v>
          </cell>
          <cell r="C54" t="str">
            <v>may</v>
          </cell>
          <cell r="E54">
            <v>421953.18</v>
          </cell>
          <cell r="F54">
            <v>215525.2</v>
          </cell>
        </row>
        <row r="55">
          <cell r="A55">
            <v>110633</v>
          </cell>
          <cell r="B55" t="str">
            <v>Say MBT 35/11(/6)KV 3200KVA</v>
          </cell>
          <cell r="C55" t="str">
            <v>may</v>
          </cell>
          <cell r="E55">
            <v>460312.56</v>
          </cell>
          <cell r="F55">
            <v>172986</v>
          </cell>
        </row>
        <row r="56">
          <cell r="A56">
            <v>110634</v>
          </cell>
          <cell r="B56" t="str">
            <v>Say MBT 35/11(/6)KV 5600KVA</v>
          </cell>
          <cell r="C56" t="str">
            <v>may</v>
          </cell>
          <cell r="E56">
            <v>460312.56</v>
          </cell>
          <cell r="F56">
            <v>172986</v>
          </cell>
        </row>
        <row r="57">
          <cell r="A57">
            <v>110641</v>
          </cell>
          <cell r="B57" t="str">
            <v>Say MBT 6-35/0.4KV 30KVA</v>
          </cell>
          <cell r="C57" t="str">
            <v>may</v>
          </cell>
          <cell r="E57">
            <v>92062.511999999988</v>
          </cell>
          <cell r="F57">
            <v>133996.5</v>
          </cell>
        </row>
        <row r="58">
          <cell r="A58">
            <v>110642</v>
          </cell>
          <cell r="B58" t="str">
            <v>Say MBT 6-35/0.4KV 50KVA</v>
          </cell>
          <cell r="C58" t="str">
            <v>may</v>
          </cell>
          <cell r="E58">
            <v>110475.0144</v>
          </cell>
          <cell r="F58">
            <v>160795.80000000002</v>
          </cell>
        </row>
        <row r="59">
          <cell r="A59">
            <v>110643</v>
          </cell>
          <cell r="B59" t="str">
            <v>Say MBT 6-35/0.4KV 100KVA</v>
          </cell>
          <cell r="C59" t="str">
            <v>may</v>
          </cell>
          <cell r="E59">
            <v>131956.2672</v>
          </cell>
          <cell r="F59">
            <v>266294.60000000003</v>
          </cell>
        </row>
        <row r="60">
          <cell r="A60">
            <v>110644</v>
          </cell>
          <cell r="B60" t="str">
            <v>Say MBT 6-35/0.4KV 180KVA</v>
          </cell>
          <cell r="C60" t="str">
            <v>may</v>
          </cell>
          <cell r="E60">
            <v>153437.51999999999</v>
          </cell>
          <cell r="F60">
            <v>266294.60000000003</v>
          </cell>
        </row>
        <row r="61">
          <cell r="A61">
            <v>110645</v>
          </cell>
          <cell r="B61" t="str">
            <v>Say MBT 6-35/0.4KV 320KVA</v>
          </cell>
          <cell r="C61" t="str">
            <v>may</v>
          </cell>
          <cell r="E61">
            <v>184125.02399999998</v>
          </cell>
          <cell r="F61">
            <v>266861.10000000003</v>
          </cell>
        </row>
        <row r="62">
          <cell r="A62">
            <v>110646</v>
          </cell>
          <cell r="B62" t="str">
            <v>Say MBT 6-35/0.4KV 560KVA</v>
          </cell>
          <cell r="C62" t="str">
            <v>may</v>
          </cell>
          <cell r="E62">
            <v>214812.52799999999</v>
          </cell>
          <cell r="F62">
            <v>266861.10000000003</v>
          </cell>
        </row>
        <row r="63">
          <cell r="A63">
            <v>110647</v>
          </cell>
          <cell r="B63" t="str">
            <v>Say MBT 6-35/0.4KV 750KVA</v>
          </cell>
          <cell r="C63" t="str">
            <v>may</v>
          </cell>
          <cell r="E63">
            <v>260843.78399999999</v>
          </cell>
          <cell r="F63">
            <v>266861.10000000003</v>
          </cell>
        </row>
        <row r="64">
          <cell r="A64">
            <v>110701</v>
          </cell>
          <cell r="B64" t="str">
            <v>Loc dau tu 10KV len 25KV</v>
          </cell>
          <cell r="C64" t="str">
            <v>tan</v>
          </cell>
          <cell r="E64">
            <v>43833.060000000005</v>
          </cell>
          <cell r="F64">
            <v>36412.200000000004</v>
          </cell>
        </row>
        <row r="65">
          <cell r="A65">
            <v>110702</v>
          </cell>
          <cell r="B65" t="str">
            <v>Loc dau tu 10KV len 30KV</v>
          </cell>
          <cell r="C65" t="str">
            <v>tan</v>
          </cell>
          <cell r="E65">
            <v>48216.366000000002</v>
          </cell>
          <cell r="F65">
            <v>41112.5</v>
          </cell>
        </row>
        <row r="66">
          <cell r="A66">
            <v>110703</v>
          </cell>
          <cell r="B66" t="str">
            <v>Loc dau tu 10KV len 35KV</v>
          </cell>
          <cell r="C66" t="str">
            <v>tan</v>
          </cell>
          <cell r="E66">
            <v>74516.20199999999</v>
          </cell>
          <cell r="F66">
            <v>61393.200000000004</v>
          </cell>
        </row>
        <row r="67">
          <cell r="A67">
            <v>110704</v>
          </cell>
          <cell r="B67" t="str">
            <v>Loc dau tu 10KV len 40KV</v>
          </cell>
          <cell r="C67" t="str">
            <v>tan</v>
          </cell>
          <cell r="E67">
            <v>90588.324000000008</v>
          </cell>
          <cell r="F67">
            <v>73618.600000000006</v>
          </cell>
        </row>
        <row r="68">
          <cell r="A68">
            <v>110705</v>
          </cell>
          <cell r="B68" t="str">
            <v>Loc dau tu 10KV len 45KV</v>
          </cell>
          <cell r="C68" t="str">
            <v>tan</v>
          </cell>
          <cell r="E68">
            <v>109582.65</v>
          </cell>
          <cell r="F68">
            <v>88447.700000000012</v>
          </cell>
        </row>
        <row r="69">
          <cell r="A69">
            <v>110706</v>
          </cell>
          <cell r="B69" t="str">
            <v>Loc dau tu 10KV len 50KV</v>
          </cell>
          <cell r="C69" t="str">
            <v>tan</v>
          </cell>
          <cell r="E69">
            <v>119810.364</v>
          </cell>
          <cell r="F69">
            <v>99261.8</v>
          </cell>
        </row>
        <row r="70">
          <cell r="A70">
            <v>110711</v>
          </cell>
          <cell r="B70" t="str">
            <v>Loc dau tu 15KV len 25KV</v>
          </cell>
          <cell r="C70" t="str">
            <v>tan</v>
          </cell>
          <cell r="E70">
            <v>29222.04</v>
          </cell>
          <cell r="F70">
            <v>25488.100000000002</v>
          </cell>
        </row>
        <row r="71">
          <cell r="A71">
            <v>110712</v>
          </cell>
          <cell r="B71" t="str">
            <v>Loc dau tu 15KV len 30KV</v>
          </cell>
          <cell r="C71" t="str">
            <v>tan</v>
          </cell>
          <cell r="E71">
            <v>36527.549999999996</v>
          </cell>
          <cell r="F71">
            <v>31225.7</v>
          </cell>
        </row>
        <row r="72">
          <cell r="A72">
            <v>110713</v>
          </cell>
          <cell r="B72" t="str">
            <v>Loc dau tu 15KV len 35KV</v>
          </cell>
          <cell r="C72" t="str">
            <v>tan</v>
          </cell>
          <cell r="E72">
            <v>43833.060000000005</v>
          </cell>
          <cell r="F72">
            <v>37471.5</v>
          </cell>
        </row>
        <row r="73">
          <cell r="A73">
            <v>110714</v>
          </cell>
          <cell r="B73" t="str">
            <v>Loc dau tu 15KV len 40KV</v>
          </cell>
          <cell r="C73" t="str">
            <v>tan</v>
          </cell>
          <cell r="E73">
            <v>55521.876000000004</v>
          </cell>
          <cell r="F73">
            <v>45547.700000000004</v>
          </cell>
        </row>
        <row r="74">
          <cell r="A74">
            <v>110715</v>
          </cell>
          <cell r="B74" t="str">
            <v>Loc dau tu 15KV len 45KV</v>
          </cell>
          <cell r="C74" t="str">
            <v>tan</v>
          </cell>
          <cell r="E74">
            <v>70132.895999999993</v>
          </cell>
          <cell r="F74">
            <v>55699.600000000006</v>
          </cell>
        </row>
        <row r="75">
          <cell r="A75">
            <v>110716</v>
          </cell>
          <cell r="B75" t="str">
            <v>Loc dau tu 15KV len 50KV</v>
          </cell>
          <cell r="C75" t="str">
            <v>tan</v>
          </cell>
          <cell r="E75">
            <v>84743.915999999983</v>
          </cell>
          <cell r="F75">
            <v>66115.5</v>
          </cell>
        </row>
        <row r="76">
          <cell r="A76">
            <v>110721</v>
          </cell>
          <cell r="B76" t="str">
            <v>Loc dau tu 20KV len 25KV</v>
          </cell>
          <cell r="C76" t="str">
            <v>tan</v>
          </cell>
          <cell r="E76">
            <v>21916.530000000002</v>
          </cell>
          <cell r="F76">
            <v>19243.400000000001</v>
          </cell>
        </row>
        <row r="77">
          <cell r="A77">
            <v>110722</v>
          </cell>
          <cell r="B77" t="str">
            <v>Loc dau tu 20KV len 30KV</v>
          </cell>
          <cell r="C77" t="str">
            <v>tan</v>
          </cell>
          <cell r="E77">
            <v>29222.04</v>
          </cell>
          <cell r="F77">
            <v>24472.800000000003</v>
          </cell>
        </row>
        <row r="78">
          <cell r="A78">
            <v>110723</v>
          </cell>
          <cell r="B78" t="str">
            <v>Loc dau tu 20KV len 35KV</v>
          </cell>
          <cell r="C78" t="str">
            <v>tan</v>
          </cell>
          <cell r="E78">
            <v>36527.549999999996</v>
          </cell>
          <cell r="F78">
            <v>30740.600000000002</v>
          </cell>
        </row>
        <row r="79">
          <cell r="A79">
            <v>110724</v>
          </cell>
          <cell r="B79" t="str">
            <v>Loc dau tu 20KV len 40KV</v>
          </cell>
          <cell r="C79" t="str">
            <v>tan</v>
          </cell>
          <cell r="E79">
            <v>46755.264000000003</v>
          </cell>
          <cell r="F79">
            <v>36478.200000000004</v>
          </cell>
        </row>
        <row r="80">
          <cell r="A80">
            <v>110725</v>
          </cell>
          <cell r="B80" t="str">
            <v>Loc dau tu 20KV len 45KV</v>
          </cell>
          <cell r="C80" t="str">
            <v>tan</v>
          </cell>
          <cell r="E80">
            <v>58444.08</v>
          </cell>
          <cell r="F80">
            <v>44290.400000000001</v>
          </cell>
        </row>
        <row r="81">
          <cell r="A81">
            <v>110726</v>
          </cell>
          <cell r="B81" t="str">
            <v>Loc dau tu 20KV len 50KV</v>
          </cell>
          <cell r="C81" t="str">
            <v>tan</v>
          </cell>
          <cell r="E81">
            <v>68671.793999999994</v>
          </cell>
          <cell r="F81">
            <v>53403.9</v>
          </cell>
        </row>
        <row r="82">
          <cell r="A82">
            <v>110731</v>
          </cell>
          <cell r="B82" t="str">
            <v>Loc dau tu 25KV len 30KV</v>
          </cell>
          <cell r="C82" t="str">
            <v>tan</v>
          </cell>
          <cell r="E82">
            <v>24838.734</v>
          </cell>
          <cell r="F82">
            <v>21582</v>
          </cell>
        </row>
        <row r="83">
          <cell r="A83">
            <v>110732</v>
          </cell>
          <cell r="B83" t="str">
            <v>Loc dau tu 25KV len 35KV</v>
          </cell>
          <cell r="C83" t="str">
            <v>tan</v>
          </cell>
          <cell r="E83">
            <v>32144.243999999999</v>
          </cell>
          <cell r="F83">
            <v>26812.500000000004</v>
          </cell>
        </row>
        <row r="84">
          <cell r="A84">
            <v>110733</v>
          </cell>
          <cell r="B84" t="str">
            <v>Loc dau tu 25KV len 40KV</v>
          </cell>
          <cell r="C84" t="str">
            <v>tan</v>
          </cell>
          <cell r="E84">
            <v>40910.855999999992</v>
          </cell>
          <cell r="F84">
            <v>32021.000000000004</v>
          </cell>
        </row>
        <row r="85">
          <cell r="A85">
            <v>110734</v>
          </cell>
          <cell r="B85" t="str">
            <v>Loc dau tu 25KV len 45KV</v>
          </cell>
          <cell r="C85" t="str">
            <v>tan</v>
          </cell>
          <cell r="E85">
            <v>51138.57</v>
          </cell>
          <cell r="F85">
            <v>38772.800000000003</v>
          </cell>
        </row>
        <row r="86">
          <cell r="A86">
            <v>110735</v>
          </cell>
          <cell r="B86" t="str">
            <v>Loc dau tu 25KV len 50KV</v>
          </cell>
          <cell r="C86" t="str">
            <v>tan</v>
          </cell>
          <cell r="E86">
            <v>61366.284</v>
          </cell>
          <cell r="F86">
            <v>46585.000000000007</v>
          </cell>
        </row>
        <row r="87">
          <cell r="A87">
            <v>110741</v>
          </cell>
          <cell r="B87" t="str">
            <v>Loc dau tu 30KV len 35KV</v>
          </cell>
          <cell r="C87" t="str">
            <v>tan</v>
          </cell>
          <cell r="E87">
            <v>29222.04</v>
          </cell>
          <cell r="F87">
            <v>25488.100000000002</v>
          </cell>
        </row>
        <row r="88">
          <cell r="A88">
            <v>110742</v>
          </cell>
          <cell r="B88" t="str">
            <v>Loc dau tu 30KV len 40KV</v>
          </cell>
          <cell r="C88" t="str">
            <v>tan</v>
          </cell>
          <cell r="E88">
            <v>36527.549999999996</v>
          </cell>
          <cell r="F88">
            <v>31225.7</v>
          </cell>
        </row>
        <row r="89">
          <cell r="A89">
            <v>110743</v>
          </cell>
          <cell r="B89" t="str">
            <v>Loc dau tu 30KV len 45KV</v>
          </cell>
          <cell r="C89" t="str">
            <v>tan</v>
          </cell>
          <cell r="E89">
            <v>45294.162000000004</v>
          </cell>
          <cell r="F89">
            <v>37471.5</v>
          </cell>
        </row>
        <row r="90">
          <cell r="A90">
            <v>110744</v>
          </cell>
          <cell r="B90" t="str">
            <v>Loc dau tu 30KV len 50KV</v>
          </cell>
          <cell r="C90" t="str">
            <v>tan</v>
          </cell>
          <cell r="E90">
            <v>51138.57</v>
          </cell>
          <cell r="F90">
            <v>45547.700000000004</v>
          </cell>
        </row>
        <row r="91">
          <cell r="A91">
            <v>110751</v>
          </cell>
          <cell r="B91" t="str">
            <v>Loc dau tu 35KV len 40KV</v>
          </cell>
          <cell r="C91" t="str">
            <v>tan</v>
          </cell>
          <cell r="E91">
            <v>32144.243999999999</v>
          </cell>
          <cell r="F91">
            <v>26812.500000000004</v>
          </cell>
        </row>
        <row r="92">
          <cell r="A92">
            <v>110752</v>
          </cell>
          <cell r="B92" t="str">
            <v>Loc dau tu 35KV len 45KV</v>
          </cell>
          <cell r="C92" t="str">
            <v>tan</v>
          </cell>
          <cell r="E92">
            <v>39449.753999999994</v>
          </cell>
          <cell r="F92">
            <v>30740.600000000002</v>
          </cell>
        </row>
        <row r="93">
          <cell r="A93">
            <v>110753</v>
          </cell>
          <cell r="B93" t="str">
            <v>Loc dau tu 35KV len 50KV</v>
          </cell>
          <cell r="C93" t="str">
            <v>tan</v>
          </cell>
          <cell r="E93">
            <v>48216.366000000002</v>
          </cell>
          <cell r="F93">
            <v>36478.200000000004</v>
          </cell>
        </row>
        <row r="94">
          <cell r="A94">
            <v>110761</v>
          </cell>
          <cell r="B94" t="str">
            <v>Loc dau tu &gt; 35KV len 45KV</v>
          </cell>
          <cell r="C94" t="str">
            <v>tan</v>
          </cell>
          <cell r="E94">
            <v>36527.549999999996</v>
          </cell>
          <cell r="F94">
            <v>31225.7</v>
          </cell>
        </row>
        <row r="95">
          <cell r="A95">
            <v>110762</v>
          </cell>
          <cell r="B95" t="str">
            <v>Loc dau tu &gt; 35KV len 50KV</v>
          </cell>
          <cell r="C95" t="str">
            <v>tan</v>
          </cell>
          <cell r="E95">
            <v>43833.060000000005</v>
          </cell>
          <cell r="F95">
            <v>37471.5</v>
          </cell>
        </row>
        <row r="96">
          <cell r="A96">
            <v>120101</v>
          </cell>
          <cell r="B96" t="str">
            <v>Lap may cat &lt;= 500KV</v>
          </cell>
          <cell r="C96" t="str">
            <v>may</v>
          </cell>
          <cell r="E96">
            <v>2117437.7760000001</v>
          </cell>
          <cell r="F96">
            <v>284966</v>
          </cell>
        </row>
        <row r="97">
          <cell r="A97">
            <v>120102</v>
          </cell>
          <cell r="B97" t="str">
            <v>Lap may cat &lt;= 220KV</v>
          </cell>
          <cell r="C97" t="str">
            <v>may</v>
          </cell>
          <cell r="E97">
            <v>1058718.888</v>
          </cell>
          <cell r="F97">
            <v>221183.6</v>
          </cell>
        </row>
        <row r="98">
          <cell r="A98">
            <v>120103</v>
          </cell>
          <cell r="B98" t="str">
            <v>Lap may cat &lt;= 110KV</v>
          </cell>
          <cell r="C98" t="str">
            <v>may</v>
          </cell>
          <cell r="E98">
            <v>414281.30399999995</v>
          </cell>
          <cell r="F98">
            <v>83224.900000000009</v>
          </cell>
        </row>
        <row r="99">
          <cell r="A99">
            <v>120104</v>
          </cell>
          <cell r="B99" t="str">
            <v>Lap may cat &lt;=   35KV</v>
          </cell>
          <cell r="C99" t="str">
            <v>may</v>
          </cell>
          <cell r="E99">
            <v>199468.77600000001</v>
          </cell>
          <cell r="F99">
            <v>55672.100000000006</v>
          </cell>
        </row>
        <row r="100">
          <cell r="A100">
            <v>120201</v>
          </cell>
          <cell r="B100" t="str">
            <v>Lap dao c/ly 1 pha outdoor khong tiep dat &lt;= 500KV</v>
          </cell>
          <cell r="C100" t="str">
            <v>bo</v>
          </cell>
          <cell r="E100">
            <v>173384.3976</v>
          </cell>
          <cell r="F100">
            <v>72238.100000000006</v>
          </cell>
        </row>
        <row r="101">
          <cell r="A101">
            <v>120202</v>
          </cell>
          <cell r="B101" t="str">
            <v>Lap dao c/ly 1 pha outdoor khong tiep dat &lt;= 220KV</v>
          </cell>
          <cell r="C101" t="str">
            <v>bo</v>
          </cell>
          <cell r="E101">
            <v>116612.51519999998</v>
          </cell>
          <cell r="F101">
            <v>60227.200000000004</v>
          </cell>
        </row>
        <row r="102">
          <cell r="A102">
            <v>120203</v>
          </cell>
          <cell r="B102" t="str">
            <v>Lap dao c/ly 1 pha outdoor khong tiep dat &lt;= 110KV</v>
          </cell>
          <cell r="C102" t="str">
            <v>bo</v>
          </cell>
          <cell r="E102">
            <v>58306.25759999999</v>
          </cell>
          <cell r="F102">
            <v>31513.9</v>
          </cell>
        </row>
        <row r="103">
          <cell r="A103">
            <v>120204</v>
          </cell>
          <cell r="B103" t="str">
            <v>Lap dao c/ly 1 pha outdoor khong tiep dat &lt;=   35KV</v>
          </cell>
          <cell r="C103" t="str">
            <v>bo</v>
          </cell>
          <cell r="E103">
            <v>29153.128799999995</v>
          </cell>
          <cell r="F103">
            <v>29816.600000000002</v>
          </cell>
        </row>
        <row r="104">
          <cell r="A104">
            <v>120205</v>
          </cell>
          <cell r="B104" t="str">
            <v>Lap dao c/ly 1 pha outdoor khong tiep dat &lt;=   10KV</v>
          </cell>
          <cell r="C104" t="str">
            <v>bo</v>
          </cell>
          <cell r="E104">
            <v>29153.128799999995</v>
          </cell>
          <cell r="F104">
            <v>3960.0000000000005</v>
          </cell>
        </row>
        <row r="105">
          <cell r="A105">
            <v>120211</v>
          </cell>
          <cell r="B105" t="str">
            <v>Lap dao c/ly 1 pha outdoor co tiep dat &lt;= 500KV</v>
          </cell>
          <cell r="C105" t="str">
            <v>bo</v>
          </cell>
          <cell r="E105">
            <v>240896.90639999998</v>
          </cell>
          <cell r="F105">
            <v>72238.100000000006</v>
          </cell>
        </row>
        <row r="106">
          <cell r="A106">
            <v>120212</v>
          </cell>
          <cell r="B106" t="str">
            <v>Lap dao c/ly 1 pha outdoor co tiep dat &lt;= 220KV</v>
          </cell>
          <cell r="C106" t="str">
            <v>bo</v>
          </cell>
          <cell r="E106">
            <v>160342.2084</v>
          </cell>
          <cell r="F106">
            <v>60197.500000000007</v>
          </cell>
        </row>
        <row r="107">
          <cell r="A107">
            <v>120301</v>
          </cell>
          <cell r="B107" t="str">
            <v>Lap dao c/ly 3 pha outdoor khong tiep dat &lt;= 500KV</v>
          </cell>
          <cell r="C107" t="str">
            <v>bo</v>
          </cell>
          <cell r="E107">
            <v>352906.29600000003</v>
          </cell>
          <cell r="F107">
            <v>114013.90000000001</v>
          </cell>
        </row>
        <row r="108">
          <cell r="A108">
            <v>120302</v>
          </cell>
          <cell r="B108" t="str">
            <v>Lap dao c/ly 3 pha outdoor khong tiep dat &lt;= 220KV</v>
          </cell>
          <cell r="C108" t="str">
            <v>bo</v>
          </cell>
          <cell r="E108">
            <v>237828.15599999999</v>
          </cell>
          <cell r="F108">
            <v>94540.6</v>
          </cell>
        </row>
        <row r="109">
          <cell r="A109">
            <v>120303</v>
          </cell>
          <cell r="B109" t="str">
            <v>Lap dao c/ly 3 pha outdoor khong tiep dat &lt;= 110KV</v>
          </cell>
          <cell r="C109" t="str">
            <v>bo</v>
          </cell>
          <cell r="E109">
            <v>112009.38959999999</v>
          </cell>
          <cell r="F109">
            <v>47270.3</v>
          </cell>
        </row>
        <row r="110">
          <cell r="A110">
            <v>120304</v>
          </cell>
          <cell r="B110" t="str">
            <v>Lap dao c/ly 3 pha outdoor khong tiep dat &lt;=   35KV</v>
          </cell>
          <cell r="C110" t="str">
            <v>bo</v>
          </cell>
          <cell r="E110">
            <v>94824.387359999993</v>
          </cell>
          <cell r="F110">
            <v>46138.400000000001</v>
          </cell>
        </row>
        <row r="111">
          <cell r="A111">
            <v>120305</v>
          </cell>
          <cell r="B111" t="str">
            <v>Lap dao c/ly 3 pha outdoor khong tiep dat &lt;=   10KV</v>
          </cell>
          <cell r="C111" t="str">
            <v>bo</v>
          </cell>
          <cell r="E111">
            <v>48332.818800000001</v>
          </cell>
          <cell r="F111">
            <v>28684.7</v>
          </cell>
        </row>
        <row r="112">
          <cell r="A112">
            <v>120306</v>
          </cell>
          <cell r="B112" t="str">
            <v>Lap dao c/ly 3 pha indoor khong tiep dat &lt;=     10KV</v>
          </cell>
          <cell r="C112" t="str">
            <v>bo</v>
          </cell>
          <cell r="E112">
            <v>46031.255999999994</v>
          </cell>
          <cell r="F112">
            <v>2829.2000000000003</v>
          </cell>
        </row>
        <row r="113">
          <cell r="A113">
            <v>120311</v>
          </cell>
          <cell r="B113" t="str">
            <v>Lap dao c/ly 3 pha outdoor co tiep dat &lt;= 500KV</v>
          </cell>
          <cell r="C113" t="str">
            <v>bo</v>
          </cell>
          <cell r="E113">
            <v>457243.80959999998</v>
          </cell>
          <cell r="F113">
            <v>114013.90000000001</v>
          </cell>
        </row>
        <row r="114">
          <cell r="A114">
            <v>120312</v>
          </cell>
          <cell r="B114" t="str">
            <v>Lap dao c/ly 3 pha outdoor co tiep dat &lt;= 220KV</v>
          </cell>
          <cell r="C114" t="str">
            <v>bo</v>
          </cell>
          <cell r="E114">
            <v>323753.16719999997</v>
          </cell>
          <cell r="F114">
            <v>94540.6</v>
          </cell>
        </row>
        <row r="115">
          <cell r="A115">
            <v>120313</v>
          </cell>
          <cell r="B115" t="str">
            <v>Lap dao c/ly 3 pha outdoor co tiep dat &lt;= 110KV</v>
          </cell>
          <cell r="C115" t="str">
            <v>bo</v>
          </cell>
          <cell r="E115">
            <v>165712.52160000001</v>
          </cell>
          <cell r="F115">
            <v>47270.3</v>
          </cell>
        </row>
        <row r="116">
          <cell r="A116">
            <v>120314</v>
          </cell>
          <cell r="B116" t="str">
            <v>Lap dao c/ly 3 pha outdoor co tiep dat &lt;=   35KV</v>
          </cell>
          <cell r="C116" t="str">
            <v>bo</v>
          </cell>
          <cell r="E116">
            <v>127353.1416</v>
          </cell>
          <cell r="F116">
            <v>46138.400000000001</v>
          </cell>
        </row>
        <row r="117">
          <cell r="A117">
            <v>120315</v>
          </cell>
          <cell r="B117" t="str">
            <v>Lap dao c/ly 3 pha outdoor co tiep dat &lt;=   10KV</v>
          </cell>
          <cell r="C117" t="str">
            <v>bo</v>
          </cell>
          <cell r="E117">
            <v>69046.883999999991</v>
          </cell>
          <cell r="F117">
            <v>28684.7</v>
          </cell>
        </row>
        <row r="118">
          <cell r="A118">
            <v>120316</v>
          </cell>
          <cell r="B118" t="str">
            <v>Lap dao c/ly 3 pha indoor co tiep dat &lt;=     10KV</v>
          </cell>
          <cell r="C118" t="str">
            <v>bo</v>
          </cell>
          <cell r="E118">
            <v>61375.007999999994</v>
          </cell>
          <cell r="F118">
            <v>2829.2000000000003</v>
          </cell>
        </row>
        <row r="119">
          <cell r="A119">
            <v>120401</v>
          </cell>
          <cell r="B119" t="str">
            <v>Lap CD c/ly HT tren gia do &lt;= 100A</v>
          </cell>
          <cell r="C119" t="str">
            <v>bo</v>
          </cell>
          <cell r="E119">
            <v>7671.8759999999993</v>
          </cell>
          <cell r="F119">
            <v>0</v>
          </cell>
        </row>
        <row r="120">
          <cell r="A120">
            <v>120402</v>
          </cell>
          <cell r="B120" t="str">
            <v>Lap CD c/ly HT tren gia do &lt;= 200A</v>
          </cell>
          <cell r="C120" t="str">
            <v>bo</v>
          </cell>
          <cell r="E120">
            <v>10740.626399999999</v>
          </cell>
          <cell r="F120">
            <v>0</v>
          </cell>
        </row>
        <row r="121">
          <cell r="A121">
            <v>120403</v>
          </cell>
          <cell r="B121" t="str">
            <v>Lap CD c/ly HT tren gia do &lt;= 400A</v>
          </cell>
          <cell r="C121" t="str">
            <v>bo</v>
          </cell>
          <cell r="E121">
            <v>15343.751999999999</v>
          </cell>
          <cell r="F121">
            <v>0</v>
          </cell>
        </row>
        <row r="122">
          <cell r="A122">
            <v>120404</v>
          </cell>
          <cell r="B122" t="str">
            <v>Lap CD c/ly HT tren gia do &lt;= 600A</v>
          </cell>
          <cell r="C122" t="str">
            <v>bo</v>
          </cell>
          <cell r="E122">
            <v>18412.502400000001</v>
          </cell>
          <cell r="F122">
            <v>0</v>
          </cell>
        </row>
        <row r="123">
          <cell r="A123">
            <v>120405</v>
          </cell>
          <cell r="B123" t="str">
            <v>Lap CD c/ly HT tren gia do &gt; 600A</v>
          </cell>
          <cell r="C123" t="str">
            <v>bo</v>
          </cell>
          <cell r="E123">
            <v>21481.252799999998</v>
          </cell>
          <cell r="F123">
            <v>0</v>
          </cell>
        </row>
        <row r="124">
          <cell r="A124">
            <v>120501</v>
          </cell>
          <cell r="B124" t="str">
            <v>Lap cau chi 35KV</v>
          </cell>
          <cell r="C124" t="str">
            <v>bo 3 pha</v>
          </cell>
          <cell r="E124">
            <v>36825.004800000002</v>
          </cell>
          <cell r="F124">
            <v>0</v>
          </cell>
        </row>
        <row r="125">
          <cell r="A125">
            <v>120502</v>
          </cell>
          <cell r="B125" t="str">
            <v>Lap cau chi 10KV</v>
          </cell>
          <cell r="C125" t="str">
            <v>bo 3 pha</v>
          </cell>
          <cell r="E125">
            <v>27618.7536</v>
          </cell>
          <cell r="F125">
            <v>0</v>
          </cell>
        </row>
        <row r="126">
          <cell r="A126">
            <v>120511</v>
          </cell>
          <cell r="B126" t="str">
            <v>Lap cau chi 35KV co dien tro phu</v>
          </cell>
          <cell r="C126" t="str">
            <v>bo 3 pha</v>
          </cell>
          <cell r="E126">
            <v>55237.5072</v>
          </cell>
          <cell r="F126">
            <v>0</v>
          </cell>
        </row>
        <row r="127">
          <cell r="A127">
            <v>120521</v>
          </cell>
          <cell r="B127" t="str">
            <v>Lap cau chi tu roi 10KV</v>
          </cell>
          <cell r="C127" t="str">
            <v>bo 3 pha</v>
          </cell>
          <cell r="E127">
            <v>27618.7536</v>
          </cell>
          <cell r="F127">
            <v>0</v>
          </cell>
        </row>
        <row r="128">
          <cell r="A128">
            <v>120522</v>
          </cell>
          <cell r="B128" t="str">
            <v>Lap cau chi tu roi 35KV</v>
          </cell>
          <cell r="C128" t="str">
            <v>bo 3 pha</v>
          </cell>
          <cell r="E128">
            <v>36825.004800000002</v>
          </cell>
          <cell r="F128">
            <v>0</v>
          </cell>
        </row>
        <row r="129">
          <cell r="A129">
            <v>120601</v>
          </cell>
          <cell r="B129" t="str">
            <v>Lap dien khang beton 1500kg</v>
          </cell>
          <cell r="C129" t="str">
            <v>bo 3 pha</v>
          </cell>
          <cell r="E129">
            <v>145765.644</v>
          </cell>
          <cell r="F129">
            <v>7071.9000000000005</v>
          </cell>
        </row>
        <row r="130">
          <cell r="A130">
            <v>120602</v>
          </cell>
          <cell r="B130" t="str">
            <v>Lap dien khang beton 3000kg</v>
          </cell>
          <cell r="C130" t="str">
            <v>bo 3 pha</v>
          </cell>
          <cell r="E130">
            <v>172617.21</v>
          </cell>
          <cell r="F130">
            <v>7071.9000000000005</v>
          </cell>
        </row>
        <row r="131">
          <cell r="A131">
            <v>120603</v>
          </cell>
          <cell r="B131" t="str">
            <v>Lap dien khang beton 4500kg</v>
          </cell>
          <cell r="C131" t="str">
            <v>bo 3 pha</v>
          </cell>
          <cell r="E131">
            <v>191796.9</v>
          </cell>
          <cell r="F131">
            <v>14144.900000000001</v>
          </cell>
        </row>
        <row r="132">
          <cell r="A132">
            <v>120604</v>
          </cell>
          <cell r="B132" t="str">
            <v>Lap dien khang beton 7500kg</v>
          </cell>
          <cell r="C132" t="str">
            <v>bo 3 pha</v>
          </cell>
          <cell r="E132">
            <v>247341.28223999997</v>
          </cell>
          <cell r="F132">
            <v>19802.2</v>
          </cell>
        </row>
        <row r="133">
          <cell r="A133">
            <v>120701</v>
          </cell>
          <cell r="B133" t="str">
            <v>Lap cuon khang 128MVAR</v>
          </cell>
          <cell r="C133" t="str">
            <v>bo 1 pha</v>
          </cell>
          <cell r="E133">
            <v>6764902.2599999998</v>
          </cell>
          <cell r="F133">
            <v>672245.86</v>
          </cell>
        </row>
        <row r="134">
          <cell r="A134">
            <v>120702</v>
          </cell>
          <cell r="B134" t="str">
            <v>Lap cuon khang   97MVAR</v>
          </cell>
          <cell r="C134" t="str">
            <v>bo 1 pha</v>
          </cell>
          <cell r="E134">
            <v>4178751.7199999997</v>
          </cell>
          <cell r="F134">
            <v>361978.54000000004</v>
          </cell>
        </row>
        <row r="135">
          <cell r="A135">
            <v>120703</v>
          </cell>
          <cell r="B135" t="str">
            <v>Lap cuon khang   58MVAR</v>
          </cell>
          <cell r="C135" t="str">
            <v>bo 1 pha</v>
          </cell>
          <cell r="E135">
            <v>1314991.8</v>
          </cell>
          <cell r="F135">
            <v>77566.830000000016</v>
          </cell>
        </row>
        <row r="136">
          <cell r="A136">
            <v>120704</v>
          </cell>
          <cell r="B136" t="str">
            <v>Lap cuon khang 2*50MVAR</v>
          </cell>
          <cell r="C136" t="str">
            <v>bo 1 pha</v>
          </cell>
          <cell r="E136">
            <v>1972487.7</v>
          </cell>
          <cell r="F136">
            <v>51711.22</v>
          </cell>
        </row>
        <row r="137">
          <cell r="A137">
            <v>120711</v>
          </cell>
          <cell r="B137" t="str">
            <v>Lap cuon trung tinh noi dat</v>
          </cell>
          <cell r="C137" t="str">
            <v>bo 1 pha</v>
          </cell>
          <cell r="E137">
            <v>92049.425999999992</v>
          </cell>
          <cell r="F137">
            <v>25855.61</v>
          </cell>
        </row>
        <row r="138">
          <cell r="A138">
            <v>120801</v>
          </cell>
          <cell r="B138" t="str">
            <v>Lap cuon dap ho quang 10KV CS &lt;=175KVA</v>
          </cell>
          <cell r="C138" t="str">
            <v>bo</v>
          </cell>
          <cell r="E138">
            <v>85925.011199999994</v>
          </cell>
          <cell r="F138">
            <v>4243.8</v>
          </cell>
        </row>
        <row r="139">
          <cell r="A139">
            <v>120802</v>
          </cell>
          <cell r="B139" t="str">
            <v>Lap cuon dap ho quang 10KV CS &lt;=350KVA</v>
          </cell>
          <cell r="C139" t="str">
            <v>bo</v>
          </cell>
          <cell r="E139">
            <v>101268.7632</v>
          </cell>
          <cell r="F139">
            <v>4243.8</v>
          </cell>
        </row>
        <row r="140">
          <cell r="A140">
            <v>120803</v>
          </cell>
          <cell r="B140" t="str">
            <v>Lap cuon dap ho quang 10KV CS &lt;=700KVA</v>
          </cell>
          <cell r="C140" t="str">
            <v>bo</v>
          </cell>
          <cell r="E140">
            <v>130421.89199999999</v>
          </cell>
          <cell r="F140">
            <v>4243.8</v>
          </cell>
        </row>
        <row r="141">
          <cell r="A141">
            <v>120804</v>
          </cell>
          <cell r="B141" t="str">
            <v>Lap cuon dap ho quang 10KV CS &lt;=1400KVA</v>
          </cell>
          <cell r="C141" t="str">
            <v>bo</v>
          </cell>
          <cell r="E141">
            <v>162643.77119999999</v>
          </cell>
          <cell r="F141">
            <v>4243.8</v>
          </cell>
        </row>
        <row r="142">
          <cell r="A142">
            <v>120811</v>
          </cell>
          <cell r="B142" t="str">
            <v>Lap cuon dap ho quang 35KV CS &lt;=275KVA</v>
          </cell>
          <cell r="C142" t="str">
            <v>bo</v>
          </cell>
          <cell r="E142">
            <v>85925.011199999994</v>
          </cell>
          <cell r="F142">
            <v>4243.8</v>
          </cell>
        </row>
        <row r="143">
          <cell r="A143">
            <v>120812</v>
          </cell>
          <cell r="B143" t="str">
            <v>Lap cuon dap ho quang 35KV CS &lt;=275KVA</v>
          </cell>
          <cell r="C143" t="str">
            <v>bo</v>
          </cell>
          <cell r="E143">
            <v>149601.58199999997</v>
          </cell>
          <cell r="F143">
            <v>4243.8</v>
          </cell>
        </row>
        <row r="144">
          <cell r="A144">
            <v>120813</v>
          </cell>
          <cell r="B144" t="str">
            <v>Lap cuon dap ho quang 35KV CS &lt;=275KVA</v>
          </cell>
          <cell r="C144" t="str">
            <v>bo</v>
          </cell>
          <cell r="E144">
            <v>153437.51999999999</v>
          </cell>
          <cell r="F144">
            <v>4243.8</v>
          </cell>
        </row>
        <row r="145">
          <cell r="A145">
            <v>120814</v>
          </cell>
          <cell r="B145" t="str">
            <v>Lap cuon dap ho quang 35KV CS &lt;=275KVA</v>
          </cell>
          <cell r="C145" t="str">
            <v>bo</v>
          </cell>
          <cell r="E145">
            <v>182283.77376000001</v>
          </cell>
          <cell r="F145">
            <v>4243.8</v>
          </cell>
        </row>
        <row r="146">
          <cell r="A146">
            <v>120901</v>
          </cell>
          <cell r="B146" t="str">
            <v>Lap thiet bi chong set dien ap &lt;=500KV</v>
          </cell>
          <cell r="C146" t="str">
            <v>bo 3 pha</v>
          </cell>
          <cell r="E146">
            <v>262998.36</v>
          </cell>
          <cell r="F146">
            <v>77566.830000000016</v>
          </cell>
        </row>
        <row r="147">
          <cell r="A147">
            <v>120902</v>
          </cell>
          <cell r="B147" t="str">
            <v>Lap thiet bi chong set dien ap &lt;=220KV</v>
          </cell>
          <cell r="C147" t="str">
            <v>bo 3 pha</v>
          </cell>
          <cell r="E147">
            <v>175332.24000000002</v>
          </cell>
          <cell r="F147">
            <v>51711.22</v>
          </cell>
        </row>
        <row r="148">
          <cell r="A148">
            <v>120903</v>
          </cell>
          <cell r="B148" t="str">
            <v>Lap thiet bi chong set dien ap &lt;=110KV</v>
          </cell>
          <cell r="C148" t="str">
            <v>bo 3 pha</v>
          </cell>
          <cell r="E148">
            <v>87666.12000000001</v>
          </cell>
          <cell r="F148">
            <v>51711.22</v>
          </cell>
        </row>
        <row r="149">
          <cell r="A149">
            <v>120904</v>
          </cell>
          <cell r="B149" t="str">
            <v>Lap thiet bi chong set dien ap &lt;=  35KV</v>
          </cell>
          <cell r="C149" t="str">
            <v>bo 3 pha</v>
          </cell>
          <cell r="E149">
            <v>36527.549999999996</v>
          </cell>
          <cell r="F149">
            <v>0</v>
          </cell>
        </row>
        <row r="150">
          <cell r="A150">
            <v>120905</v>
          </cell>
          <cell r="B150" t="str">
            <v>Lap thiet bi chong set dien ap &lt;=  11KV</v>
          </cell>
          <cell r="C150" t="str">
            <v>bo 3 pha</v>
          </cell>
          <cell r="E150">
            <v>10958.265000000001</v>
          </cell>
          <cell r="F150">
            <v>0</v>
          </cell>
        </row>
        <row r="151">
          <cell r="A151">
            <v>120911</v>
          </cell>
          <cell r="B151" t="str">
            <v>Lap dat thiet bi triet nhieu</v>
          </cell>
          <cell r="C151" t="str">
            <v>bo 3 pha</v>
          </cell>
          <cell r="E151">
            <v>233776.32</v>
          </cell>
          <cell r="F151">
            <v>25855.61</v>
          </cell>
        </row>
        <row r="152">
          <cell r="A152">
            <v>120921</v>
          </cell>
          <cell r="B152" t="str">
            <v>Lap bo phan loc PZ</v>
          </cell>
          <cell r="C152" t="str">
            <v>bo</v>
          </cell>
          <cell r="E152">
            <v>21916.530000000002</v>
          </cell>
          <cell r="F152">
            <v>25855.61</v>
          </cell>
        </row>
        <row r="153">
          <cell r="A153">
            <v>120931</v>
          </cell>
          <cell r="B153" t="str">
            <v>Lap tu dien lien lac</v>
          </cell>
          <cell r="C153" t="str">
            <v>bo</v>
          </cell>
          <cell r="E153">
            <v>43833.060000000005</v>
          </cell>
          <cell r="F153">
            <v>25855.61</v>
          </cell>
        </row>
        <row r="154">
          <cell r="A154">
            <v>120941</v>
          </cell>
          <cell r="B154" t="str">
            <v>Lap cuon can cao tan</v>
          </cell>
          <cell r="C154" t="str">
            <v>bo</v>
          </cell>
          <cell r="E154">
            <v>40910.855999999992</v>
          </cell>
          <cell r="F154">
            <v>46540.098000000005</v>
          </cell>
        </row>
        <row r="155">
          <cell r="A155">
            <v>121101</v>
          </cell>
          <cell r="B155" t="str">
            <v>Lap gia do accu</v>
          </cell>
          <cell r="C155" t="str">
            <v>m</v>
          </cell>
          <cell r="E155">
            <v>13588.248599999999</v>
          </cell>
          <cell r="F155">
            <v>6813.4000000000005</v>
          </cell>
        </row>
        <row r="156">
          <cell r="A156">
            <v>121102</v>
          </cell>
          <cell r="B156" t="str">
            <v>Lap gia do day cai</v>
          </cell>
          <cell r="C156" t="str">
            <v>10kg</v>
          </cell>
          <cell r="E156">
            <v>19286.546399999999</v>
          </cell>
          <cell r="F156">
            <v>7968.4000000000005</v>
          </cell>
        </row>
        <row r="157">
          <cell r="A157">
            <v>121111</v>
          </cell>
          <cell r="B157" t="str">
            <v>Lap day cai</v>
          </cell>
          <cell r="C157" t="str">
            <v>binh</v>
          </cell>
          <cell r="E157">
            <v>24546.513599999998</v>
          </cell>
          <cell r="F157">
            <v>0</v>
          </cell>
        </row>
        <row r="158">
          <cell r="A158">
            <v>121121</v>
          </cell>
          <cell r="B158" t="str">
            <v>Lap binh accu</v>
          </cell>
          <cell r="C158" t="str">
            <v>binh</v>
          </cell>
          <cell r="E158">
            <v>21916.530000000002</v>
          </cell>
          <cell r="F158">
            <v>0</v>
          </cell>
        </row>
        <row r="159">
          <cell r="A159">
            <v>121131</v>
          </cell>
          <cell r="B159" t="str">
            <v>Nap dien accu</v>
          </cell>
          <cell r="C159" t="str">
            <v>he thong</v>
          </cell>
          <cell r="E159">
            <v>613750.07999999996</v>
          </cell>
          <cell r="F159">
            <v>0</v>
          </cell>
        </row>
        <row r="160">
          <cell r="A160">
            <v>121141</v>
          </cell>
          <cell r="B160" t="str">
            <v>Lap may nap accu</v>
          </cell>
          <cell r="C160" t="str">
            <v>he thong</v>
          </cell>
          <cell r="E160">
            <v>34523.441999999995</v>
          </cell>
          <cell r="F160">
            <v>0</v>
          </cell>
        </row>
        <row r="161">
          <cell r="A161">
            <v>121151</v>
          </cell>
          <cell r="B161" t="str">
            <v>Lap tam xuyen tuong</v>
          </cell>
          <cell r="C161" t="str">
            <v>tam</v>
          </cell>
          <cell r="E161">
            <v>46031.255999999994</v>
          </cell>
          <cell r="F161">
            <v>9618.4000000000015</v>
          </cell>
        </row>
        <row r="162">
          <cell r="A162">
            <v>121201</v>
          </cell>
          <cell r="B162" t="str">
            <v>Lap may dieu hoa 1.5HP</v>
          </cell>
          <cell r="C162" t="str">
            <v>may</v>
          </cell>
          <cell r="E162">
            <v>11688.816000000001</v>
          </cell>
          <cell r="F162">
            <v>0</v>
          </cell>
        </row>
        <row r="163">
          <cell r="A163">
            <v>121202</v>
          </cell>
          <cell r="B163" t="str">
            <v>Lap may dieu hoa 3HP</v>
          </cell>
          <cell r="C163" t="str">
            <v>may</v>
          </cell>
          <cell r="E163">
            <v>14611.02</v>
          </cell>
          <cell r="F163">
            <v>0</v>
          </cell>
        </row>
        <row r="164">
          <cell r="A164">
            <v>121203</v>
          </cell>
          <cell r="B164" t="str">
            <v>Lap may dieu hoa 5HP</v>
          </cell>
          <cell r="C164" t="str">
            <v>may</v>
          </cell>
          <cell r="E164">
            <v>20455.427999999996</v>
          </cell>
          <cell r="F164">
            <v>0</v>
          </cell>
        </row>
        <row r="165">
          <cell r="A165">
            <v>121204</v>
          </cell>
          <cell r="B165" t="str">
            <v>Lap may dieu hoa loai 2 khoi</v>
          </cell>
          <cell r="C165" t="str">
            <v>may</v>
          </cell>
          <cell r="E165">
            <v>58444.08</v>
          </cell>
          <cell r="F165">
            <v>0</v>
          </cell>
        </row>
        <row r="166">
          <cell r="A166">
            <v>121301</v>
          </cell>
          <cell r="B166" t="str">
            <v>Lap dat quat hut va thong gio duong kinh &lt;= 400 mm</v>
          </cell>
          <cell r="C166" t="str">
            <v>may</v>
          </cell>
          <cell r="E166">
            <v>5552.1876000000002</v>
          </cell>
          <cell r="F166">
            <v>0</v>
          </cell>
        </row>
        <row r="167">
          <cell r="A167">
            <v>121302</v>
          </cell>
          <cell r="B167" t="str">
            <v>Lap dat quat hut va thong gio duong kinh &lt;= 600 mm</v>
          </cell>
          <cell r="C167" t="str">
            <v>may</v>
          </cell>
          <cell r="E167">
            <v>9204.9426000000003</v>
          </cell>
          <cell r="F167">
            <v>0</v>
          </cell>
        </row>
        <row r="168">
          <cell r="A168">
            <v>121303</v>
          </cell>
          <cell r="B168" t="str">
            <v>Lap dat quat hut va thong gio duong kinh &lt;= 800 mm</v>
          </cell>
          <cell r="C168" t="str">
            <v>may</v>
          </cell>
          <cell r="E168">
            <v>11396.595600000001</v>
          </cell>
          <cell r="F168">
            <v>0</v>
          </cell>
        </row>
        <row r="169">
          <cell r="A169">
            <v>121401</v>
          </cell>
          <cell r="B169" t="str">
            <v>Lap to may phat dien</v>
          </cell>
          <cell r="C169" t="str">
            <v>tan</v>
          </cell>
          <cell r="E169">
            <v>87459.386400000003</v>
          </cell>
          <cell r="F169">
            <v>2829.2000000000003</v>
          </cell>
        </row>
        <row r="170">
          <cell r="A170">
            <v>121411</v>
          </cell>
          <cell r="B170" t="str">
            <v>Lap dong co khong dong bo     1.7KW</v>
          </cell>
          <cell r="C170" t="str">
            <v>cai</v>
          </cell>
          <cell r="E170">
            <v>15343.751999999999</v>
          </cell>
          <cell r="F170">
            <v>0</v>
          </cell>
        </row>
        <row r="171">
          <cell r="A171">
            <v>121412</v>
          </cell>
          <cell r="B171" t="str">
            <v>Lap dong co khong dong bo     4.5KW</v>
          </cell>
          <cell r="C171" t="str">
            <v>cai</v>
          </cell>
          <cell r="E171">
            <v>30687.503999999997</v>
          </cell>
          <cell r="F171">
            <v>0</v>
          </cell>
        </row>
        <row r="172">
          <cell r="A172">
            <v>121413</v>
          </cell>
          <cell r="B172" t="str">
            <v>Lap dong co khong dong bo     7KW</v>
          </cell>
          <cell r="C172" t="str">
            <v>cai</v>
          </cell>
          <cell r="E172">
            <v>39893.7552</v>
          </cell>
          <cell r="F172">
            <v>0</v>
          </cell>
        </row>
        <row r="173">
          <cell r="A173">
            <v>121414</v>
          </cell>
          <cell r="B173" t="str">
            <v>Lap dong co khong dong bo   14KW</v>
          </cell>
          <cell r="C173" t="str">
            <v>cai</v>
          </cell>
          <cell r="E173">
            <v>38359.379999999997</v>
          </cell>
          <cell r="F173">
            <v>0</v>
          </cell>
        </row>
        <row r="174">
          <cell r="A174">
            <v>121415</v>
          </cell>
          <cell r="B174" t="str">
            <v>Lap dong co khong dong bo   20KW</v>
          </cell>
          <cell r="C174" t="str">
            <v>cai</v>
          </cell>
          <cell r="E174">
            <v>53703.131999999998</v>
          </cell>
          <cell r="F174">
            <v>0</v>
          </cell>
        </row>
        <row r="175">
          <cell r="A175">
            <v>121416</v>
          </cell>
          <cell r="B175" t="str">
            <v>Lap dong co khong dong bo   40KW</v>
          </cell>
          <cell r="C175" t="str">
            <v>cai</v>
          </cell>
          <cell r="E175">
            <v>69046.883999999991</v>
          </cell>
          <cell r="F175">
            <v>0</v>
          </cell>
        </row>
        <row r="176">
          <cell r="A176">
            <v>121417</v>
          </cell>
          <cell r="B176" t="str">
            <v>Lap dong co khong dong bo   75KW</v>
          </cell>
          <cell r="C176" t="str">
            <v>cai</v>
          </cell>
          <cell r="E176">
            <v>81321.885599999994</v>
          </cell>
          <cell r="F176">
            <v>0</v>
          </cell>
        </row>
        <row r="177">
          <cell r="A177">
            <v>121418</v>
          </cell>
          <cell r="B177" t="str">
            <v>Lap dong co khong dong bo 100KW</v>
          </cell>
          <cell r="C177" t="str">
            <v>cai</v>
          </cell>
          <cell r="E177">
            <v>107406.264</v>
          </cell>
          <cell r="F177">
            <v>0</v>
          </cell>
        </row>
        <row r="178">
          <cell r="A178">
            <v>121421</v>
          </cell>
          <cell r="B178" t="str">
            <v>Lap dong co khong dong bo 160KW</v>
          </cell>
          <cell r="C178" t="str">
            <v>cai</v>
          </cell>
          <cell r="E178">
            <v>138093.76799999998</v>
          </cell>
          <cell r="F178">
            <v>0</v>
          </cell>
        </row>
        <row r="179">
          <cell r="A179">
            <v>121422</v>
          </cell>
          <cell r="B179" t="str">
            <v>Lap dong co khong dong bo 200KW</v>
          </cell>
          <cell r="C179" t="str">
            <v>cai</v>
          </cell>
          <cell r="E179">
            <v>153437.51999999999</v>
          </cell>
          <cell r="F179">
            <v>0</v>
          </cell>
        </row>
        <row r="180">
          <cell r="A180">
            <v>121423</v>
          </cell>
          <cell r="B180" t="str">
            <v>Lap dong co khong dong bo 320KW</v>
          </cell>
          <cell r="C180" t="str">
            <v>cai</v>
          </cell>
          <cell r="E180">
            <v>199468.77600000001</v>
          </cell>
          <cell r="F180">
            <v>0</v>
          </cell>
        </row>
        <row r="181">
          <cell r="A181">
            <v>121424</v>
          </cell>
          <cell r="B181" t="str">
            <v>Lap dong co khong dong bo 570KW</v>
          </cell>
          <cell r="C181" t="str">
            <v>cai</v>
          </cell>
          <cell r="E181">
            <v>253171.908</v>
          </cell>
          <cell r="F181">
            <v>0</v>
          </cell>
        </row>
        <row r="182">
          <cell r="A182">
            <v>121431</v>
          </cell>
          <cell r="B182" t="str">
            <v>Lap dong co dong bo      1.7KW</v>
          </cell>
          <cell r="C182" t="str">
            <v>cai</v>
          </cell>
          <cell r="E182">
            <v>15343.751999999999</v>
          </cell>
          <cell r="F182">
            <v>0</v>
          </cell>
        </row>
        <row r="183">
          <cell r="A183">
            <v>121432</v>
          </cell>
          <cell r="B183" t="str">
            <v>Lap dong co dong bo      4.5KW</v>
          </cell>
          <cell r="C183" t="str">
            <v>cai</v>
          </cell>
          <cell r="E183">
            <v>30687.503999999997</v>
          </cell>
          <cell r="F183">
            <v>0</v>
          </cell>
        </row>
        <row r="184">
          <cell r="A184">
            <v>121433</v>
          </cell>
          <cell r="B184" t="str">
            <v>Lap dong co dong bo      7KW</v>
          </cell>
          <cell r="C184" t="str">
            <v>cai</v>
          </cell>
          <cell r="E184">
            <v>38359.379999999997</v>
          </cell>
          <cell r="F184">
            <v>0</v>
          </cell>
        </row>
        <row r="185">
          <cell r="A185">
            <v>121434</v>
          </cell>
          <cell r="B185" t="str">
            <v>Lap dong co dong bo    14KW</v>
          </cell>
          <cell r="C185" t="str">
            <v>cai</v>
          </cell>
          <cell r="E185">
            <v>53703.131999999998</v>
          </cell>
          <cell r="F185">
            <v>0</v>
          </cell>
        </row>
        <row r="186">
          <cell r="A186">
            <v>121435</v>
          </cell>
          <cell r="B186" t="str">
            <v>Lap dong co dong bo    20KW</v>
          </cell>
          <cell r="C186" t="str">
            <v>cai</v>
          </cell>
          <cell r="E186">
            <v>61375.007999999994</v>
          </cell>
          <cell r="F186">
            <v>0</v>
          </cell>
        </row>
        <row r="187">
          <cell r="A187">
            <v>121436</v>
          </cell>
          <cell r="B187" t="str">
            <v>Lap dong co dong bo    40KW</v>
          </cell>
          <cell r="C187" t="str">
            <v>cai</v>
          </cell>
          <cell r="E187">
            <v>84390.635999999999</v>
          </cell>
          <cell r="F187">
            <v>0</v>
          </cell>
        </row>
        <row r="188">
          <cell r="A188">
            <v>121437</v>
          </cell>
          <cell r="B188" t="str">
            <v>Lap dong co dong bo    75KW</v>
          </cell>
          <cell r="C188" t="str">
            <v>cai</v>
          </cell>
          <cell r="E188">
            <v>107406.264</v>
          </cell>
          <cell r="F188">
            <v>0</v>
          </cell>
        </row>
        <row r="189">
          <cell r="A189">
            <v>121438</v>
          </cell>
          <cell r="B189" t="str">
            <v>Lap dong co dong bo 100KW</v>
          </cell>
          <cell r="C189" t="str">
            <v>cai</v>
          </cell>
          <cell r="E189">
            <v>122750.01599999999</v>
          </cell>
          <cell r="F189">
            <v>0</v>
          </cell>
        </row>
        <row r="190">
          <cell r="A190">
            <v>121441</v>
          </cell>
          <cell r="B190" t="str">
            <v>Lap dong co dong bo 160KW</v>
          </cell>
          <cell r="C190" t="str">
            <v>cai</v>
          </cell>
          <cell r="E190">
            <v>153437.51999999999</v>
          </cell>
          <cell r="F190">
            <v>0</v>
          </cell>
        </row>
        <row r="191">
          <cell r="A191">
            <v>121442</v>
          </cell>
          <cell r="B191" t="str">
            <v>Lap dong co dong bo 200KW</v>
          </cell>
          <cell r="C191" t="str">
            <v>cai</v>
          </cell>
          <cell r="E191">
            <v>184125.02399999998</v>
          </cell>
          <cell r="F191">
            <v>0</v>
          </cell>
        </row>
        <row r="192">
          <cell r="A192">
            <v>121443</v>
          </cell>
          <cell r="B192" t="str">
            <v>Lap dong co dong bo 320KW</v>
          </cell>
          <cell r="C192" t="str">
            <v>cai</v>
          </cell>
          <cell r="E192">
            <v>230156.28</v>
          </cell>
          <cell r="F192">
            <v>0</v>
          </cell>
        </row>
        <row r="193">
          <cell r="A193">
            <v>121444</v>
          </cell>
          <cell r="B193" t="str">
            <v>Lap dong co dong bo 570KW</v>
          </cell>
          <cell r="C193" t="str">
            <v>cai</v>
          </cell>
          <cell r="E193">
            <v>306875.03999999998</v>
          </cell>
          <cell r="F193">
            <v>0</v>
          </cell>
        </row>
        <row r="194">
          <cell r="A194">
            <v>121501</v>
          </cell>
          <cell r="B194" t="str">
            <v>Lap aptomat. khoi dong tu   50A</v>
          </cell>
          <cell r="C194" t="str">
            <v>cai</v>
          </cell>
          <cell r="E194">
            <v>7671.8759999999993</v>
          </cell>
          <cell r="F194">
            <v>0</v>
          </cell>
        </row>
        <row r="195">
          <cell r="A195">
            <v>121502</v>
          </cell>
          <cell r="B195" t="str">
            <v>Lap aptomat. khoi dong tu 100A</v>
          </cell>
          <cell r="C195" t="str">
            <v>cai</v>
          </cell>
          <cell r="E195">
            <v>10740.626399999999</v>
          </cell>
          <cell r="F195">
            <v>0</v>
          </cell>
        </row>
        <row r="196">
          <cell r="A196">
            <v>121503</v>
          </cell>
          <cell r="B196" t="str">
            <v>Lap aptomat. khoi dong tu 150A</v>
          </cell>
          <cell r="C196" t="str">
            <v>cai</v>
          </cell>
          <cell r="E196">
            <v>13042.189199999997</v>
          </cell>
          <cell r="F196">
            <v>0</v>
          </cell>
        </row>
        <row r="197">
          <cell r="A197">
            <v>121504</v>
          </cell>
          <cell r="B197" t="str">
            <v>Lap aptomat. khoi dong tu 200A</v>
          </cell>
          <cell r="C197" t="str">
            <v>cai</v>
          </cell>
          <cell r="E197">
            <v>23015.627999999997</v>
          </cell>
          <cell r="F197">
            <v>0</v>
          </cell>
        </row>
        <row r="198">
          <cell r="A198">
            <v>121505</v>
          </cell>
          <cell r="B198" t="str">
            <v>Lap aptomat. khoi dong tu 300A</v>
          </cell>
          <cell r="C198" t="str">
            <v>cai</v>
          </cell>
          <cell r="E198">
            <v>38359.379999999997</v>
          </cell>
          <cell r="F198">
            <v>0</v>
          </cell>
        </row>
        <row r="199">
          <cell r="A199">
            <v>121506</v>
          </cell>
          <cell r="B199" t="str">
            <v>Lap aptomat. khoi dong tu 400A</v>
          </cell>
          <cell r="C199" t="str">
            <v>cai</v>
          </cell>
          <cell r="E199">
            <v>53703.131999999998</v>
          </cell>
          <cell r="F199">
            <v>0</v>
          </cell>
        </row>
        <row r="200">
          <cell r="A200">
            <v>121507</v>
          </cell>
          <cell r="B200" t="str">
            <v>Lap aptomat. khoi dong tu 600A</v>
          </cell>
          <cell r="C200" t="str">
            <v>cai</v>
          </cell>
          <cell r="E200">
            <v>61375.007999999994</v>
          </cell>
          <cell r="F200">
            <v>0</v>
          </cell>
        </row>
        <row r="201">
          <cell r="A201">
            <v>121508</v>
          </cell>
          <cell r="B201" t="str">
            <v>Lap aptomat. khoi dong tu &lt;=1000A</v>
          </cell>
          <cell r="C201" t="str">
            <v>cai</v>
          </cell>
          <cell r="E201">
            <v>76718.759999999995</v>
          </cell>
          <cell r="F201">
            <v>0</v>
          </cell>
        </row>
        <row r="202">
          <cell r="A202">
            <v>121601</v>
          </cell>
          <cell r="B202" t="str">
            <v>Lap he tu bu dien ap 500KV</v>
          </cell>
          <cell r="C202" t="str">
            <v>dan tu</v>
          </cell>
          <cell r="E202">
            <v>5523750.7199999997</v>
          </cell>
          <cell r="F202">
            <v>2993571.9000000004</v>
          </cell>
        </row>
        <row r="203">
          <cell r="A203">
            <v>121602</v>
          </cell>
          <cell r="B203" t="str">
            <v>Lap he tu bu dien ap 220KV</v>
          </cell>
          <cell r="C203" t="str">
            <v>dan tu</v>
          </cell>
          <cell r="E203">
            <v>2777219.1119999997</v>
          </cell>
          <cell r="F203">
            <v>775668.3</v>
          </cell>
        </row>
        <row r="204">
          <cell r="A204">
            <v>121603</v>
          </cell>
          <cell r="B204" t="str">
            <v>Lap he tu bu dien ap 110KV</v>
          </cell>
          <cell r="C204" t="str">
            <v>dan tu</v>
          </cell>
          <cell r="E204">
            <v>1917969</v>
          </cell>
          <cell r="F204">
            <v>517112.20000000007</v>
          </cell>
        </row>
        <row r="205">
          <cell r="A205">
            <v>121604</v>
          </cell>
          <cell r="B205" t="str">
            <v>Lap he tu bu dien ap   35KV</v>
          </cell>
          <cell r="C205" t="str">
            <v>dan tu</v>
          </cell>
          <cell r="E205">
            <v>966656.37599999993</v>
          </cell>
          <cell r="F205">
            <v>77566.830000000016</v>
          </cell>
        </row>
        <row r="206">
          <cell r="A206">
            <v>121605</v>
          </cell>
          <cell r="B206" t="str">
            <v>Lap he tu bu dien ap   11KV</v>
          </cell>
          <cell r="C206" t="str">
            <v>dan tu</v>
          </cell>
          <cell r="E206">
            <v>398937.55200000003</v>
          </cell>
          <cell r="F206">
            <v>77566.830000000016</v>
          </cell>
        </row>
        <row r="207">
          <cell r="A207">
            <v>130101</v>
          </cell>
          <cell r="B207" t="str">
            <v>Lap cap &lt;=1kg/m trong tunel</v>
          </cell>
          <cell r="C207" t="str">
            <v>100m</v>
          </cell>
          <cell r="E207">
            <v>30687.503999999997</v>
          </cell>
          <cell r="F207">
            <v>0</v>
          </cell>
        </row>
        <row r="208">
          <cell r="A208">
            <v>130102</v>
          </cell>
          <cell r="B208" t="str">
            <v>Lap cap &lt;=2kg/m trong tunel</v>
          </cell>
          <cell r="C208" t="str">
            <v>100m</v>
          </cell>
          <cell r="E208">
            <v>34523.441999999995</v>
          </cell>
          <cell r="F208">
            <v>0</v>
          </cell>
        </row>
        <row r="209">
          <cell r="A209">
            <v>130103</v>
          </cell>
          <cell r="B209" t="str">
            <v>Lap cap &lt;=3kg/m trong tunel</v>
          </cell>
          <cell r="C209" t="str">
            <v>100m</v>
          </cell>
          <cell r="E209">
            <v>46031.255999999994</v>
          </cell>
          <cell r="F209">
            <v>0</v>
          </cell>
        </row>
        <row r="210">
          <cell r="A210">
            <v>130104</v>
          </cell>
          <cell r="B210" t="str">
            <v>Lap cap &lt;=4.5kg/m trong tunel</v>
          </cell>
          <cell r="C210" t="str">
            <v>100m</v>
          </cell>
          <cell r="E210">
            <v>57539.07</v>
          </cell>
          <cell r="F210">
            <v>0</v>
          </cell>
        </row>
        <row r="211">
          <cell r="A211">
            <v>130105</v>
          </cell>
          <cell r="B211" t="str">
            <v>Lap cap &lt;=6kg/m trong tunel</v>
          </cell>
          <cell r="C211" t="str">
            <v>100m</v>
          </cell>
          <cell r="E211">
            <v>72882.822</v>
          </cell>
          <cell r="F211">
            <v>0</v>
          </cell>
        </row>
        <row r="212">
          <cell r="A212">
            <v>130201</v>
          </cell>
          <cell r="B212" t="str">
            <v>Lap cap &lt;=1kg/m tren gia do</v>
          </cell>
          <cell r="C212" t="str">
            <v>100m</v>
          </cell>
          <cell r="E212">
            <v>37285.317360000001</v>
          </cell>
          <cell r="F212">
            <v>0</v>
          </cell>
        </row>
        <row r="213">
          <cell r="A213">
            <v>130202</v>
          </cell>
          <cell r="B213" t="str">
            <v>Lap cap &lt;=2kg/m tren gia do</v>
          </cell>
          <cell r="C213" t="str">
            <v>100m</v>
          </cell>
          <cell r="E213">
            <v>44190.005759999876</v>
          </cell>
          <cell r="F213">
            <v>0</v>
          </cell>
        </row>
        <row r="214">
          <cell r="A214">
            <v>130203</v>
          </cell>
          <cell r="B214" t="str">
            <v>Lap cap &lt;=3kg/m tren gia do</v>
          </cell>
          <cell r="C214" t="str">
            <v>100m</v>
          </cell>
          <cell r="E214">
            <v>57539.07</v>
          </cell>
          <cell r="F214">
            <v>0</v>
          </cell>
        </row>
        <row r="215">
          <cell r="A215">
            <v>130204</v>
          </cell>
          <cell r="B215" t="str">
            <v>Lap cap &lt;=4.5kg/m tren gia do</v>
          </cell>
          <cell r="C215" t="str">
            <v>100m</v>
          </cell>
          <cell r="E215">
            <v>72882.822</v>
          </cell>
          <cell r="F215">
            <v>0</v>
          </cell>
        </row>
        <row r="216">
          <cell r="A216">
            <v>130205</v>
          </cell>
          <cell r="B216" t="str">
            <v>Lap cap &lt;=6kg/m tren gia do</v>
          </cell>
          <cell r="C216" t="str">
            <v>100m</v>
          </cell>
          <cell r="E216">
            <v>88226.574000000008</v>
          </cell>
          <cell r="F216">
            <v>0</v>
          </cell>
        </row>
        <row r="217">
          <cell r="A217">
            <v>130301</v>
          </cell>
          <cell r="B217" t="str">
            <v xml:space="preserve">Lap cap &lt;= 1kg/m trong ong </v>
          </cell>
          <cell r="C217" t="str">
            <v>100m</v>
          </cell>
          <cell r="E217">
            <v>40354.067759999998</v>
          </cell>
          <cell r="F217">
            <v>0</v>
          </cell>
        </row>
        <row r="218">
          <cell r="A218">
            <v>130302</v>
          </cell>
          <cell r="B218" t="str">
            <v xml:space="preserve">Lap cap &lt;= 2kg/m trong ong </v>
          </cell>
          <cell r="C218" t="str">
            <v>100m</v>
          </cell>
          <cell r="E218">
            <v>46031.255999999994</v>
          </cell>
          <cell r="F218">
            <v>0</v>
          </cell>
        </row>
        <row r="219">
          <cell r="A219">
            <v>130303</v>
          </cell>
          <cell r="B219" t="str">
            <v xml:space="preserve">Lap cap &lt;= 3kg/m trong ong </v>
          </cell>
          <cell r="C219" t="str">
            <v>100m</v>
          </cell>
          <cell r="E219">
            <v>57539.07</v>
          </cell>
          <cell r="F219">
            <v>0</v>
          </cell>
        </row>
        <row r="220">
          <cell r="A220">
            <v>130304</v>
          </cell>
          <cell r="B220" t="str">
            <v xml:space="preserve">Lap cap &lt;= 4.5kg/m trong ong </v>
          </cell>
          <cell r="C220" t="str">
            <v>100m</v>
          </cell>
          <cell r="E220">
            <v>76718.759999999995</v>
          </cell>
          <cell r="F220">
            <v>0</v>
          </cell>
        </row>
        <row r="221">
          <cell r="A221">
            <v>130305</v>
          </cell>
          <cell r="B221" t="str">
            <v xml:space="preserve">Lap cap &lt;= 6kg/m trong ong </v>
          </cell>
          <cell r="C221" t="str">
            <v>100m</v>
          </cell>
          <cell r="E221">
            <v>97739.700239999991</v>
          </cell>
          <cell r="F221">
            <v>0</v>
          </cell>
        </row>
        <row r="222">
          <cell r="A222">
            <v>130401</v>
          </cell>
          <cell r="B222" t="str">
            <v xml:space="preserve">Lap cap &lt;= 1kg/m tren day thep </v>
          </cell>
          <cell r="C222" t="str">
            <v>100m</v>
          </cell>
          <cell r="E222">
            <v>51861.881759999997</v>
          </cell>
          <cell r="F222">
            <v>0</v>
          </cell>
        </row>
        <row r="223">
          <cell r="A223">
            <v>130402</v>
          </cell>
          <cell r="B223" t="str">
            <v xml:space="preserve">Lap cap &lt;= 2kg/m tren day thep </v>
          </cell>
          <cell r="C223" t="str">
            <v>100m</v>
          </cell>
          <cell r="E223">
            <v>57539.07</v>
          </cell>
          <cell r="F223">
            <v>0</v>
          </cell>
        </row>
        <row r="224">
          <cell r="A224">
            <v>130403</v>
          </cell>
          <cell r="B224" t="str">
            <v xml:space="preserve">Lap cap &lt;= 3kg/m tren day thep </v>
          </cell>
          <cell r="C224" t="str">
            <v>100m</v>
          </cell>
          <cell r="E224">
            <v>72882.822</v>
          </cell>
          <cell r="F224">
            <v>0</v>
          </cell>
        </row>
        <row r="225">
          <cell r="A225">
            <v>130404</v>
          </cell>
          <cell r="B225" t="str">
            <v xml:space="preserve">Lap cap &lt;= 4.5kg/m tren day thep </v>
          </cell>
          <cell r="C225" t="str">
            <v>100m</v>
          </cell>
          <cell r="E225">
            <v>97739.700239999991</v>
          </cell>
          <cell r="F225">
            <v>0</v>
          </cell>
        </row>
        <row r="226">
          <cell r="A226">
            <v>130405</v>
          </cell>
          <cell r="B226" t="str">
            <v xml:space="preserve">Lap cap &lt;= 6kg/m tren day thep </v>
          </cell>
          <cell r="C226" t="str">
            <v>100m</v>
          </cell>
          <cell r="E226">
            <v>122750.01599999999</v>
          </cell>
          <cell r="F226">
            <v>0</v>
          </cell>
        </row>
        <row r="227">
          <cell r="A227">
            <v>130501</v>
          </cell>
          <cell r="B227" t="str">
            <v xml:space="preserve">Lap cap &lt;= 1kg/m chon ngam duoi dat </v>
          </cell>
          <cell r="C227" t="str">
            <v>100m</v>
          </cell>
          <cell r="E227">
            <v>24856.878240000002</v>
          </cell>
          <cell r="F227">
            <v>0</v>
          </cell>
        </row>
        <row r="228">
          <cell r="A228">
            <v>130502</v>
          </cell>
          <cell r="B228" t="str">
            <v xml:space="preserve">Lap cap &lt;= 2kg/m chon ngam duoi dat </v>
          </cell>
          <cell r="C228" t="str">
            <v>100m</v>
          </cell>
          <cell r="E228">
            <v>28846.25376</v>
          </cell>
          <cell r="F228">
            <v>0</v>
          </cell>
        </row>
        <row r="229">
          <cell r="A229">
            <v>130503</v>
          </cell>
          <cell r="B229" t="str">
            <v xml:space="preserve">Lap cap &lt;= 3kg/m chon ngam duoi dat </v>
          </cell>
          <cell r="C229" t="str">
            <v>100m</v>
          </cell>
          <cell r="E229">
            <v>38359.379999999997</v>
          </cell>
          <cell r="F229">
            <v>0</v>
          </cell>
        </row>
        <row r="230">
          <cell r="A230">
            <v>130504</v>
          </cell>
          <cell r="B230" t="str">
            <v xml:space="preserve">Lap cap &lt;= 4.5kg/m chon ngam duoi dat </v>
          </cell>
          <cell r="C230" t="str">
            <v>100m</v>
          </cell>
          <cell r="E230">
            <v>49867.193999999996</v>
          </cell>
          <cell r="F230">
            <v>0</v>
          </cell>
        </row>
        <row r="231">
          <cell r="A231">
            <v>130505</v>
          </cell>
          <cell r="B231" t="str">
            <v xml:space="preserve">Lap cap &lt;= 6kg/m chon ngam duoi dat </v>
          </cell>
          <cell r="C231" t="str">
            <v>100m</v>
          </cell>
          <cell r="E231">
            <v>63369.695759999988</v>
          </cell>
          <cell r="F231">
            <v>0</v>
          </cell>
        </row>
        <row r="232">
          <cell r="A232">
            <v>131101</v>
          </cell>
          <cell r="B232" t="str">
            <v>Lam va lap pheu cap &lt;= 35mm2  6 - 10KV</v>
          </cell>
          <cell r="C232" t="str">
            <v>dau</v>
          </cell>
          <cell r="E232">
            <v>18263.774999999998</v>
          </cell>
          <cell r="F232">
            <v>0</v>
          </cell>
        </row>
        <row r="233">
          <cell r="A233">
            <v>131102</v>
          </cell>
          <cell r="B233" t="str">
            <v>Lam va lap pheu cap &lt;= 70mm2  6 - 10KV</v>
          </cell>
          <cell r="C233" t="str">
            <v>dau</v>
          </cell>
          <cell r="E233">
            <v>20163.207599999998</v>
          </cell>
          <cell r="F233">
            <v>0</v>
          </cell>
        </row>
        <row r="234">
          <cell r="A234">
            <v>131103</v>
          </cell>
          <cell r="B234" t="str">
            <v>Lam va lap pheu cap &lt;= 120mm2  6 - 10KV</v>
          </cell>
          <cell r="C234" t="str">
            <v>dau</v>
          </cell>
          <cell r="E234">
            <v>22354.8606</v>
          </cell>
          <cell r="F234">
            <v>0</v>
          </cell>
        </row>
        <row r="235">
          <cell r="A235">
            <v>131104</v>
          </cell>
          <cell r="B235" t="str">
            <v>Lam va lap pheu cap &lt;= 185mm2  6 - 10KV</v>
          </cell>
          <cell r="C235" t="str">
            <v>dau</v>
          </cell>
          <cell r="E235">
            <v>24546.513599999998</v>
          </cell>
          <cell r="F235">
            <v>0</v>
          </cell>
        </row>
        <row r="236">
          <cell r="A236">
            <v>131105</v>
          </cell>
          <cell r="B236" t="str">
            <v>Lam va lap pheu cap &lt;= 240mm2  6 - 10KV</v>
          </cell>
          <cell r="C236" t="str">
            <v>dau</v>
          </cell>
          <cell r="E236">
            <v>27322.607399999997</v>
          </cell>
          <cell r="F236">
            <v>0</v>
          </cell>
        </row>
        <row r="237">
          <cell r="A237">
            <v>131201</v>
          </cell>
          <cell r="B237" t="str">
            <v>Lap hop noi. hop dau cap &lt;=10KV &lt;=35mm2</v>
          </cell>
          <cell r="C237" t="str">
            <v>hop</v>
          </cell>
          <cell r="E237">
            <v>87666.12000000001</v>
          </cell>
          <cell r="F237">
            <v>0</v>
          </cell>
        </row>
        <row r="238">
          <cell r="A238">
            <v>131202</v>
          </cell>
          <cell r="B238" t="str">
            <v>Lap hop noi. hop dau cap &lt;=10KV &lt;=70mm2</v>
          </cell>
          <cell r="C238" t="str">
            <v>hop</v>
          </cell>
          <cell r="E238">
            <v>175332.24000000002</v>
          </cell>
          <cell r="F238">
            <v>0</v>
          </cell>
        </row>
        <row r="239">
          <cell r="A239">
            <v>131203</v>
          </cell>
          <cell r="B239" t="str">
            <v>Lap hop noi. hop dau cap &lt;=10KV &lt;=120mm2</v>
          </cell>
          <cell r="C239" t="str">
            <v>hop</v>
          </cell>
          <cell r="E239">
            <v>204554.28</v>
          </cell>
          <cell r="F239">
            <v>0</v>
          </cell>
        </row>
        <row r="240">
          <cell r="A240">
            <v>131204</v>
          </cell>
          <cell r="B240" t="str">
            <v>Lap hop noi. hop dau cap &lt;=10KV &lt;=185mm2</v>
          </cell>
          <cell r="C240" t="str">
            <v>hop</v>
          </cell>
          <cell r="E240">
            <v>219165.3</v>
          </cell>
          <cell r="F240">
            <v>0</v>
          </cell>
        </row>
        <row r="241">
          <cell r="A241">
            <v>131205</v>
          </cell>
          <cell r="B241" t="str">
            <v>Lap hop noi. hop dau cap &lt;=10KV &lt;=240mm2</v>
          </cell>
          <cell r="C241" t="str">
            <v>hop</v>
          </cell>
          <cell r="E241">
            <v>233776.32</v>
          </cell>
          <cell r="F241">
            <v>0</v>
          </cell>
        </row>
        <row r="242">
          <cell r="A242">
            <v>131301</v>
          </cell>
          <cell r="B242" t="str">
            <v>Lap hop noi. hop dau cap va noi cap kiem tra loai 6 ruot</v>
          </cell>
          <cell r="C242" t="str">
            <v>10 hop noi</v>
          </cell>
          <cell r="E242">
            <v>116888.16</v>
          </cell>
          <cell r="F242">
            <v>0</v>
          </cell>
        </row>
        <row r="243">
          <cell r="A243">
            <v>131302</v>
          </cell>
          <cell r="B243" t="str">
            <v>Lap hop noi. hop dau cap va noi cap kiem tra loai 14 ruot</v>
          </cell>
          <cell r="C243" t="str">
            <v>10 hop noi</v>
          </cell>
          <cell r="E243">
            <v>168026.72999999998</v>
          </cell>
          <cell r="F243">
            <v>0</v>
          </cell>
        </row>
        <row r="244">
          <cell r="A244">
            <v>131303</v>
          </cell>
          <cell r="B244" t="str">
            <v>Lap hop noi. hop dau cap va noi cap kiem tra loai 24 ruot</v>
          </cell>
          <cell r="C244" t="str">
            <v>10 hop noi</v>
          </cell>
          <cell r="E244">
            <v>237429.07499999998</v>
          </cell>
          <cell r="F244">
            <v>0</v>
          </cell>
        </row>
        <row r="245">
          <cell r="A245">
            <v>131304</v>
          </cell>
          <cell r="B245" t="str">
            <v>Lap hop noi. hop dau cap va noi cap kiem tra loai 36 ruot</v>
          </cell>
          <cell r="C245" t="str">
            <v>10 hop noi</v>
          </cell>
          <cell r="E245">
            <v>292220.39999999997</v>
          </cell>
          <cell r="F245">
            <v>0</v>
          </cell>
        </row>
        <row r="246">
          <cell r="A246">
            <v>131401</v>
          </cell>
          <cell r="B246" t="str">
            <v>Lam dau cap kiem tra loai 6 ruot</v>
          </cell>
          <cell r="C246" t="str">
            <v>1 dau cap</v>
          </cell>
          <cell r="E246">
            <v>9204.9426000000003</v>
          </cell>
          <cell r="F246">
            <v>0</v>
          </cell>
        </row>
        <row r="247">
          <cell r="A247">
            <v>131402</v>
          </cell>
          <cell r="B247" t="str">
            <v>Lam dau cap kiem tra loai 14 ruot</v>
          </cell>
          <cell r="C247" t="str">
            <v>1 dau cap</v>
          </cell>
          <cell r="E247">
            <v>13149.918000000001</v>
          </cell>
          <cell r="F247">
            <v>0</v>
          </cell>
        </row>
        <row r="248">
          <cell r="A248">
            <v>131403</v>
          </cell>
          <cell r="B248" t="str">
            <v>Lam dau cap kiem tra loai 24 ruot</v>
          </cell>
          <cell r="C248" t="str">
            <v>1 dau cap</v>
          </cell>
          <cell r="E248">
            <v>18994.326000000001</v>
          </cell>
          <cell r="F248">
            <v>0</v>
          </cell>
        </row>
        <row r="249">
          <cell r="A249">
            <v>131404</v>
          </cell>
          <cell r="B249" t="str">
            <v>Lam dau cap kiem tra loai 36 ruot</v>
          </cell>
          <cell r="C249" t="str">
            <v>1 dau cap</v>
          </cell>
          <cell r="E249">
            <v>25569.285</v>
          </cell>
          <cell r="F249">
            <v>0</v>
          </cell>
        </row>
        <row r="250">
          <cell r="A250">
            <v>131501</v>
          </cell>
          <cell r="B250" t="str">
            <v>Lam va lap pheu cap dong luc (6-10KV) &lt;=70mm2</v>
          </cell>
          <cell r="C250" t="str">
            <v>1 pheu cap</v>
          </cell>
          <cell r="E250">
            <v>61220.173800000004</v>
          </cell>
          <cell r="F250">
            <v>0</v>
          </cell>
        </row>
        <row r="251">
          <cell r="A251">
            <v>131502</v>
          </cell>
          <cell r="B251" t="str">
            <v>Lam va lap pheu cap dong luc (6-10KV) &lt;=120mm2</v>
          </cell>
          <cell r="C251" t="str">
            <v>1 pheu cap</v>
          </cell>
          <cell r="E251">
            <v>67649.022599999997</v>
          </cell>
          <cell r="F251">
            <v>0</v>
          </cell>
        </row>
        <row r="252">
          <cell r="A252">
            <v>131503</v>
          </cell>
          <cell r="B252" t="str">
            <v>Lam va lap pheu cap dong luc (6-10KV) &lt;=185mm2</v>
          </cell>
          <cell r="C252" t="str">
            <v>1 pheu cap</v>
          </cell>
          <cell r="E252">
            <v>74954.532600000006</v>
          </cell>
          <cell r="F252">
            <v>0</v>
          </cell>
        </row>
        <row r="253">
          <cell r="A253">
            <v>131504</v>
          </cell>
          <cell r="B253" t="str">
            <v>Lam va lap pheu cap dong luc (6-10KV) &lt;=240mm2</v>
          </cell>
          <cell r="C253" t="str">
            <v>1 pheu cap</v>
          </cell>
          <cell r="E253">
            <v>82260.042600000001</v>
          </cell>
          <cell r="F253">
            <v>0</v>
          </cell>
        </row>
        <row r="254">
          <cell r="A254">
            <v>131601</v>
          </cell>
          <cell r="B254" t="str">
            <v>Lam va lap pheu cap dong luc 35KV &lt;=95mm2</v>
          </cell>
          <cell r="C254" t="str">
            <v>1 pheu cap</v>
          </cell>
          <cell r="E254">
            <v>131499.18</v>
          </cell>
          <cell r="F254">
            <v>0</v>
          </cell>
        </row>
        <row r="255">
          <cell r="A255">
            <v>131602</v>
          </cell>
          <cell r="B255" t="str">
            <v>Lam va lap pheu cap dong luc 35KV &gt; 95mm2</v>
          </cell>
          <cell r="C255" t="str">
            <v>1 pheu cap</v>
          </cell>
          <cell r="E255">
            <v>146110.19999999998</v>
          </cell>
          <cell r="F255">
            <v>0</v>
          </cell>
        </row>
        <row r="256">
          <cell r="A256">
            <v>131701</v>
          </cell>
          <cell r="B256" t="str">
            <v>Ep dau cosse dong loai &lt;= 150mm2</v>
          </cell>
          <cell r="C256" t="str">
            <v>10 cai</v>
          </cell>
          <cell r="E256">
            <v>15343.751999999999</v>
          </cell>
          <cell r="F256">
            <v>12100.000000000002</v>
          </cell>
        </row>
        <row r="257">
          <cell r="A257">
            <v>131702</v>
          </cell>
          <cell r="B257" t="str">
            <v>Ep dau cosse dong loai &lt;= 185mm2</v>
          </cell>
          <cell r="C257" t="str">
            <v>10 cai</v>
          </cell>
          <cell r="E257">
            <v>18412.502400000001</v>
          </cell>
          <cell r="F257">
            <v>13612.500000000002</v>
          </cell>
        </row>
        <row r="258">
          <cell r="A258">
            <v>131703</v>
          </cell>
          <cell r="B258" t="str">
            <v>Ep dau cosse dong loai &lt;= 240mm2</v>
          </cell>
          <cell r="C258" t="str">
            <v>10 cai</v>
          </cell>
          <cell r="E258">
            <v>23015.627999999997</v>
          </cell>
          <cell r="F258">
            <v>15125.000000000002</v>
          </cell>
        </row>
        <row r="259">
          <cell r="A259">
            <v>140101</v>
          </cell>
          <cell r="B259" t="str">
            <v>Keo rai day cap tran AC 35mm2</v>
          </cell>
          <cell r="C259" t="str">
            <v>100m</v>
          </cell>
          <cell r="E259">
            <v>18994.326000000001</v>
          </cell>
          <cell r="F259">
            <v>0</v>
          </cell>
        </row>
        <row r="260">
          <cell r="A260">
            <v>140102</v>
          </cell>
          <cell r="B260" t="str">
            <v>Keo rai day cap tran AC 50mm2</v>
          </cell>
          <cell r="C260" t="str">
            <v>100m</v>
          </cell>
          <cell r="E260">
            <v>24838.734</v>
          </cell>
          <cell r="F260">
            <v>0</v>
          </cell>
        </row>
        <row r="261">
          <cell r="A261">
            <v>140103</v>
          </cell>
          <cell r="B261" t="str">
            <v>Keo rai day cap tran AC 70mm2</v>
          </cell>
          <cell r="C261" t="str">
            <v>100m</v>
          </cell>
          <cell r="E261">
            <v>33605.345999999998</v>
          </cell>
          <cell r="F261">
            <v>0</v>
          </cell>
        </row>
        <row r="262">
          <cell r="A262">
            <v>140104</v>
          </cell>
          <cell r="B262" t="str">
            <v>Keo rai day cap tran AC 95mm2</v>
          </cell>
          <cell r="C262" t="str">
            <v>100m</v>
          </cell>
          <cell r="E262">
            <v>46755.264000000003</v>
          </cell>
          <cell r="F262">
            <v>0</v>
          </cell>
        </row>
        <row r="263">
          <cell r="A263">
            <v>140105</v>
          </cell>
          <cell r="B263" t="str">
            <v>Keo rai day cap tran AC 120mm2</v>
          </cell>
          <cell r="C263" t="str">
            <v>100m</v>
          </cell>
          <cell r="E263">
            <v>52599.671999999999</v>
          </cell>
          <cell r="F263">
            <v>0</v>
          </cell>
        </row>
        <row r="264">
          <cell r="A264">
            <v>140106</v>
          </cell>
          <cell r="B264" t="str">
            <v>Keo rai day cap tran AC 150mm2</v>
          </cell>
          <cell r="C264" t="str">
            <v>100m</v>
          </cell>
          <cell r="E264">
            <v>62827.385999999999</v>
          </cell>
          <cell r="F264">
            <v>0</v>
          </cell>
        </row>
        <row r="265">
          <cell r="A265">
            <v>140111</v>
          </cell>
          <cell r="B265" t="str">
            <v>Keo rai day cap tran AC 185mm2</v>
          </cell>
          <cell r="C265" t="str">
            <v>100m</v>
          </cell>
          <cell r="E265">
            <v>74516.20199999999</v>
          </cell>
          <cell r="F265">
            <v>0</v>
          </cell>
        </row>
        <row r="266">
          <cell r="A266">
            <v>140112</v>
          </cell>
          <cell r="B266" t="str">
            <v>Keo rai day cap tran AC 240mm2</v>
          </cell>
          <cell r="C266" t="str">
            <v>100m</v>
          </cell>
          <cell r="E266">
            <v>85912.797600000005</v>
          </cell>
          <cell r="F266">
            <v>0</v>
          </cell>
        </row>
        <row r="267">
          <cell r="A267">
            <v>140113</v>
          </cell>
          <cell r="B267" t="str">
            <v>Keo rai day cap tran AC 300mm2</v>
          </cell>
          <cell r="C267" t="str">
            <v>100m</v>
          </cell>
          <cell r="E267">
            <v>109582.65</v>
          </cell>
          <cell r="F267">
            <v>0</v>
          </cell>
        </row>
        <row r="268">
          <cell r="A268">
            <v>140114</v>
          </cell>
          <cell r="B268" t="str">
            <v>Keo rai day cap tran AC 400mm2</v>
          </cell>
          <cell r="C268" t="str">
            <v>100m</v>
          </cell>
          <cell r="E268">
            <v>144649.098</v>
          </cell>
          <cell r="F268">
            <v>0</v>
          </cell>
        </row>
        <row r="269">
          <cell r="A269">
            <v>140115</v>
          </cell>
          <cell r="B269" t="str">
            <v>Keo rai day cap tran AC 500mm2</v>
          </cell>
          <cell r="C269" t="str">
            <v>100m</v>
          </cell>
          <cell r="E269">
            <v>169487.83199999997</v>
          </cell>
          <cell r="F269">
            <v>0</v>
          </cell>
        </row>
        <row r="270">
          <cell r="A270">
            <v>140116</v>
          </cell>
          <cell r="B270" t="str">
            <v>Keo rai day cap tran AC &gt;800mm2</v>
          </cell>
          <cell r="C270" t="str">
            <v>100m</v>
          </cell>
          <cell r="E270">
            <v>184098.85199999998</v>
          </cell>
          <cell r="F270">
            <v>0</v>
          </cell>
        </row>
        <row r="271">
          <cell r="A271">
            <v>140201</v>
          </cell>
          <cell r="B271" t="str">
            <v>Lap su chuoi &lt;= 5 bat/chuoi</v>
          </cell>
          <cell r="C271" t="str">
            <v>chuoi</v>
          </cell>
          <cell r="E271">
            <v>6428.8487999999998</v>
          </cell>
          <cell r="F271">
            <v>0</v>
          </cell>
        </row>
        <row r="272">
          <cell r="A272">
            <v>140202</v>
          </cell>
          <cell r="B272" t="str">
            <v>Lap su chuoi &lt;= 8 bat/chuoi</v>
          </cell>
          <cell r="C272" t="str">
            <v>chuoi</v>
          </cell>
          <cell r="E272">
            <v>10373.824199999999</v>
          </cell>
          <cell r="F272">
            <v>0</v>
          </cell>
        </row>
        <row r="273">
          <cell r="A273">
            <v>140203</v>
          </cell>
          <cell r="B273" t="str">
            <v>Lap su chuoi &lt;= 11 bat/chuoi</v>
          </cell>
          <cell r="C273" t="str">
            <v>chuoi</v>
          </cell>
          <cell r="E273">
            <v>13149.918000000001</v>
          </cell>
          <cell r="F273">
            <v>0</v>
          </cell>
        </row>
        <row r="274">
          <cell r="A274">
            <v>140204</v>
          </cell>
          <cell r="B274" t="str">
            <v>Lap su chuoi &lt;= 14 bat/chuoi</v>
          </cell>
          <cell r="C274" t="str">
            <v>chuoi</v>
          </cell>
          <cell r="E274">
            <v>16072.121999999999</v>
          </cell>
          <cell r="F274">
            <v>0</v>
          </cell>
        </row>
        <row r="275">
          <cell r="A275">
            <v>140211</v>
          </cell>
          <cell r="B275" t="str">
            <v>Lap su dung 10-35KV</v>
          </cell>
          <cell r="C275" t="str">
            <v>cai</v>
          </cell>
          <cell r="E275">
            <v>3360.5346000000004</v>
          </cell>
          <cell r="F275">
            <v>0</v>
          </cell>
        </row>
        <row r="276">
          <cell r="A276">
            <v>140212</v>
          </cell>
          <cell r="B276" t="str">
            <v>Lap su dung 110KV</v>
          </cell>
          <cell r="C276" t="str">
            <v>cai</v>
          </cell>
          <cell r="E276">
            <v>32144.243999999999</v>
          </cell>
          <cell r="F276">
            <v>0</v>
          </cell>
        </row>
        <row r="277">
          <cell r="A277">
            <v>140213</v>
          </cell>
          <cell r="B277" t="str">
            <v>Lap su dung 220KV</v>
          </cell>
          <cell r="C277" t="str">
            <v>cai</v>
          </cell>
          <cell r="E277">
            <v>46755.264000000003</v>
          </cell>
          <cell r="F277">
            <v>77566.830000000016</v>
          </cell>
        </row>
        <row r="278">
          <cell r="A278">
            <v>140214</v>
          </cell>
          <cell r="B278" t="str">
            <v>Lap su dung 500KV</v>
          </cell>
          <cell r="C278" t="str">
            <v>cai</v>
          </cell>
          <cell r="E278">
            <v>109582.65</v>
          </cell>
          <cell r="F278">
            <v>103422.44</v>
          </cell>
        </row>
        <row r="279">
          <cell r="A279">
            <v>140301</v>
          </cell>
          <cell r="B279" t="str">
            <v>Lap phu kien ta bu 50kg</v>
          </cell>
          <cell r="C279" t="str">
            <v>bo 3 pha</v>
          </cell>
          <cell r="E279">
            <v>7013.2896000000001</v>
          </cell>
          <cell r="F279">
            <v>0</v>
          </cell>
        </row>
        <row r="280">
          <cell r="A280">
            <v>140302</v>
          </cell>
          <cell r="B280" t="str">
            <v>Lap phu kien ta bu 100kg</v>
          </cell>
          <cell r="C280" t="str">
            <v>bo 3 pha</v>
          </cell>
          <cell r="E280">
            <v>8766.6119999999992</v>
          </cell>
          <cell r="F280">
            <v>0</v>
          </cell>
        </row>
        <row r="281">
          <cell r="A281">
            <v>140303</v>
          </cell>
          <cell r="B281" t="str">
            <v>Lap phu kien ta bu 200kg</v>
          </cell>
          <cell r="C281" t="str">
            <v>bo 3 pha</v>
          </cell>
          <cell r="E281">
            <v>11688.816000000001</v>
          </cell>
          <cell r="F281">
            <v>0</v>
          </cell>
        </row>
        <row r="282">
          <cell r="A282">
            <v>140311</v>
          </cell>
          <cell r="B282" t="str">
            <v>Lap ta chong rung</v>
          </cell>
          <cell r="C282" t="str">
            <v>bo 3 pha</v>
          </cell>
          <cell r="E282">
            <v>5259.9671999999991</v>
          </cell>
          <cell r="F282">
            <v>0</v>
          </cell>
        </row>
        <row r="283">
          <cell r="A283">
            <v>140321</v>
          </cell>
          <cell r="B283" t="str">
            <v>Lap thu loi ong</v>
          </cell>
          <cell r="C283" t="str">
            <v>bo 3 pha</v>
          </cell>
          <cell r="E283">
            <v>4967.7467999999999</v>
          </cell>
          <cell r="F283">
            <v>0</v>
          </cell>
        </row>
        <row r="284">
          <cell r="A284">
            <v>140401</v>
          </cell>
          <cell r="B284" t="str">
            <v>Lap day xuong thiet bi AC &lt;= 95mm2</v>
          </cell>
          <cell r="C284" t="str">
            <v>m</v>
          </cell>
          <cell r="E284">
            <v>438.3306</v>
          </cell>
          <cell r="F284">
            <v>0</v>
          </cell>
        </row>
        <row r="285">
          <cell r="A285">
            <v>140402</v>
          </cell>
          <cell r="B285" t="str">
            <v>Lap day xuong thiet bi AC &lt;= 150mm2</v>
          </cell>
          <cell r="C285" t="str">
            <v>m</v>
          </cell>
          <cell r="E285">
            <v>1168.8816000000002</v>
          </cell>
          <cell r="F285">
            <v>0</v>
          </cell>
        </row>
        <row r="286">
          <cell r="A286">
            <v>140403</v>
          </cell>
          <cell r="B286" t="str">
            <v>Lap day xuong thiet bi AC &lt;= 240mm2</v>
          </cell>
          <cell r="C286" t="str">
            <v>m</v>
          </cell>
          <cell r="E286">
            <v>1899.4325999999999</v>
          </cell>
          <cell r="F286">
            <v>0</v>
          </cell>
        </row>
        <row r="287">
          <cell r="A287">
            <v>140404</v>
          </cell>
          <cell r="B287" t="str">
            <v>Lap day xuong thiet bi AC &lt;= 400mm2</v>
          </cell>
          <cell r="C287" t="str">
            <v>m</v>
          </cell>
          <cell r="E287">
            <v>3652.7550000000001</v>
          </cell>
          <cell r="F287">
            <v>0</v>
          </cell>
        </row>
        <row r="288">
          <cell r="A288">
            <v>140405</v>
          </cell>
          <cell r="B288" t="str">
            <v>Lap day xuong thiet bi AC &lt;= 800mm2</v>
          </cell>
          <cell r="C288" t="str">
            <v>m</v>
          </cell>
          <cell r="E288">
            <v>4675.5263999999997</v>
          </cell>
          <cell r="F288">
            <v>0</v>
          </cell>
        </row>
        <row r="289">
          <cell r="A289">
            <v>140406</v>
          </cell>
          <cell r="B289" t="str">
            <v>Lap day xuong thiet bi AC &gt; 800mm2</v>
          </cell>
          <cell r="C289" t="str">
            <v>m</v>
          </cell>
          <cell r="E289">
            <v>5259.9671999999991</v>
          </cell>
          <cell r="F289">
            <v>0</v>
          </cell>
        </row>
        <row r="290">
          <cell r="A290">
            <v>140411</v>
          </cell>
          <cell r="B290" t="str">
            <v>Lap day xuong thiet bi Cu &lt;= 95mm2</v>
          </cell>
          <cell r="C290" t="str">
            <v>m</v>
          </cell>
          <cell r="E290">
            <v>876.66120000000001</v>
          </cell>
          <cell r="F290">
            <v>0</v>
          </cell>
        </row>
        <row r="291">
          <cell r="A291">
            <v>140412</v>
          </cell>
          <cell r="B291" t="str">
            <v>Lap day xuong thiet bi Cu &lt;= 150mm2</v>
          </cell>
          <cell r="C291" t="str">
            <v>m</v>
          </cell>
          <cell r="E291">
            <v>2337.7631999999999</v>
          </cell>
          <cell r="F291">
            <v>0</v>
          </cell>
        </row>
        <row r="292">
          <cell r="A292">
            <v>140413</v>
          </cell>
          <cell r="B292" t="str">
            <v>Lap day xuong thiet bi Cu &gt; 240mm2</v>
          </cell>
          <cell r="C292" t="str">
            <v>m</v>
          </cell>
          <cell r="E292">
            <v>4237.1958000000004</v>
          </cell>
          <cell r="F292">
            <v>0</v>
          </cell>
        </row>
        <row r="293">
          <cell r="A293">
            <v>140501</v>
          </cell>
          <cell r="B293" t="str">
            <v>Lap thanh cai loai det 25*4</v>
          </cell>
          <cell r="C293" t="str">
            <v>10m</v>
          </cell>
          <cell r="E293">
            <v>10227.713999999998</v>
          </cell>
          <cell r="F293">
            <v>2369.4</v>
          </cell>
        </row>
        <row r="294">
          <cell r="A294">
            <v>140502</v>
          </cell>
          <cell r="B294" t="str">
            <v>Lap thanh cai loai det 40*4</v>
          </cell>
          <cell r="C294" t="str">
            <v>10m</v>
          </cell>
          <cell r="E294">
            <v>14318.7996</v>
          </cell>
          <cell r="F294">
            <v>2369.4</v>
          </cell>
        </row>
        <row r="295">
          <cell r="A295">
            <v>140503</v>
          </cell>
          <cell r="B295" t="str">
            <v>Lap thanh cai loai det 60*6</v>
          </cell>
          <cell r="C295" t="str">
            <v>10m</v>
          </cell>
          <cell r="E295">
            <v>16510.452599999997</v>
          </cell>
          <cell r="F295">
            <v>2369.4</v>
          </cell>
        </row>
        <row r="296">
          <cell r="A296">
            <v>140504</v>
          </cell>
          <cell r="B296" t="str">
            <v>Lap thanh cai loai det 80*8</v>
          </cell>
          <cell r="C296" t="str">
            <v>10m</v>
          </cell>
          <cell r="E296">
            <v>20163.207599999998</v>
          </cell>
          <cell r="F296">
            <v>2369.4</v>
          </cell>
        </row>
        <row r="297">
          <cell r="A297">
            <v>140505</v>
          </cell>
          <cell r="B297" t="str">
            <v>Lap thanh cai loai det 100*10</v>
          </cell>
          <cell r="C297" t="str">
            <v>10m</v>
          </cell>
          <cell r="E297">
            <v>25569.285</v>
          </cell>
          <cell r="F297">
            <v>2369.4</v>
          </cell>
        </row>
        <row r="298">
          <cell r="A298">
            <v>140506</v>
          </cell>
          <cell r="B298" t="str">
            <v>Lap thanh cai loai det 120*10</v>
          </cell>
          <cell r="C298" t="str">
            <v>10m</v>
          </cell>
          <cell r="E298">
            <v>32874.794999999998</v>
          </cell>
          <cell r="F298">
            <v>2369.4</v>
          </cell>
        </row>
        <row r="299">
          <cell r="A299">
            <v>140511</v>
          </cell>
          <cell r="B299" t="str">
            <v>Lap thanh cai loai ong &lt;=80</v>
          </cell>
          <cell r="C299" t="str">
            <v>10m</v>
          </cell>
          <cell r="E299">
            <v>25569.285</v>
          </cell>
          <cell r="F299">
            <v>2369.4</v>
          </cell>
        </row>
        <row r="300">
          <cell r="A300">
            <v>140512</v>
          </cell>
          <cell r="B300" t="str">
            <v>Lap thanh cai loai ong &lt;=100</v>
          </cell>
          <cell r="C300" t="str">
            <v>10m</v>
          </cell>
          <cell r="E300">
            <v>32144.243999999999</v>
          </cell>
          <cell r="F300">
            <v>2369.4</v>
          </cell>
        </row>
        <row r="301">
          <cell r="A301">
            <v>140601</v>
          </cell>
          <cell r="B301" t="str">
            <v>Noi thanh cai loai det 25*4</v>
          </cell>
          <cell r="C301" t="str">
            <v>10 moi</v>
          </cell>
          <cell r="E301">
            <v>10227.713999999998</v>
          </cell>
          <cell r="F301">
            <v>331.1</v>
          </cell>
        </row>
        <row r="302">
          <cell r="A302">
            <v>140602</v>
          </cell>
          <cell r="B302" t="str">
            <v>Noi thanh cai loai det 40*4</v>
          </cell>
          <cell r="C302" t="str">
            <v>10 moi</v>
          </cell>
          <cell r="E302">
            <v>14318.7996</v>
          </cell>
          <cell r="F302">
            <v>331.1</v>
          </cell>
        </row>
        <row r="303">
          <cell r="A303">
            <v>140603</v>
          </cell>
          <cell r="B303" t="str">
            <v>Noi thanh cai loai det 60*6</v>
          </cell>
          <cell r="C303" t="str">
            <v>10 moi</v>
          </cell>
          <cell r="E303">
            <v>16510.452599999997</v>
          </cell>
          <cell r="F303">
            <v>331.1</v>
          </cell>
        </row>
        <row r="304">
          <cell r="A304">
            <v>140604</v>
          </cell>
          <cell r="B304" t="str">
            <v>Noi thanh cai loai det 80*8</v>
          </cell>
          <cell r="C304" t="str">
            <v>10 moi</v>
          </cell>
          <cell r="E304">
            <v>20163.207599999998</v>
          </cell>
          <cell r="F304">
            <v>331.1</v>
          </cell>
        </row>
        <row r="305">
          <cell r="A305">
            <v>140605</v>
          </cell>
          <cell r="B305" t="str">
            <v>Noi thanh cai loai det 100*10</v>
          </cell>
          <cell r="C305" t="str">
            <v>10 moi</v>
          </cell>
          <cell r="E305">
            <v>25569.285</v>
          </cell>
          <cell r="F305">
            <v>331.1</v>
          </cell>
        </row>
        <row r="306">
          <cell r="A306">
            <v>140606</v>
          </cell>
          <cell r="B306" t="str">
            <v>Noi thanh cai loai det 120*10</v>
          </cell>
          <cell r="C306" t="str">
            <v>10 moi</v>
          </cell>
          <cell r="E306">
            <v>32874.794999999998</v>
          </cell>
          <cell r="F306">
            <v>331.1</v>
          </cell>
        </row>
        <row r="307">
          <cell r="A307">
            <v>140611</v>
          </cell>
          <cell r="B307" t="str">
            <v>Noi thanh cai loai ong &lt;=80</v>
          </cell>
          <cell r="C307" t="str">
            <v>10 moi</v>
          </cell>
          <cell r="E307">
            <v>25569.285</v>
          </cell>
          <cell r="F307">
            <v>331.1</v>
          </cell>
        </row>
        <row r="308">
          <cell r="A308">
            <v>140612</v>
          </cell>
          <cell r="B308" t="str">
            <v>Noi thanh cai loai ong &lt;=100</v>
          </cell>
          <cell r="C308" t="str">
            <v>10 moi</v>
          </cell>
          <cell r="E308">
            <v>32144.243999999999</v>
          </cell>
          <cell r="F308">
            <v>331.1</v>
          </cell>
        </row>
        <row r="309">
          <cell r="A309">
            <v>140701</v>
          </cell>
          <cell r="B309" t="str">
            <v>Gia cong va dong coc tiep dia</v>
          </cell>
          <cell r="C309" t="str">
            <v xml:space="preserve">coc </v>
          </cell>
          <cell r="E309">
            <v>9204.9426000000003</v>
          </cell>
          <cell r="F309">
            <v>0</v>
          </cell>
        </row>
        <row r="310">
          <cell r="A310">
            <v>140702</v>
          </cell>
          <cell r="B310" t="str">
            <v>Dong coc tiep dia</v>
          </cell>
          <cell r="C310" t="str">
            <v>coc</v>
          </cell>
          <cell r="E310">
            <v>4967.7467999999999</v>
          </cell>
          <cell r="F310">
            <v>0</v>
          </cell>
        </row>
        <row r="311">
          <cell r="A311">
            <v>140711</v>
          </cell>
          <cell r="B311" t="str">
            <v>Keo rai day tiep dia</v>
          </cell>
          <cell r="C311" t="str">
            <v>10m</v>
          </cell>
          <cell r="E311">
            <v>2776.0938000000001</v>
          </cell>
          <cell r="F311">
            <v>565.40000000000009</v>
          </cell>
        </row>
        <row r="312">
          <cell r="A312">
            <v>150101</v>
          </cell>
          <cell r="B312" t="str">
            <v>Lap tu dien ha ap 220V</v>
          </cell>
          <cell r="C312" t="str">
            <v>tu</v>
          </cell>
          <cell r="E312">
            <v>76718.759999999995</v>
          </cell>
          <cell r="F312">
            <v>10576.852000000001</v>
          </cell>
        </row>
        <row r="313">
          <cell r="A313">
            <v>150102</v>
          </cell>
          <cell r="B313" t="str">
            <v>Lap tu dien ha ap 48V</v>
          </cell>
          <cell r="C313" t="str">
            <v>tu</v>
          </cell>
          <cell r="E313">
            <v>92062.511999999988</v>
          </cell>
          <cell r="F313">
            <v>20919.096000000001</v>
          </cell>
        </row>
        <row r="314">
          <cell r="A314">
            <v>150103</v>
          </cell>
          <cell r="B314" t="str">
            <v>Lap tu dien dau cap</v>
          </cell>
          <cell r="C314" t="str">
            <v>tu</v>
          </cell>
          <cell r="E314">
            <v>69046.883999999991</v>
          </cell>
          <cell r="F314">
            <v>13162.413</v>
          </cell>
        </row>
        <row r="315">
          <cell r="A315">
            <v>150201</v>
          </cell>
          <cell r="B315" t="str">
            <v>Lap tu dien &lt;= 10KV</v>
          </cell>
          <cell r="C315" t="str">
            <v>tu</v>
          </cell>
          <cell r="E315">
            <v>161109.39599999998</v>
          </cell>
          <cell r="F315">
            <v>103944.50000000001</v>
          </cell>
        </row>
        <row r="316">
          <cell r="A316">
            <v>150202</v>
          </cell>
          <cell r="B316" t="str">
            <v>Lap tu dien &lt;= 35KV</v>
          </cell>
          <cell r="C316" t="str">
            <v>tu</v>
          </cell>
          <cell r="E316">
            <v>184125.02399999998</v>
          </cell>
          <cell r="F316">
            <v>132716.1</v>
          </cell>
        </row>
        <row r="317">
          <cell r="A317">
            <v>150301</v>
          </cell>
          <cell r="B317" t="str">
            <v>Lap tu dien role bao ve</v>
          </cell>
          <cell r="C317" t="str">
            <v>tu</v>
          </cell>
          <cell r="E317">
            <v>76718.759999999995</v>
          </cell>
          <cell r="F317">
            <v>47009.313999999998</v>
          </cell>
        </row>
        <row r="318">
          <cell r="A318">
            <v>150302</v>
          </cell>
          <cell r="B318" t="str">
            <v>Lap tu dien dieu khien van hanh</v>
          </cell>
          <cell r="C318" t="str">
            <v>tu</v>
          </cell>
          <cell r="E318">
            <v>84390.635999999999</v>
          </cell>
          <cell r="F318">
            <v>47009.313999999998</v>
          </cell>
        </row>
        <row r="319">
          <cell r="A319">
            <v>150401</v>
          </cell>
          <cell r="B319" t="str">
            <v>Lap den pha tren cot va phu kien</v>
          </cell>
          <cell r="C319" t="str">
            <v>bo</v>
          </cell>
          <cell r="E319">
            <v>15343.751999999999</v>
          </cell>
          <cell r="F319">
            <v>32074.515000000003</v>
          </cell>
        </row>
        <row r="320">
          <cell r="A320">
            <v>150402</v>
          </cell>
          <cell r="B320" t="str">
            <v>Lap den hinh cau, co co va phu kien</v>
          </cell>
          <cell r="C320" t="str">
            <v>bo</v>
          </cell>
          <cell r="E320">
            <v>3375.6254400000003</v>
          </cell>
          <cell r="F320">
            <v>21383.01</v>
          </cell>
        </row>
        <row r="321">
          <cell r="A321">
            <v>150403</v>
          </cell>
          <cell r="B321" t="str">
            <v>Lap den chieu sang va phu kien</v>
          </cell>
          <cell r="C321" t="str">
            <v>bo</v>
          </cell>
          <cell r="E321">
            <v>153.43751999999998</v>
          </cell>
          <cell r="F321">
            <v>0</v>
          </cell>
        </row>
        <row r="322">
          <cell r="A322">
            <v>150404</v>
          </cell>
          <cell r="B322" t="str">
            <v>Lap den chong no va phu kien</v>
          </cell>
          <cell r="C322" t="str">
            <v>bo</v>
          </cell>
          <cell r="E322">
            <v>6137.5007999999998</v>
          </cell>
          <cell r="F322">
            <v>21383.01</v>
          </cell>
        </row>
        <row r="323">
          <cell r="A323">
            <v>150405</v>
          </cell>
          <cell r="B323" t="str">
            <v>Lap den chong am va phu kien</v>
          </cell>
          <cell r="C323" t="str">
            <v>bo</v>
          </cell>
          <cell r="E323">
            <v>4603.1256000000003</v>
          </cell>
          <cell r="F323">
            <v>21383.01</v>
          </cell>
        </row>
        <row r="324">
          <cell r="A324">
            <v>150501</v>
          </cell>
          <cell r="B324" t="str">
            <v>Lap gia do cap, gia do thiet bi</v>
          </cell>
          <cell r="C324" t="str">
            <v>tan</v>
          </cell>
          <cell r="E324">
            <v>148155.74280000001</v>
          </cell>
          <cell r="F324">
            <v>59255.9</v>
          </cell>
        </row>
        <row r="325">
          <cell r="A325">
            <v>150511</v>
          </cell>
          <cell r="B325" t="str">
            <v>Lap cot cong</v>
          </cell>
          <cell r="C325" t="str">
            <v>tan</v>
          </cell>
          <cell r="E325">
            <v>244588.47479999997</v>
          </cell>
          <cell r="F325">
            <v>68618</v>
          </cell>
        </row>
        <row r="326">
          <cell r="A326">
            <v>150521</v>
          </cell>
          <cell r="B326" t="str">
            <v>Lap cot chieu sang</v>
          </cell>
          <cell r="C326" t="str">
            <v>tan</v>
          </cell>
          <cell r="E326">
            <v>168026.72999999998</v>
          </cell>
          <cell r="F326">
            <v>58125.100000000006</v>
          </cell>
        </row>
        <row r="327">
          <cell r="A327">
            <v>150601</v>
          </cell>
          <cell r="B327" t="str">
            <v>Lap dung cot beton</v>
          </cell>
          <cell r="C327" t="str">
            <v>cot</v>
          </cell>
          <cell r="E327">
            <v>45586.382400000002</v>
          </cell>
          <cell r="F327">
            <v>0</v>
          </cell>
        </row>
        <row r="328">
          <cell r="A328">
            <v>150611</v>
          </cell>
          <cell r="B328" t="str">
            <v>Lap da beton</v>
          </cell>
          <cell r="C328" t="str">
            <v>da</v>
          </cell>
          <cell r="E328">
            <v>21916.530000000002</v>
          </cell>
          <cell r="F328">
            <v>0</v>
          </cell>
        </row>
        <row r="329">
          <cell r="A329">
            <v>150621</v>
          </cell>
          <cell r="B329" t="str">
            <v>Lap da thep binh quan 140kg/da</v>
          </cell>
          <cell r="C329" t="str">
            <v>da</v>
          </cell>
          <cell r="E329">
            <v>27176.497200000002</v>
          </cell>
          <cell r="F329">
            <v>0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biGvattu_Acap"/>
      <sheetName val="daysu_    ien"/>
      <sheetName val="XA 81K 8421"/>
      <sheetName val="DON GIA TRAM (3)"/>
      <sheetName val="V.c noi bo"/>
      <sheetName val="lfat_tram"/>
      <sheetName val="dnc4"/>
      <sheetName val="DG"/>
      <sheetName val="DG CANTHO"/>
      <sheetName val="Dutoan KL"/>
      <sheetName val="PT VATTU"/>
      <sheetName val="BV  "/>
      <sheetName val="NV-TCay"/>
      <sheetName val="Phep NV-BV-TCay"/>
      <sheetName val="tamung"/>
      <sheetName val="10000000"/>
      <sheetName val="THVT"/>
      <sheetName val="A-ú_x0000_p"/>
      <sheetName val="BIA SO TM"/>
      <sheetName val="BIA SO TG"/>
      <sheetName val="SO TT VON DAU TU"/>
      <sheetName val="SO TG"/>
      <sheetName val="SO TM 2007"/>
      <sheetName val="SO TM"/>
      <sheetName val="DC CHI 07"/>
      <sheetName val="DC THU PHAT 07"/>
      <sheetName val="DC THU 07"/>
      <sheetName val="DC CHI 06"/>
      <sheetName val="DC THU 06"/>
      <sheetName val="BIA BC"/>
      <sheetName val="BC chi"/>
      <sheetName val="BC thu 2006"/>
      <sheetName val="STH THU CHI CTBC"/>
      <sheetName val="NK-SC"/>
      <sheetName val="SNKTCQTM"/>
      <sheetName val="SCN5005- 100"/>
      <sheetName val="SQUY"/>
      <sheetName val="C114"/>
      <sheetName val="C113"/>
      <sheetName val="C112"/>
      <sheetName val="C111"/>
      <sheetName val="C110"/>
      <sheetName val="C109"/>
      <sheetName val="C005"/>
      <sheetName val="TSCD"/>
      <sheetName val="STNS"/>
      <sheetName val="DSHTC BHXH"/>
      <sheetName val="BDCNKPPHSK 2006"/>
      <sheetName val="Sheet17"/>
      <sheetName val="Sheet18"/>
      <sheetName val=" Phu"/>
      <sheetName val="dongia (2)"/>
      <sheetName val="gvl"/>
      <sheetName val="ctdg"/>
      <sheetName val="DGiaT"/>
      <sheetName val="DGiaTN"/>
      <sheetName val="TT"/>
      <sheetName val="ptvl"/>
      <sheetName val="ptm"/>
      <sheetName val="A-ú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  <cell r="G1">
            <v>131558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>
            <v>0</v>
          </cell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>
            <v>0</v>
          </cell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>
            <v>0</v>
          </cell>
          <cell r="G179">
            <v>6033</v>
          </cell>
          <cell r="H179">
            <v>0</v>
          </cell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>
            <v>0</v>
          </cell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>
            <v>0</v>
          </cell>
          <cell r="D986" t="str">
            <v>Laép khoaù ñôõ DD,, daây CS, t/d &lt;=240, coät coù chieàu cao &lt;= 40m</v>
          </cell>
          <cell r="E986" t="str">
            <v>Boä</v>
          </cell>
          <cell r="F986">
            <v>0</v>
          </cell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F1143">
            <v>0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  <cell r="H1281">
            <v>0</v>
          </cell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>
            <v>0</v>
          </cell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  <row r="2961">
          <cell r="D2961" t="str">
            <v>Loaïi söù &gt; 18 baùt laép ôû coät coù chieàu cao &gt; 50m</v>
          </cell>
          <cell r="E2961" t="str">
            <v>chuoãi</v>
          </cell>
          <cell r="F2961">
            <v>2340.0000000596046</v>
          </cell>
          <cell r="G2961">
            <v>39002</v>
          </cell>
        </row>
        <row r="3315">
          <cell r="D3315" t="str">
            <v>Caùp coù tieát dieän &lt;= 240mm2</v>
          </cell>
          <cell r="E3315" t="str">
            <v>ñaàu</v>
          </cell>
          <cell r="F3315">
            <v>121565</v>
          </cell>
          <cell r="G3315">
            <v>58259</v>
          </cell>
        </row>
        <row r="8240">
          <cell r="A8240" t="str">
            <v>01.1422</v>
          </cell>
          <cell r="B8240" t="str">
            <v>01.1422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  <sheetName val="dongia (2)"/>
      <sheetName val="DONGI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  <sheetName val="ma-pt"/>
      <sheetName val="LoaiDay"/>
      <sheetName val="Sheet1"/>
      <sheetName val="DG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2">
          <cell r="D12">
            <v>3090</v>
          </cell>
        </row>
        <row r="25">
          <cell r="D25">
            <v>1400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iemTruong (2)"/>
      <sheetName val="DiemTruong (3)"/>
      <sheetName val="DiemTruong (4)"/>
      <sheetName val="DanhMuc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 CTdo"/>
      <sheetName val="22-12"/>
      <sheetName val="Thu LCB-2date"/>
      <sheetName val="LCB-5 date"/>
      <sheetName val="Thuong cuoi 00"/>
      <sheetName val="SLg"/>
      <sheetName val="BTH"/>
      <sheetName val="TK-BHXH,YT"/>
      <sheetName val="BGD"/>
      <sheetName val="KT"/>
      <sheetName val="TC"/>
      <sheetName val="KH"/>
      <sheetName val="Ap Tai"/>
      <sheetName val="KD"/>
      <sheetName val="KCS"/>
      <sheetName val="KTNL"/>
      <sheetName val="Cac khoang THU"/>
      <sheetName val="AN CA"/>
      <sheetName val="PX-SX"/>
      <sheetName val="thang-12"/>
      <sheetName val="LKy I- PX-SX"/>
      <sheetName val="Ck thu PXSX"/>
      <sheetName val="Xe-Cty"/>
      <sheetName val="XE-CN"/>
      <sheetName val="Lcau"/>
      <sheetName val="Lcau - Lxuc"/>
      <sheetName val="Ckthu Xe"/>
      <sheetName val="Luong CD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B14" t="str">
            <v>Phaïm Vuõ Hoàng</v>
          </cell>
          <cell r="C14" t="str">
            <v>Giaùm Ñoác</v>
          </cell>
          <cell r="D14">
            <v>1272600</v>
          </cell>
          <cell r="E14">
            <v>8.0797283702213285</v>
          </cell>
          <cell r="F14">
            <v>10282000</v>
          </cell>
        </row>
        <row r="15">
          <cell r="B15" t="str">
            <v>Nguyeãn Vaên Huøng</v>
          </cell>
          <cell r="C15" t="str">
            <v>Phoù GÑ</v>
          </cell>
          <cell r="D15">
            <v>1113000</v>
          </cell>
          <cell r="E15">
            <v>8.0797283702213285</v>
          </cell>
          <cell r="F15">
            <v>8993000</v>
          </cell>
        </row>
        <row r="16">
          <cell r="B16" t="str">
            <v>Quaùch Ngoïc Minh</v>
          </cell>
          <cell r="C16" t="str">
            <v>KTT</v>
          </cell>
          <cell r="D16">
            <v>1054200</v>
          </cell>
          <cell r="E16">
            <v>5.5093568792830787</v>
          </cell>
          <cell r="F16">
            <v>5808000</v>
          </cell>
        </row>
      </sheetData>
      <sheetData sheetId="9" refreshError="1">
        <row r="15">
          <cell r="B15" t="str">
            <v>Ñaøo Troïng Ñaït</v>
          </cell>
          <cell r="C15" t="str">
            <v>PP</v>
          </cell>
          <cell r="D15">
            <v>827400</v>
          </cell>
          <cell r="E15">
            <v>1.75</v>
          </cell>
          <cell r="F15">
            <v>26</v>
          </cell>
          <cell r="G15">
            <v>45.5</v>
          </cell>
          <cell r="H15">
            <v>3658000</v>
          </cell>
        </row>
        <row r="16">
          <cell r="B16" t="str">
            <v>Nguyeãn Vaên Hieån</v>
          </cell>
          <cell r="C16" t="str">
            <v>NV</v>
          </cell>
          <cell r="D16">
            <v>424200</v>
          </cell>
          <cell r="E16">
            <v>1.3</v>
          </cell>
          <cell r="F16">
            <v>26</v>
          </cell>
          <cell r="G16">
            <v>33.800000000000004</v>
          </cell>
          <cell r="H16">
            <v>2717000</v>
          </cell>
        </row>
        <row r="17">
          <cell r="B17" t="str">
            <v>Döông Vaên Thaûo</v>
          </cell>
          <cell r="C17" t="str">
            <v>NV</v>
          </cell>
          <cell r="D17">
            <v>415800</v>
          </cell>
          <cell r="E17">
            <v>1.25</v>
          </cell>
          <cell r="F17">
            <v>26</v>
          </cell>
          <cell r="G17">
            <v>32.5</v>
          </cell>
          <cell r="H17">
            <v>3136000</v>
          </cell>
        </row>
        <row r="18">
          <cell r="B18" t="str">
            <v>Trònh Hoaøng Laâm</v>
          </cell>
          <cell r="C18" t="str">
            <v>NV</v>
          </cell>
          <cell r="D18">
            <v>415800</v>
          </cell>
          <cell r="E18">
            <v>1.25</v>
          </cell>
          <cell r="F18">
            <v>26</v>
          </cell>
          <cell r="G18">
            <v>32.5</v>
          </cell>
          <cell r="H18">
            <v>2613000</v>
          </cell>
        </row>
        <row r="19">
          <cell r="B19" t="str">
            <v>Nguyeãn Thu Laøi</v>
          </cell>
          <cell r="C19" t="str">
            <v>TQ</v>
          </cell>
          <cell r="D19">
            <v>411600</v>
          </cell>
          <cell r="E19">
            <v>1.2</v>
          </cell>
          <cell r="F19">
            <v>26</v>
          </cell>
          <cell r="G19">
            <v>31.2</v>
          </cell>
          <cell r="H19">
            <v>2769000</v>
          </cell>
        </row>
      </sheetData>
      <sheetData sheetId="10" refreshError="1">
        <row r="10">
          <cell r="B10" t="str">
            <v>Traàn Vaên Nuoâi</v>
          </cell>
          <cell r="C10" t="str">
            <v>T.P</v>
          </cell>
          <cell r="D10">
            <v>907200.00000000012</v>
          </cell>
          <cell r="E10">
            <v>1.8</v>
          </cell>
          <cell r="F10">
            <v>26</v>
          </cell>
          <cell r="G10">
            <v>46.800000000000004</v>
          </cell>
          <cell r="H10">
            <v>3765000</v>
          </cell>
        </row>
        <row r="11">
          <cell r="B11" t="str">
            <v>Nguyeãn Thanh Nhaõ</v>
          </cell>
          <cell r="C11" t="str">
            <v>PP</v>
          </cell>
          <cell r="D11">
            <v>415800</v>
          </cell>
          <cell r="E11">
            <v>1.65</v>
          </cell>
          <cell r="F11">
            <v>26</v>
          </cell>
          <cell r="G11">
            <v>42.9</v>
          </cell>
          <cell r="H11">
            <v>3449000</v>
          </cell>
        </row>
        <row r="12">
          <cell r="B12" t="str">
            <v>Voõ Vaên Phuïng</v>
          </cell>
          <cell r="C12" t="str">
            <v>NV</v>
          </cell>
          <cell r="D12">
            <v>348600</v>
          </cell>
          <cell r="E12">
            <v>1.2</v>
          </cell>
          <cell r="F12">
            <v>26</v>
          </cell>
          <cell r="G12">
            <v>31.2</v>
          </cell>
          <cell r="H12">
            <v>2508000</v>
          </cell>
        </row>
        <row r="13">
          <cell r="B13" t="str">
            <v>Ñoã Thuyû Tieân</v>
          </cell>
          <cell r="C13" t="str">
            <v>N.V</v>
          </cell>
          <cell r="D13">
            <v>396900</v>
          </cell>
          <cell r="E13">
            <v>1.1000000000000001</v>
          </cell>
          <cell r="F13">
            <v>26</v>
          </cell>
          <cell r="G13">
            <v>28.6</v>
          </cell>
          <cell r="H13">
            <v>2299000</v>
          </cell>
        </row>
        <row r="14">
          <cell r="B14" t="str">
            <v>Traàn Phuù Quoác</v>
          </cell>
          <cell r="C14" t="str">
            <v>L.Xe</v>
          </cell>
          <cell r="D14">
            <v>525000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</row>
        <row r="15">
          <cell r="B15" t="str">
            <v>Traàn Vaên Tö</v>
          </cell>
          <cell r="C15" t="str">
            <v>L.Xe</v>
          </cell>
          <cell r="D15">
            <v>686700</v>
          </cell>
          <cell r="E15">
            <v>1.2</v>
          </cell>
          <cell r="F15">
            <v>26</v>
          </cell>
          <cell r="G15">
            <v>31.2</v>
          </cell>
          <cell r="H15">
            <v>2508000</v>
          </cell>
        </row>
        <row r="16">
          <cell r="B16" t="str">
            <v>Huyønh Vaên Haø</v>
          </cell>
          <cell r="C16" t="str">
            <v>L.Xe</v>
          </cell>
          <cell r="D16">
            <v>399000</v>
          </cell>
          <cell r="E16">
            <v>1.2</v>
          </cell>
          <cell r="F16">
            <v>26</v>
          </cell>
          <cell r="G16">
            <v>31.2</v>
          </cell>
          <cell r="H16">
            <v>2508000</v>
          </cell>
        </row>
        <row r="17">
          <cell r="B17" t="str">
            <v>Nguyeãn Trung Hieàn</v>
          </cell>
          <cell r="C17" t="str">
            <v>L.Xe</v>
          </cell>
          <cell r="D17">
            <v>399000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</row>
        <row r="18">
          <cell r="B18" t="str">
            <v>Trònh Thanh Thuûy</v>
          </cell>
          <cell r="C18" t="str">
            <v>Y.Teá</v>
          </cell>
          <cell r="D18">
            <v>396900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</row>
        <row r="19">
          <cell r="B19" t="str">
            <v>Nguyeãn Hoaøng Lyù</v>
          </cell>
          <cell r="C19" t="str">
            <v>NV</v>
          </cell>
          <cell r="D19">
            <v>415800</v>
          </cell>
          <cell r="E19">
            <v>0.97500000000000009</v>
          </cell>
          <cell r="F19">
            <v>17.5</v>
          </cell>
          <cell r="G19">
            <v>17.0625</v>
          </cell>
          <cell r="H19">
            <v>1372000</v>
          </cell>
        </row>
        <row r="20">
          <cell r="E20">
            <v>12.524999999999999</v>
          </cell>
          <cell r="G20">
            <v>317.36250000000001</v>
          </cell>
          <cell r="H20">
            <v>25515000</v>
          </cell>
        </row>
        <row r="21">
          <cell r="B21" t="str">
            <v>Ñaëng Coâng Chaâu</v>
          </cell>
          <cell r="C21" t="str">
            <v>B.Veä</v>
          </cell>
          <cell r="D21">
            <v>560700.00000000012</v>
          </cell>
          <cell r="E21">
            <v>0.95</v>
          </cell>
          <cell r="F21">
            <v>26</v>
          </cell>
          <cell r="G21">
            <v>24.7</v>
          </cell>
          <cell r="H21">
            <v>1986000</v>
          </cell>
        </row>
        <row r="22">
          <cell r="B22" t="str">
            <v>Phuøng Thanh Phong</v>
          </cell>
          <cell r="C22" t="str">
            <v>B.Veä</v>
          </cell>
          <cell r="D22">
            <v>476700</v>
          </cell>
          <cell r="E22">
            <v>0.95</v>
          </cell>
          <cell r="F22">
            <v>26</v>
          </cell>
          <cell r="G22">
            <v>24.7</v>
          </cell>
          <cell r="H22">
            <v>1986000</v>
          </cell>
        </row>
        <row r="23">
          <cell r="B23" t="str">
            <v>Ngoâ Vaên Naøm</v>
          </cell>
          <cell r="C23" t="str">
            <v>B.Veä</v>
          </cell>
          <cell r="D23">
            <v>476700</v>
          </cell>
          <cell r="E23">
            <v>0.95</v>
          </cell>
          <cell r="F23">
            <v>26</v>
          </cell>
          <cell r="G23">
            <v>24.7</v>
          </cell>
          <cell r="H23">
            <v>1986000</v>
          </cell>
        </row>
        <row r="24">
          <cell r="B24" t="str">
            <v>Traàn Vaên Thaønh</v>
          </cell>
          <cell r="C24" t="str">
            <v>B.Veä</v>
          </cell>
          <cell r="D24">
            <v>392700</v>
          </cell>
          <cell r="E24">
            <v>0.95</v>
          </cell>
          <cell r="F24">
            <v>26</v>
          </cell>
          <cell r="G24">
            <v>24.7</v>
          </cell>
          <cell r="H24">
            <v>1986000</v>
          </cell>
        </row>
        <row r="25">
          <cell r="B25" t="str">
            <v>Nguyeãn Hoaøng Ñaëng</v>
          </cell>
          <cell r="C25" t="str">
            <v>ÑT BV</v>
          </cell>
          <cell r="D25">
            <v>413700</v>
          </cell>
          <cell r="E25">
            <v>1.05</v>
          </cell>
          <cell r="F25">
            <v>26</v>
          </cell>
          <cell r="G25">
            <v>27.3</v>
          </cell>
          <cell r="H25">
            <v>2193000</v>
          </cell>
        </row>
        <row r="26">
          <cell r="B26" t="str">
            <v>Tröông Minh Duõng</v>
          </cell>
          <cell r="C26" t="str">
            <v>B.Veä</v>
          </cell>
          <cell r="D26">
            <v>630000</v>
          </cell>
          <cell r="E26">
            <v>0.95</v>
          </cell>
          <cell r="F26">
            <v>26</v>
          </cell>
          <cell r="G26">
            <v>24.7</v>
          </cell>
          <cell r="H26">
            <v>1986000</v>
          </cell>
        </row>
        <row r="27">
          <cell r="B27" t="str">
            <v>Nguyeãn Tuaán Haûi</v>
          </cell>
          <cell r="C27" t="str">
            <v>B.Veä</v>
          </cell>
          <cell r="D27">
            <v>451500</v>
          </cell>
          <cell r="E27">
            <v>0.95</v>
          </cell>
          <cell r="F27">
            <v>26</v>
          </cell>
          <cell r="G27">
            <v>24.7</v>
          </cell>
          <cell r="H27">
            <v>1986000</v>
          </cell>
        </row>
        <row r="28">
          <cell r="E28">
            <v>6.75</v>
          </cell>
          <cell r="G28">
            <v>175.49999999999997</v>
          </cell>
          <cell r="H28">
            <v>14109000</v>
          </cell>
        </row>
        <row r="29">
          <cell r="B29" t="str">
            <v>Ng. Thò Ngoïc Ñieäp</v>
          </cell>
          <cell r="C29" t="str">
            <v>P.Vuï</v>
          </cell>
          <cell r="D29">
            <v>340200</v>
          </cell>
          <cell r="E29">
            <v>0.95</v>
          </cell>
          <cell r="F29">
            <v>26</v>
          </cell>
          <cell r="H29">
            <v>700000</v>
          </cell>
        </row>
        <row r="30">
          <cell r="B30" t="str">
            <v>Toáng Thò Nguyeân</v>
          </cell>
          <cell r="C30" t="str">
            <v>P.Vuï</v>
          </cell>
          <cell r="D30">
            <v>415800</v>
          </cell>
          <cell r="E30">
            <v>0.95</v>
          </cell>
          <cell r="F30">
            <v>26</v>
          </cell>
          <cell r="H30">
            <v>700000</v>
          </cell>
        </row>
        <row r="31">
          <cell r="B31" t="str">
            <v>Leâ Vaên Phaùt</v>
          </cell>
          <cell r="C31" t="str">
            <v>Beáp TR</v>
          </cell>
          <cell r="D31">
            <v>413700</v>
          </cell>
          <cell r="E31">
            <v>1.05</v>
          </cell>
          <cell r="F31">
            <v>26</v>
          </cell>
          <cell r="H31">
            <v>750000</v>
          </cell>
        </row>
        <row r="32">
          <cell r="B32" t="str">
            <v>Lö  Hoàng Trang</v>
          </cell>
          <cell r="C32" t="str">
            <v>P.Vuï</v>
          </cell>
          <cell r="D32">
            <v>340200</v>
          </cell>
          <cell r="E32">
            <v>0.95</v>
          </cell>
          <cell r="F32">
            <v>26</v>
          </cell>
          <cell r="H32">
            <v>700000</v>
          </cell>
        </row>
        <row r="33">
          <cell r="B33" t="str">
            <v>Ng. Thò Kim Oanh</v>
          </cell>
          <cell r="C33" t="str">
            <v>P.Vuï</v>
          </cell>
          <cell r="D33">
            <v>340200</v>
          </cell>
          <cell r="E33">
            <v>0.95</v>
          </cell>
          <cell r="F33">
            <v>26</v>
          </cell>
          <cell r="H33">
            <v>700000</v>
          </cell>
        </row>
        <row r="34">
          <cell r="B34" t="str">
            <v>Ng. T. Bình Cheáp</v>
          </cell>
          <cell r="C34" t="str">
            <v>T.Vuï</v>
          </cell>
          <cell r="D34">
            <v>415800</v>
          </cell>
          <cell r="F34">
            <v>26</v>
          </cell>
          <cell r="H34">
            <v>600000</v>
          </cell>
        </row>
        <row r="35">
          <cell r="B35" t="str">
            <v>Vuõ Thò Haûi</v>
          </cell>
          <cell r="C35" t="str">
            <v>T.Vuï</v>
          </cell>
          <cell r="D35">
            <v>415800</v>
          </cell>
          <cell r="F35">
            <v>26</v>
          </cell>
          <cell r="H35">
            <v>600000</v>
          </cell>
        </row>
        <row r="36">
          <cell r="B36" t="str">
            <v>Töôùi caây</v>
          </cell>
          <cell r="H36">
            <v>400000</v>
          </cell>
        </row>
        <row r="37">
          <cell r="B37" t="str">
            <v>Quyõ phoøng</v>
          </cell>
          <cell r="H37">
            <v>1345000</v>
          </cell>
        </row>
        <row r="38">
          <cell r="B38" t="str">
            <v>Coäng</v>
          </cell>
          <cell r="D38">
            <v>10974600</v>
          </cell>
          <cell r="H38">
            <v>46119000</v>
          </cell>
        </row>
      </sheetData>
      <sheetData sheetId="11" refreshError="1"/>
      <sheetData sheetId="12" refreshError="1"/>
      <sheetData sheetId="13" refreshError="1">
        <row r="9">
          <cell r="B9" t="str">
            <v>Phuøng Höõu Thònh</v>
          </cell>
          <cell r="C9" t="str">
            <v>TP</v>
          </cell>
          <cell r="D9">
            <v>680400</v>
          </cell>
          <cell r="E9">
            <v>1.9</v>
          </cell>
          <cell r="F9">
            <v>26</v>
          </cell>
          <cell r="G9">
            <v>49.4</v>
          </cell>
          <cell r="H9">
            <v>3973000</v>
          </cell>
          <cell r="I9">
            <v>34020</v>
          </cell>
          <cell r="J9">
            <v>6804</v>
          </cell>
          <cell r="K9">
            <v>3932176</v>
          </cell>
        </row>
        <row r="10">
          <cell r="B10" t="str">
            <v>Huyønh Quang Vöõng</v>
          </cell>
          <cell r="C10" t="str">
            <v>PP</v>
          </cell>
          <cell r="D10">
            <v>646800</v>
          </cell>
          <cell r="E10">
            <v>1.75</v>
          </cell>
          <cell r="F10">
            <v>26</v>
          </cell>
          <cell r="G10">
            <v>45.5</v>
          </cell>
          <cell r="H10">
            <v>3659000</v>
          </cell>
          <cell r="I10">
            <v>32340</v>
          </cell>
          <cell r="J10">
            <v>6468</v>
          </cell>
          <cell r="K10">
            <v>3620192</v>
          </cell>
        </row>
        <row r="11">
          <cell r="B11" t="str">
            <v>Ng. Thò Kim Anh</v>
          </cell>
          <cell r="C11" t="str">
            <v>N.V</v>
          </cell>
          <cell r="D11">
            <v>354900</v>
          </cell>
          <cell r="E11">
            <v>1.3</v>
          </cell>
          <cell r="F11">
            <v>26</v>
          </cell>
          <cell r="G11">
            <v>33.800000000000004</v>
          </cell>
          <cell r="H11">
            <v>2717000</v>
          </cell>
          <cell r="I11">
            <v>17745</v>
          </cell>
          <cell r="J11">
            <v>3549</v>
          </cell>
          <cell r="K11">
            <v>2695706</v>
          </cell>
        </row>
        <row r="12">
          <cell r="B12" t="str">
            <v>Traàn Vieát Khoâi</v>
          </cell>
          <cell r="C12" t="str">
            <v>N.V</v>
          </cell>
          <cell r="D12">
            <v>415800</v>
          </cell>
          <cell r="E12">
            <v>0.9375</v>
          </cell>
          <cell r="F12">
            <v>26</v>
          </cell>
          <cell r="G12">
            <v>24.375</v>
          </cell>
          <cell r="H12">
            <v>1960000</v>
          </cell>
          <cell r="I12">
            <v>20790</v>
          </cell>
          <cell r="J12">
            <v>4158</v>
          </cell>
          <cell r="K12">
            <v>1935052</v>
          </cell>
        </row>
        <row r="13">
          <cell r="B13" t="str">
            <v>Mai Thaønh Chính</v>
          </cell>
          <cell r="C13" t="str">
            <v>N.V</v>
          </cell>
          <cell r="D13">
            <v>913500.00000000012</v>
          </cell>
          <cell r="E13">
            <v>1.25</v>
          </cell>
          <cell r="F13">
            <v>26</v>
          </cell>
          <cell r="G13">
            <v>32.5</v>
          </cell>
          <cell r="H13">
            <v>2613000</v>
          </cell>
          <cell r="I13">
            <v>45675.000000000007</v>
          </cell>
          <cell r="J13">
            <v>9135.0000000000018</v>
          </cell>
          <cell r="K13">
            <v>2558190</v>
          </cell>
        </row>
        <row r="14">
          <cell r="B14" t="str">
            <v>Traàn Phuù Thuûy</v>
          </cell>
          <cell r="C14" t="str">
            <v>V.tính</v>
          </cell>
          <cell r="D14">
            <v>415800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  <cell r="I14">
            <v>20790</v>
          </cell>
          <cell r="J14">
            <v>4158</v>
          </cell>
          <cell r="K14">
            <v>2483052</v>
          </cell>
        </row>
        <row r="15">
          <cell r="B15" t="str">
            <v>Nguyeãn Vaên Hoaøng</v>
          </cell>
          <cell r="C15" t="str">
            <v>AÙp taûi</v>
          </cell>
          <cell r="D15">
            <v>348600</v>
          </cell>
          <cell r="E15">
            <v>1.1000000000000001</v>
          </cell>
          <cell r="F15">
            <v>26</v>
          </cell>
          <cell r="G15">
            <v>28.6</v>
          </cell>
          <cell r="H15">
            <v>2299000</v>
          </cell>
          <cell r="I15">
            <v>17430</v>
          </cell>
          <cell r="J15">
            <v>3486</v>
          </cell>
          <cell r="K15">
            <v>2278084</v>
          </cell>
        </row>
        <row r="16">
          <cell r="B16" t="str">
            <v>Huyønh Vaên Bình</v>
          </cell>
          <cell r="C16" t="str">
            <v>AÙp taûi</v>
          </cell>
          <cell r="D16">
            <v>516600</v>
          </cell>
          <cell r="E16">
            <v>1.1000000000000001</v>
          </cell>
          <cell r="F16">
            <v>26</v>
          </cell>
          <cell r="G16">
            <v>28.6</v>
          </cell>
          <cell r="H16">
            <v>2299000</v>
          </cell>
          <cell r="I16">
            <v>25830</v>
          </cell>
          <cell r="J16">
            <v>5166</v>
          </cell>
          <cell r="K16">
            <v>2268004</v>
          </cell>
        </row>
        <row r="17">
          <cell r="B17" t="str">
            <v>Tröông Thaønh Taâm</v>
          </cell>
          <cell r="C17" t="str">
            <v>AÙp taûi</v>
          </cell>
          <cell r="D17">
            <v>409500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  <cell r="I17">
            <v>20475</v>
          </cell>
          <cell r="J17">
            <v>4095</v>
          </cell>
          <cell r="K17">
            <v>2274430</v>
          </cell>
        </row>
        <row r="18">
          <cell r="B18" t="str">
            <v>Laâm Anh Duõng</v>
          </cell>
          <cell r="C18" t="str">
            <v>AÙp taûi</v>
          </cell>
          <cell r="D18">
            <v>409500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  <cell r="I18">
            <v>20475</v>
          </cell>
          <cell r="J18">
            <v>4095</v>
          </cell>
          <cell r="K18">
            <v>2274430</v>
          </cell>
        </row>
        <row r="19">
          <cell r="B19" t="str">
            <v>Huyønh Thieän Phong</v>
          </cell>
          <cell r="C19" t="str">
            <v>AÙp taûi</v>
          </cell>
          <cell r="D19">
            <v>352800</v>
          </cell>
          <cell r="E19">
            <v>1.1000000000000001</v>
          </cell>
          <cell r="F19">
            <v>26</v>
          </cell>
          <cell r="G19">
            <v>28.6</v>
          </cell>
          <cell r="H19">
            <v>2299000</v>
          </cell>
          <cell r="I19">
            <v>17640</v>
          </cell>
          <cell r="J19">
            <v>3528</v>
          </cell>
          <cell r="K19">
            <v>2277832</v>
          </cell>
        </row>
        <row r="20">
          <cell r="B20" t="str">
            <v>Vuõ Quoác Vieät</v>
          </cell>
          <cell r="C20" t="str">
            <v>AÙp taûi</v>
          </cell>
          <cell r="D20">
            <v>403200</v>
          </cell>
          <cell r="E20">
            <v>1.1000000000000001</v>
          </cell>
          <cell r="F20">
            <v>26</v>
          </cell>
          <cell r="G20">
            <v>28.6</v>
          </cell>
          <cell r="H20">
            <v>2299000</v>
          </cell>
          <cell r="I20">
            <v>20160</v>
          </cell>
          <cell r="J20">
            <v>4032</v>
          </cell>
          <cell r="K20">
            <v>2274808</v>
          </cell>
        </row>
        <row r="21">
          <cell r="B21" t="str">
            <v>Nguyeãn Phöông Phan</v>
          </cell>
          <cell r="C21" t="str">
            <v>AÙp taûi</v>
          </cell>
          <cell r="D21">
            <v>426300.00000000006</v>
          </cell>
          <cell r="E21">
            <v>1.1000000000000001</v>
          </cell>
          <cell r="F21">
            <v>26</v>
          </cell>
          <cell r="G21">
            <v>28.6</v>
          </cell>
          <cell r="H21">
            <v>2299000</v>
          </cell>
          <cell r="I21">
            <v>21315.000000000004</v>
          </cell>
          <cell r="J21">
            <v>4263.0000000000009</v>
          </cell>
          <cell r="K21">
            <v>2273422</v>
          </cell>
        </row>
        <row r="22">
          <cell r="B22" t="str">
            <v>Nguyeãn Quoác Maïnh</v>
          </cell>
          <cell r="C22" t="str">
            <v>AÙp taûi</v>
          </cell>
          <cell r="D22">
            <v>373800</v>
          </cell>
          <cell r="E22">
            <v>1.1000000000000001</v>
          </cell>
          <cell r="F22">
            <v>26</v>
          </cell>
          <cell r="G22">
            <v>28.6</v>
          </cell>
          <cell r="H22">
            <v>2299000</v>
          </cell>
          <cell r="I22">
            <v>18690</v>
          </cell>
          <cell r="J22">
            <v>3738</v>
          </cell>
          <cell r="K22">
            <v>2276572</v>
          </cell>
        </row>
        <row r="23">
          <cell r="B23" t="str">
            <v>Nguyeãn Xuaân Trieäu</v>
          </cell>
          <cell r="C23" t="str">
            <v>"</v>
          </cell>
          <cell r="D23">
            <v>424200</v>
          </cell>
          <cell r="E23">
            <v>1.1000000000000001</v>
          </cell>
          <cell r="F23">
            <v>26</v>
          </cell>
          <cell r="G23">
            <v>28.6</v>
          </cell>
          <cell r="H23">
            <v>2299000</v>
          </cell>
          <cell r="I23">
            <v>21210</v>
          </cell>
          <cell r="J23">
            <v>4242</v>
          </cell>
          <cell r="K23">
            <v>2273548</v>
          </cell>
        </row>
        <row r="24">
          <cell r="B24" t="str">
            <v>Laâm Minh Vöông</v>
          </cell>
          <cell r="C24" t="str">
            <v>T.CN</v>
          </cell>
          <cell r="D24">
            <v>718200</v>
          </cell>
          <cell r="E24">
            <v>1.6</v>
          </cell>
          <cell r="F24">
            <v>26</v>
          </cell>
          <cell r="G24">
            <v>41.6</v>
          </cell>
          <cell r="H24">
            <v>3346000</v>
          </cell>
          <cell r="I24">
            <v>35910</v>
          </cell>
          <cell r="J24">
            <v>7182</v>
          </cell>
          <cell r="K24">
            <v>3302908</v>
          </cell>
        </row>
        <row r="25">
          <cell r="B25" t="str">
            <v>Leâ Thaønh Líp</v>
          </cell>
          <cell r="C25" t="str">
            <v>KT</v>
          </cell>
          <cell r="D25">
            <v>415800</v>
          </cell>
          <cell r="E25">
            <v>1.55</v>
          </cell>
          <cell r="F25">
            <v>26</v>
          </cell>
          <cell r="G25">
            <v>40.300000000000004</v>
          </cell>
          <cell r="H25">
            <v>3240000</v>
          </cell>
          <cell r="I25">
            <v>20790</v>
          </cell>
          <cell r="J25">
            <v>4158</v>
          </cell>
          <cell r="K25">
            <v>3215052</v>
          </cell>
        </row>
        <row r="26">
          <cell r="B26" t="str">
            <v>Voõ Hoaøng Trung</v>
          </cell>
          <cell r="C26" t="str">
            <v>NV</v>
          </cell>
          <cell r="D26">
            <v>476700</v>
          </cell>
          <cell r="E26">
            <v>1.25</v>
          </cell>
          <cell r="F26">
            <v>26</v>
          </cell>
          <cell r="G26">
            <v>32.5</v>
          </cell>
          <cell r="H26">
            <v>2613000</v>
          </cell>
          <cell r="I26">
            <v>23835</v>
          </cell>
          <cell r="J26">
            <v>4767</v>
          </cell>
          <cell r="K26">
            <v>2584398</v>
          </cell>
        </row>
        <row r="27">
          <cell r="B27" t="str">
            <v>Voõ Thoáng Nhaát</v>
          </cell>
          <cell r="C27" t="str">
            <v>Thuû quyõ</v>
          </cell>
          <cell r="D27">
            <v>451500</v>
          </cell>
          <cell r="E27">
            <v>1.2</v>
          </cell>
          <cell r="F27">
            <v>26</v>
          </cell>
          <cell r="G27">
            <v>31.2</v>
          </cell>
          <cell r="H27">
            <v>2508000</v>
          </cell>
          <cell r="I27">
            <v>22575</v>
          </cell>
          <cell r="J27">
            <v>4515</v>
          </cell>
          <cell r="K27">
            <v>2480910</v>
          </cell>
        </row>
        <row r="28">
          <cell r="B28" t="str">
            <v>Voõ Hoàng Taâm</v>
          </cell>
          <cell r="C28" t="str">
            <v>Thuû quyõ</v>
          </cell>
          <cell r="D28">
            <v>403200</v>
          </cell>
          <cell r="E28">
            <v>1.2</v>
          </cell>
          <cell r="F28">
            <v>26</v>
          </cell>
          <cell r="G28">
            <v>31.2</v>
          </cell>
          <cell r="H28">
            <v>2508000</v>
          </cell>
          <cell r="I28">
            <v>20160</v>
          </cell>
          <cell r="J28">
            <v>4032</v>
          </cell>
          <cell r="K28">
            <v>2483808</v>
          </cell>
        </row>
        <row r="29">
          <cell r="B29" t="str">
            <v>Nguyeãn Thaønh Thaân</v>
          </cell>
          <cell r="C29" t="str">
            <v>KT</v>
          </cell>
          <cell r="D29">
            <v>348600</v>
          </cell>
          <cell r="E29">
            <v>1.2</v>
          </cell>
          <cell r="F29">
            <v>26</v>
          </cell>
          <cell r="G29">
            <v>31.2</v>
          </cell>
          <cell r="H29">
            <v>2508000</v>
          </cell>
          <cell r="I29">
            <v>17430</v>
          </cell>
          <cell r="J29">
            <v>3486</v>
          </cell>
          <cell r="K29">
            <v>2487084</v>
          </cell>
        </row>
        <row r="30">
          <cell r="B30" t="str">
            <v>Ñinh Ñöùc Chính</v>
          </cell>
          <cell r="C30" t="str">
            <v>L.Xe</v>
          </cell>
          <cell r="D30">
            <v>445200</v>
          </cell>
          <cell r="E30">
            <v>1.1000000000000001</v>
          </cell>
          <cell r="F30">
            <v>26</v>
          </cell>
          <cell r="G30">
            <v>28.6</v>
          </cell>
          <cell r="H30">
            <v>2299000</v>
          </cell>
          <cell r="I30">
            <v>22260</v>
          </cell>
          <cell r="J30">
            <v>4452</v>
          </cell>
          <cell r="K30">
            <v>2272288</v>
          </cell>
        </row>
        <row r="31">
          <cell r="B31" t="str">
            <v>Ng. Ñaêng Khoa</v>
          </cell>
          <cell r="C31" t="str">
            <v>NV.</v>
          </cell>
          <cell r="D31">
            <v>352800</v>
          </cell>
          <cell r="E31">
            <v>1.1000000000000001</v>
          </cell>
          <cell r="F31">
            <v>26</v>
          </cell>
          <cell r="G31">
            <v>28.6</v>
          </cell>
          <cell r="H31">
            <v>2299000</v>
          </cell>
          <cell r="I31">
            <v>17640</v>
          </cell>
          <cell r="J31">
            <v>3528</v>
          </cell>
          <cell r="K31">
            <v>2277832</v>
          </cell>
        </row>
        <row r="32">
          <cell r="B32" t="str">
            <v>Nguyeãn Phuù Quoác</v>
          </cell>
          <cell r="C32" t="str">
            <v xml:space="preserve">NV </v>
          </cell>
          <cell r="D32">
            <v>352800</v>
          </cell>
          <cell r="E32">
            <v>0.89999999999999991</v>
          </cell>
          <cell r="F32">
            <v>26</v>
          </cell>
          <cell r="G32">
            <v>23.4</v>
          </cell>
          <cell r="H32">
            <v>1881000</v>
          </cell>
          <cell r="I32">
            <v>17640</v>
          </cell>
          <cell r="J32">
            <v>3528</v>
          </cell>
          <cell r="K32">
            <v>1859832</v>
          </cell>
        </row>
        <row r="33">
          <cell r="E33">
            <v>29.337500000000002</v>
          </cell>
          <cell r="G33">
            <v>762.77500000000032</v>
          </cell>
          <cell r="H33">
            <v>61323000</v>
          </cell>
        </row>
        <row r="34">
          <cell r="B34" t="str">
            <v>Nguyeãn Thoaïi Oanh</v>
          </cell>
          <cell r="C34" t="str">
            <v>TB.QLCL</v>
          </cell>
          <cell r="D34">
            <v>558599.99999999988</v>
          </cell>
          <cell r="E34">
            <v>1.75</v>
          </cell>
          <cell r="F34">
            <v>26</v>
          </cell>
          <cell r="G34">
            <v>45.5</v>
          </cell>
          <cell r="H34">
            <v>3658000</v>
          </cell>
          <cell r="I34">
            <v>27929.999999999996</v>
          </cell>
          <cell r="J34">
            <v>5585.9999999999991</v>
          </cell>
          <cell r="K34">
            <v>3624484</v>
          </cell>
        </row>
        <row r="35">
          <cell r="B35" t="str">
            <v>Phaïm Vaên Haûi</v>
          </cell>
          <cell r="C35" t="str">
            <v>BQL-CL</v>
          </cell>
          <cell r="D35">
            <v>552300.00000000012</v>
          </cell>
          <cell r="E35">
            <v>1.25</v>
          </cell>
          <cell r="F35">
            <v>26</v>
          </cell>
          <cell r="G35">
            <v>32.5</v>
          </cell>
          <cell r="H35">
            <v>2613000</v>
          </cell>
          <cell r="I35">
            <v>27615.000000000007</v>
          </cell>
          <cell r="J35">
            <v>5523.0000000000009</v>
          </cell>
          <cell r="K35">
            <v>2579862</v>
          </cell>
        </row>
        <row r="36">
          <cell r="B36" t="str">
            <v>Nguyeãn Höõu Hieáu</v>
          </cell>
          <cell r="C36" t="str">
            <v>"</v>
          </cell>
          <cell r="D36">
            <v>451500</v>
          </cell>
          <cell r="E36">
            <v>1.25</v>
          </cell>
          <cell r="F36">
            <v>26</v>
          </cell>
          <cell r="G36">
            <v>32.5</v>
          </cell>
          <cell r="H36">
            <v>2613000</v>
          </cell>
          <cell r="I36">
            <v>22575</v>
          </cell>
          <cell r="J36">
            <v>4515</v>
          </cell>
          <cell r="K36">
            <v>2585910</v>
          </cell>
        </row>
        <row r="37">
          <cell r="B37" t="str">
            <v>Quyõ Cty buø 30% haûi ñi hoïc (T.11+t12)</v>
          </cell>
          <cell r="H37">
            <v>737000</v>
          </cell>
          <cell r="K37">
            <v>737000</v>
          </cell>
        </row>
        <row r="38">
          <cell r="E38">
            <v>4.25</v>
          </cell>
          <cell r="G38">
            <v>110.5</v>
          </cell>
          <cell r="H38">
            <v>9621000</v>
          </cell>
        </row>
        <row r="39">
          <cell r="B39" t="str">
            <v>Coäng</v>
          </cell>
          <cell r="D39">
            <v>12618900</v>
          </cell>
          <cell r="E39">
            <v>33.587500000000006</v>
          </cell>
          <cell r="G39">
            <v>873.27500000000032</v>
          </cell>
          <cell r="H39">
            <v>70944000</v>
          </cell>
          <cell r="I39">
            <v>630945</v>
          </cell>
          <cell r="J39">
            <v>126189</v>
          </cell>
          <cell r="K39">
            <v>70186866</v>
          </cell>
        </row>
      </sheetData>
      <sheetData sheetId="14" refreshError="1">
        <row r="10">
          <cell r="B10" t="str">
            <v>Phaïm Minh Taâm</v>
          </cell>
          <cell r="C10" t="str">
            <v>Tr . P</v>
          </cell>
          <cell r="D10">
            <v>579600</v>
          </cell>
          <cell r="E10">
            <v>1.75</v>
          </cell>
          <cell r="F10">
            <v>27</v>
          </cell>
          <cell r="G10">
            <v>47.25</v>
          </cell>
          <cell r="H10">
            <v>2364000</v>
          </cell>
        </row>
        <row r="11">
          <cell r="B11" t="str">
            <v>Traàn Tuaán Vieät</v>
          </cell>
          <cell r="C11" t="str">
            <v xml:space="preserve"> P . P</v>
          </cell>
          <cell r="D11">
            <v>539700</v>
          </cell>
          <cell r="E11">
            <v>1.6</v>
          </cell>
          <cell r="F11">
            <v>27</v>
          </cell>
          <cell r="G11">
            <v>43.2</v>
          </cell>
          <cell r="H11">
            <v>2161000</v>
          </cell>
        </row>
        <row r="12">
          <cell r="B12" t="str">
            <v>Traàn Thò Lan Höông</v>
          </cell>
          <cell r="C12" t="str">
            <v>P. P</v>
          </cell>
          <cell r="D12">
            <v>558599.99999999988</v>
          </cell>
          <cell r="E12">
            <v>1.6</v>
          </cell>
          <cell r="F12">
            <v>27</v>
          </cell>
          <cell r="G12">
            <v>43.2</v>
          </cell>
          <cell r="H12">
            <v>2161000</v>
          </cell>
        </row>
        <row r="13">
          <cell r="B13" t="str">
            <v>Ñoã Phöôùc Hieáu</v>
          </cell>
          <cell r="C13" t="str">
            <v xml:space="preserve"> T K</v>
          </cell>
          <cell r="D13">
            <v>451500</v>
          </cell>
          <cell r="E13">
            <v>1.25</v>
          </cell>
          <cell r="F13">
            <v>27</v>
          </cell>
          <cell r="G13">
            <v>33.75</v>
          </cell>
          <cell r="H13">
            <v>1688000</v>
          </cell>
        </row>
        <row r="14">
          <cell r="B14" t="str">
            <v>Traàn Thò Thaïch</v>
          </cell>
          <cell r="C14" t="str">
            <v>TT.PT</v>
          </cell>
          <cell r="D14">
            <v>451500</v>
          </cell>
          <cell r="E14">
            <v>1.31</v>
          </cell>
          <cell r="F14">
            <v>26</v>
          </cell>
          <cell r="G14">
            <v>34.06</v>
          </cell>
          <cell r="H14">
            <v>1704000</v>
          </cell>
        </row>
        <row r="15">
          <cell r="B15" t="str">
            <v>Nguyeãn Thò Hoàng</v>
          </cell>
          <cell r="C15" t="str">
            <v>PT</v>
          </cell>
          <cell r="D15">
            <v>451500</v>
          </cell>
          <cell r="E15">
            <v>1.26</v>
          </cell>
          <cell r="F15">
            <v>26</v>
          </cell>
          <cell r="G15">
            <v>32.76</v>
          </cell>
          <cell r="H15">
            <v>1639000</v>
          </cell>
        </row>
        <row r="16">
          <cell r="B16" t="str">
            <v>Taï Thò Hieàn</v>
          </cell>
          <cell r="C16" t="str">
            <v>"</v>
          </cell>
          <cell r="D16">
            <v>451500</v>
          </cell>
          <cell r="E16">
            <v>1.26</v>
          </cell>
          <cell r="F16">
            <v>25</v>
          </cell>
          <cell r="G16">
            <v>31.5</v>
          </cell>
          <cell r="H16">
            <v>1576000</v>
          </cell>
        </row>
        <row r="17">
          <cell r="B17" t="str">
            <v>Traàn Thò Hoàng Vaân</v>
          </cell>
          <cell r="C17" t="str">
            <v>"</v>
          </cell>
          <cell r="D17">
            <v>451500</v>
          </cell>
          <cell r="E17">
            <v>1.26</v>
          </cell>
          <cell r="F17">
            <v>27</v>
          </cell>
          <cell r="G17">
            <v>34.020000000000003</v>
          </cell>
          <cell r="H17">
            <v>1702000</v>
          </cell>
        </row>
        <row r="18">
          <cell r="B18" t="str">
            <v>Nguyeãn Thanh Laâm</v>
          </cell>
          <cell r="C18" t="str">
            <v>"</v>
          </cell>
          <cell r="D18">
            <v>451500</v>
          </cell>
          <cell r="E18">
            <v>1.25</v>
          </cell>
          <cell r="F18">
            <v>27</v>
          </cell>
          <cell r="G18">
            <v>33.75</v>
          </cell>
          <cell r="H18">
            <v>1688000</v>
          </cell>
        </row>
        <row r="19">
          <cell r="B19" t="str">
            <v>Leâ Vaên Theâm</v>
          </cell>
          <cell r="C19" t="str">
            <v>PT</v>
          </cell>
          <cell r="D19">
            <v>409500</v>
          </cell>
          <cell r="E19">
            <v>1.26</v>
          </cell>
          <cell r="F19">
            <v>27</v>
          </cell>
          <cell r="G19">
            <v>34.020000000000003</v>
          </cell>
          <cell r="H19">
            <v>1702000</v>
          </cell>
        </row>
        <row r="20">
          <cell r="B20" t="str">
            <v>Ñinh Kieân Giang</v>
          </cell>
          <cell r="C20" t="str">
            <v>KC</v>
          </cell>
          <cell r="D20">
            <v>451500</v>
          </cell>
          <cell r="E20">
            <v>1.25</v>
          </cell>
          <cell r="F20">
            <v>26</v>
          </cell>
          <cell r="G20">
            <v>32.5</v>
          </cell>
          <cell r="H20">
            <v>1626000</v>
          </cell>
        </row>
        <row r="21">
          <cell r="B21" t="str">
            <v>Phan Hoàng Huyønh</v>
          </cell>
          <cell r="D21">
            <v>451500</v>
          </cell>
          <cell r="E21">
            <v>1.25</v>
          </cell>
          <cell r="F21">
            <v>26</v>
          </cell>
          <cell r="G21">
            <v>32.5</v>
          </cell>
          <cell r="H21">
            <v>1704000</v>
          </cell>
        </row>
        <row r="22">
          <cell r="B22" t="str">
            <v>Trònh Myõ Trang</v>
          </cell>
          <cell r="D22">
            <v>451500</v>
          </cell>
          <cell r="E22">
            <v>1.25</v>
          </cell>
          <cell r="F22">
            <v>26</v>
          </cell>
          <cell r="G22">
            <v>32.5</v>
          </cell>
          <cell r="H22">
            <v>1626000</v>
          </cell>
        </row>
        <row r="23">
          <cell r="B23" t="str">
            <v>Vuõ Thanh Tuøng</v>
          </cell>
          <cell r="D23">
            <v>415800</v>
          </cell>
          <cell r="E23">
            <v>1.25</v>
          </cell>
          <cell r="F23">
            <v>19</v>
          </cell>
          <cell r="G23">
            <v>23.75</v>
          </cell>
          <cell r="H23">
            <v>1188000</v>
          </cell>
        </row>
        <row r="24">
          <cell r="B24" t="str">
            <v>Phan Thò Löïu</v>
          </cell>
          <cell r="D24">
            <v>415800</v>
          </cell>
          <cell r="E24">
            <v>1.25</v>
          </cell>
          <cell r="F24">
            <v>26</v>
          </cell>
          <cell r="G24">
            <v>32.5</v>
          </cell>
          <cell r="H24">
            <v>1626000</v>
          </cell>
        </row>
        <row r="25">
          <cell r="B25" t="str">
            <v>Ng. Thò Hoàng Hueá</v>
          </cell>
          <cell r="D25">
            <v>451500</v>
          </cell>
          <cell r="E25">
            <v>1.25</v>
          </cell>
          <cell r="F25">
            <v>26</v>
          </cell>
          <cell r="G25">
            <v>32.5</v>
          </cell>
          <cell r="H25">
            <v>1626000</v>
          </cell>
        </row>
        <row r="26">
          <cell r="B26" t="str">
            <v xml:space="preserve">Tröông Myõ Tieân </v>
          </cell>
          <cell r="D26">
            <v>451500</v>
          </cell>
          <cell r="E26">
            <v>1.25</v>
          </cell>
          <cell r="F26">
            <v>25</v>
          </cell>
          <cell r="G26">
            <v>31.25</v>
          </cell>
          <cell r="H26">
            <v>1563000</v>
          </cell>
        </row>
        <row r="27">
          <cell r="B27" t="str">
            <v>Buøi Anh Ñöùc</v>
          </cell>
          <cell r="C27" t="str">
            <v>T T CL</v>
          </cell>
          <cell r="D27">
            <v>451500</v>
          </cell>
          <cell r="E27">
            <v>1.3</v>
          </cell>
          <cell r="F27">
            <v>27</v>
          </cell>
          <cell r="G27">
            <v>35.1</v>
          </cell>
          <cell r="H27">
            <v>1756000</v>
          </cell>
        </row>
        <row r="28">
          <cell r="B28" t="str">
            <v>Thaùi Hoaøng Heân</v>
          </cell>
          <cell r="D28">
            <v>426300.00000000006</v>
          </cell>
          <cell r="E28">
            <v>1.25</v>
          </cell>
          <cell r="F28">
            <v>27</v>
          </cell>
          <cell r="G28">
            <v>33.75</v>
          </cell>
          <cell r="H28">
            <v>1688000</v>
          </cell>
        </row>
        <row r="29">
          <cell r="B29" t="str">
            <v>Nguyeãn Thanh Ñieàn</v>
          </cell>
          <cell r="D29">
            <v>451500</v>
          </cell>
          <cell r="E29">
            <v>1.25</v>
          </cell>
          <cell r="F29">
            <v>27</v>
          </cell>
          <cell r="G29">
            <v>33.75</v>
          </cell>
          <cell r="H29">
            <v>1688000</v>
          </cell>
        </row>
        <row r="30">
          <cell r="B30" t="str">
            <v>Ñinh Quang Sôn</v>
          </cell>
          <cell r="D30">
            <v>426300.00000000006</v>
          </cell>
          <cell r="E30">
            <v>1.25</v>
          </cell>
          <cell r="F30">
            <v>26</v>
          </cell>
          <cell r="G30">
            <v>32.5</v>
          </cell>
          <cell r="H30">
            <v>1626000</v>
          </cell>
        </row>
        <row r="31">
          <cell r="B31" t="str">
            <v>Phuøng Minh Lyù</v>
          </cell>
          <cell r="C31" t="str">
            <v>TTKC</v>
          </cell>
          <cell r="D31">
            <v>451500</v>
          </cell>
          <cell r="E31">
            <v>1.31</v>
          </cell>
          <cell r="F31">
            <v>26</v>
          </cell>
          <cell r="G31">
            <v>34.06</v>
          </cell>
          <cell r="H31">
            <v>1626000</v>
          </cell>
        </row>
        <row r="32">
          <cell r="B32" t="str">
            <v>Traàn Vaên Uùt</v>
          </cell>
          <cell r="C32" t="str">
            <v>NVCL</v>
          </cell>
          <cell r="D32">
            <v>415800</v>
          </cell>
          <cell r="E32">
            <v>0.9375</v>
          </cell>
          <cell r="F32">
            <v>26</v>
          </cell>
          <cell r="G32">
            <v>24.375</v>
          </cell>
          <cell r="H32">
            <v>1219000</v>
          </cell>
        </row>
        <row r="33">
          <cell r="B33" t="str">
            <v>Traàn Thaùi Böûu</v>
          </cell>
          <cell r="C33" t="str">
            <v>NVPT</v>
          </cell>
          <cell r="D33">
            <v>415800</v>
          </cell>
          <cell r="E33">
            <v>0.9375</v>
          </cell>
          <cell r="F33">
            <v>27</v>
          </cell>
          <cell r="G33">
            <v>25.3125</v>
          </cell>
          <cell r="H33">
            <v>1266000</v>
          </cell>
        </row>
        <row r="34">
          <cell r="B34" t="str">
            <v>Mai Vaên Haûi</v>
          </cell>
          <cell r="D34">
            <v>403200</v>
          </cell>
          <cell r="E34">
            <v>1.2</v>
          </cell>
          <cell r="F34">
            <v>25</v>
          </cell>
          <cell r="G34">
            <v>30</v>
          </cell>
          <cell r="H34">
            <v>1167000</v>
          </cell>
        </row>
        <row r="35">
          <cell r="B35" t="str">
            <v>Nguyeãn Vaên Uùt</v>
          </cell>
          <cell r="C35" t="str">
            <v>NVVTPL</v>
          </cell>
          <cell r="D35">
            <v>445200</v>
          </cell>
          <cell r="E35">
            <v>0.86249999999999993</v>
          </cell>
          <cell r="F35">
            <v>1</v>
          </cell>
          <cell r="G35">
            <v>0.86249999999999993</v>
          </cell>
          <cell r="H35">
            <v>473000</v>
          </cell>
        </row>
        <row r="36">
          <cell r="B36" t="str">
            <v>Ng. Thaønh Thaéng A</v>
          </cell>
          <cell r="C36" t="str">
            <v>"</v>
          </cell>
          <cell r="D36">
            <v>403200</v>
          </cell>
          <cell r="E36">
            <v>1.1499999999999999</v>
          </cell>
          <cell r="F36">
            <v>27</v>
          </cell>
          <cell r="G36">
            <v>31.049999999999997</v>
          </cell>
          <cell r="H36">
            <v>1208000</v>
          </cell>
        </row>
        <row r="37">
          <cell r="B37" t="str">
            <v>Ng. Thaønh Thaéng B</v>
          </cell>
          <cell r="C37" t="str">
            <v>TT VTPL</v>
          </cell>
          <cell r="D37">
            <v>386399.99999999994</v>
          </cell>
          <cell r="E37">
            <v>1.2</v>
          </cell>
          <cell r="F37">
            <v>27</v>
          </cell>
          <cell r="G37">
            <v>32.4</v>
          </cell>
          <cell r="H37">
            <v>1208000</v>
          </cell>
        </row>
        <row r="38">
          <cell r="B38" t="str">
            <v>Hoà Hoaøng Taëng</v>
          </cell>
          <cell r="C38" t="str">
            <v>NVVTPL</v>
          </cell>
          <cell r="D38">
            <v>415800</v>
          </cell>
          <cell r="E38">
            <v>1.1499999999999999</v>
          </cell>
          <cell r="F38">
            <v>27</v>
          </cell>
          <cell r="G38">
            <v>31.049999999999997</v>
          </cell>
          <cell r="H38">
            <v>906000</v>
          </cell>
        </row>
        <row r="39">
          <cell r="B39" t="str">
            <v>Ng. Thò Thu Vaân</v>
          </cell>
          <cell r="C39" t="str">
            <v>"</v>
          </cell>
          <cell r="D39">
            <v>403200</v>
          </cell>
          <cell r="E39">
            <v>1.1499999999999999</v>
          </cell>
          <cell r="F39">
            <v>26</v>
          </cell>
          <cell r="G39">
            <v>29.9</v>
          </cell>
          <cell r="H39">
            <v>1163000</v>
          </cell>
        </row>
        <row r="40">
          <cell r="B40" t="str">
            <v>Ng. Thò Kim Hueä</v>
          </cell>
          <cell r="C40" t="str">
            <v>"</v>
          </cell>
          <cell r="D40">
            <v>403200</v>
          </cell>
          <cell r="E40">
            <v>1.1499999999999999</v>
          </cell>
          <cell r="F40">
            <v>14</v>
          </cell>
          <cell r="G40">
            <v>16.099999999999998</v>
          </cell>
          <cell r="H40">
            <v>1387000</v>
          </cell>
        </row>
        <row r="41">
          <cell r="B41" t="str">
            <v>Trònh Ngoïc Toaøn</v>
          </cell>
          <cell r="C41" t="str">
            <v>"</v>
          </cell>
          <cell r="D41">
            <v>451500</v>
          </cell>
          <cell r="E41">
            <v>1.1499999999999999</v>
          </cell>
          <cell r="F41">
            <v>14</v>
          </cell>
          <cell r="G41">
            <v>16.099999999999998</v>
          </cell>
          <cell r="H41">
            <v>626000</v>
          </cell>
        </row>
        <row r="42">
          <cell r="B42" t="str">
            <v>Traàn Duõng Thaéng</v>
          </cell>
          <cell r="E42">
            <v>1.25</v>
          </cell>
          <cell r="F42">
            <v>12</v>
          </cell>
          <cell r="G42">
            <v>15</v>
          </cell>
          <cell r="H42">
            <v>750000</v>
          </cell>
        </row>
        <row r="43">
          <cell r="B43" t="str">
            <v>Löông nghæ pheùp + hoïc caùc toå</v>
          </cell>
          <cell r="H43">
            <v>2127000</v>
          </cell>
        </row>
        <row r="44">
          <cell r="B44" t="str">
            <v>Cuïm löông pheùp T.10</v>
          </cell>
        </row>
        <row r="45">
          <cell r="B45" t="str">
            <v>Quyõ phoøng</v>
          </cell>
          <cell r="H45">
            <v>384000</v>
          </cell>
        </row>
      </sheetData>
      <sheetData sheetId="15" refreshError="1">
        <row r="11">
          <cell r="B11" t="str">
            <v>Leâ Vaên Boán</v>
          </cell>
          <cell r="C11" t="str">
            <v>QÑPX</v>
          </cell>
          <cell r="D11">
            <v>783300</v>
          </cell>
          <cell r="E11">
            <v>1.75</v>
          </cell>
          <cell r="F11">
            <v>26</v>
          </cell>
          <cell r="G11">
            <v>45.5</v>
          </cell>
          <cell r="H11">
            <v>2338000</v>
          </cell>
        </row>
        <row r="12">
          <cell r="B12" t="str">
            <v>Leâ Vieät Nam</v>
          </cell>
          <cell r="C12" t="str">
            <v>CBKT</v>
          </cell>
          <cell r="D12">
            <v>415800</v>
          </cell>
          <cell r="E12">
            <v>1.4</v>
          </cell>
          <cell r="F12">
            <v>26</v>
          </cell>
          <cell r="G12">
            <v>36.4</v>
          </cell>
          <cell r="H12">
            <v>1871000</v>
          </cell>
        </row>
        <row r="13">
          <cell r="B13" t="str">
            <v>Döông Kim Chi</v>
          </cell>
          <cell r="C13" t="str">
            <v>TK-PX</v>
          </cell>
          <cell r="D13">
            <v>399000</v>
          </cell>
          <cell r="E13">
            <v>1.2</v>
          </cell>
          <cell r="F13">
            <v>26</v>
          </cell>
          <cell r="G13">
            <v>31.2</v>
          </cell>
          <cell r="H13">
            <v>1604000</v>
          </cell>
        </row>
        <row r="14">
          <cell r="B14" t="str">
            <v>Nguyeãn Khaéc Haûi</v>
          </cell>
          <cell r="C14" t="str">
            <v>CK.V/h</v>
          </cell>
          <cell r="D14">
            <v>632100</v>
          </cell>
          <cell r="E14">
            <v>1.25</v>
          </cell>
          <cell r="F14">
            <v>26</v>
          </cell>
          <cell r="G14">
            <v>32.5</v>
          </cell>
          <cell r="H14">
            <v>1671000</v>
          </cell>
        </row>
        <row r="15">
          <cell r="B15" t="str">
            <v>Leâ Minh  Ñöùc</v>
          </cell>
          <cell r="C15" t="str">
            <v>TT.Khoan</v>
          </cell>
          <cell r="D15">
            <v>491400.00000000006</v>
          </cell>
          <cell r="E15">
            <v>1.35</v>
          </cell>
          <cell r="F15">
            <v>26</v>
          </cell>
          <cell r="G15">
            <v>35.1</v>
          </cell>
          <cell r="H15">
            <v>1804000</v>
          </cell>
        </row>
        <row r="16">
          <cell r="B16" t="str">
            <v>Giang Vaên Tónh</v>
          </cell>
          <cell r="C16" t="str">
            <v>Thôï khoan</v>
          </cell>
          <cell r="D16">
            <v>470400.00000000006</v>
          </cell>
          <cell r="E16">
            <v>1.3</v>
          </cell>
          <cell r="F16">
            <v>26</v>
          </cell>
          <cell r="G16">
            <v>33.800000000000004</v>
          </cell>
          <cell r="H16">
            <v>1738000</v>
          </cell>
        </row>
        <row r="17">
          <cell r="B17" t="str">
            <v>Trình Xuaân Baûng</v>
          </cell>
          <cell r="C17" t="str">
            <v>"</v>
          </cell>
          <cell r="D17">
            <v>470400.00000000006</v>
          </cell>
          <cell r="E17">
            <v>1.3</v>
          </cell>
          <cell r="F17">
            <v>26</v>
          </cell>
          <cell r="G17">
            <v>33.800000000000004</v>
          </cell>
          <cell r="H17">
            <v>1738000</v>
          </cell>
        </row>
        <row r="18">
          <cell r="B18" t="str">
            <v>Buøi Trung Tuaán</v>
          </cell>
          <cell r="C18" t="str">
            <v>"</v>
          </cell>
          <cell r="D18">
            <v>470400.00000000006</v>
          </cell>
          <cell r="E18">
            <v>1.3</v>
          </cell>
          <cell r="F18">
            <v>26</v>
          </cell>
          <cell r="G18">
            <v>33.800000000000004</v>
          </cell>
          <cell r="H18">
            <v>1738000</v>
          </cell>
        </row>
        <row r="19">
          <cell r="B19" t="str">
            <v>Phaïm Ngoïc Sôn</v>
          </cell>
          <cell r="C19" t="str">
            <v>"</v>
          </cell>
          <cell r="D19">
            <v>470400.00000000006</v>
          </cell>
          <cell r="E19">
            <v>1.3</v>
          </cell>
          <cell r="F19">
            <v>26</v>
          </cell>
          <cell r="G19">
            <v>33.800000000000004</v>
          </cell>
          <cell r="H19">
            <v>1738000</v>
          </cell>
        </row>
        <row r="20">
          <cell r="B20" t="str">
            <v>Ng. Ñình Nguyeân</v>
          </cell>
          <cell r="C20" t="str">
            <v>"</v>
          </cell>
          <cell r="D20">
            <v>426300.00000000006</v>
          </cell>
          <cell r="E20">
            <v>1.3</v>
          </cell>
          <cell r="F20">
            <v>26</v>
          </cell>
          <cell r="G20">
            <v>33.800000000000004</v>
          </cell>
          <cell r="H20">
            <v>1738000</v>
          </cell>
        </row>
        <row r="21">
          <cell r="B21" t="str">
            <v>Laïi Vaên Huyeân</v>
          </cell>
          <cell r="C21" t="str">
            <v>TT Pha boå</v>
          </cell>
          <cell r="D21">
            <v>491399.99999999994</v>
          </cell>
          <cell r="E21">
            <v>1.2</v>
          </cell>
          <cell r="F21">
            <v>26</v>
          </cell>
          <cell r="G21">
            <v>31.2</v>
          </cell>
          <cell r="H21">
            <v>1604000</v>
          </cell>
        </row>
        <row r="22">
          <cell r="B22" t="str">
            <v>Nguyeãn vaên Chaët</v>
          </cell>
          <cell r="C22" t="str">
            <v>CN Pha boå</v>
          </cell>
          <cell r="D22">
            <v>470400.00000000006</v>
          </cell>
          <cell r="E22">
            <v>1.1499999999999999</v>
          </cell>
          <cell r="F22">
            <v>26</v>
          </cell>
          <cell r="G22">
            <v>29.9</v>
          </cell>
          <cell r="H22">
            <v>1537000</v>
          </cell>
        </row>
        <row r="23">
          <cell r="B23" t="str">
            <v>Chaâu Thanh Lieâm</v>
          </cell>
          <cell r="C23" t="str">
            <v>"</v>
          </cell>
          <cell r="D23">
            <v>470400.00000000006</v>
          </cell>
          <cell r="E23">
            <v>1.1499999999999999</v>
          </cell>
          <cell r="F23">
            <v>26</v>
          </cell>
          <cell r="G23">
            <v>29.9</v>
          </cell>
          <cell r="H23">
            <v>1537000</v>
          </cell>
        </row>
        <row r="24">
          <cell r="B24" t="str">
            <v>Ong Döông Haûi</v>
          </cell>
          <cell r="C24" t="str">
            <v>"</v>
          </cell>
          <cell r="D24">
            <v>470400.00000000006</v>
          </cell>
          <cell r="E24">
            <v>1.1499999999999999</v>
          </cell>
          <cell r="F24">
            <v>25</v>
          </cell>
          <cell r="G24">
            <v>28.749999999999996</v>
          </cell>
          <cell r="H24">
            <v>1478000</v>
          </cell>
        </row>
        <row r="25">
          <cell r="B25" t="str">
            <v>Lyù Vaên Höôûng</v>
          </cell>
          <cell r="C25" t="str">
            <v>"</v>
          </cell>
          <cell r="D25">
            <v>470400.00000000006</v>
          </cell>
          <cell r="E25">
            <v>1.1499999999999999</v>
          </cell>
          <cell r="F25">
            <v>26</v>
          </cell>
          <cell r="G25">
            <v>29.9</v>
          </cell>
          <cell r="H25">
            <v>1537000</v>
          </cell>
        </row>
        <row r="26">
          <cell r="B26" t="str">
            <v>Danh Chung</v>
          </cell>
          <cell r="C26" t="str">
            <v>"</v>
          </cell>
          <cell r="D26">
            <v>470400.00000000006</v>
          </cell>
          <cell r="E26">
            <v>1.1499999999999999</v>
          </cell>
          <cell r="F26">
            <v>26</v>
          </cell>
          <cell r="G26">
            <v>29.9</v>
          </cell>
          <cell r="H26">
            <v>1537000</v>
          </cell>
        </row>
        <row r="27">
          <cell r="B27" t="str">
            <v>Laïi Vaên Tình</v>
          </cell>
          <cell r="C27" t="str">
            <v>"</v>
          </cell>
          <cell r="D27">
            <v>470400.00000000006</v>
          </cell>
          <cell r="E27">
            <v>1.1499999999999999</v>
          </cell>
          <cell r="F27">
            <v>26</v>
          </cell>
          <cell r="G27">
            <v>29.9</v>
          </cell>
          <cell r="H27">
            <v>1537000</v>
          </cell>
        </row>
        <row r="28">
          <cell r="B28" t="str">
            <v>Danh Xuaân</v>
          </cell>
          <cell r="C28" t="str">
            <v>"</v>
          </cell>
          <cell r="D28">
            <v>470400.00000000006</v>
          </cell>
          <cell r="E28">
            <v>1.1499999999999999</v>
          </cell>
          <cell r="F28">
            <v>26</v>
          </cell>
          <cell r="G28">
            <v>29.9</v>
          </cell>
          <cell r="H28">
            <v>1537000</v>
          </cell>
        </row>
        <row r="29">
          <cell r="B29" t="str">
            <v>Höùa Vaên Meán</v>
          </cell>
          <cell r="C29" t="str">
            <v>"</v>
          </cell>
          <cell r="D29">
            <v>470400.00000000006</v>
          </cell>
          <cell r="E29">
            <v>1.1499999999999999</v>
          </cell>
          <cell r="F29">
            <v>26</v>
          </cell>
          <cell r="G29">
            <v>29.9</v>
          </cell>
          <cell r="H29">
            <v>1537000</v>
          </cell>
        </row>
        <row r="30">
          <cell r="B30" t="str">
            <v>Du  Kim Thaønh</v>
          </cell>
          <cell r="C30" t="str">
            <v>"</v>
          </cell>
          <cell r="D30">
            <v>470400.00000000006</v>
          </cell>
          <cell r="E30">
            <v>1.1499999999999999</v>
          </cell>
          <cell r="F30">
            <v>19</v>
          </cell>
          <cell r="G30">
            <v>21.849999999999998</v>
          </cell>
          <cell r="H30">
            <v>1123000</v>
          </cell>
        </row>
        <row r="31">
          <cell r="B31" t="str">
            <v>Döông Vaên Tuaán</v>
          </cell>
          <cell r="C31" t="str">
            <v>CN</v>
          </cell>
          <cell r="D31">
            <v>470400.00000000006</v>
          </cell>
          <cell r="E31">
            <v>1.1499999999999999</v>
          </cell>
          <cell r="F31">
            <v>26</v>
          </cell>
          <cell r="G31">
            <v>29.9</v>
          </cell>
          <cell r="H31">
            <v>1537000</v>
          </cell>
        </row>
        <row r="32">
          <cell r="B32" t="str">
            <v>Hoà Vaên Em</v>
          </cell>
          <cell r="C32" t="str">
            <v>"</v>
          </cell>
          <cell r="D32">
            <v>470400.00000000006</v>
          </cell>
          <cell r="E32">
            <v>1.1499999999999999</v>
          </cell>
          <cell r="F32">
            <v>26</v>
          </cell>
          <cell r="G32">
            <v>29.9</v>
          </cell>
          <cell r="H32">
            <v>1537000</v>
          </cell>
        </row>
        <row r="33">
          <cell r="B33" t="str">
            <v>Cao Hoaøi Thanh</v>
          </cell>
          <cell r="C33" t="str">
            <v>"</v>
          </cell>
          <cell r="D33">
            <v>470400.00000000006</v>
          </cell>
          <cell r="E33">
            <v>1.1499999999999999</v>
          </cell>
          <cell r="F33">
            <v>26</v>
          </cell>
          <cell r="G33">
            <v>29.9</v>
          </cell>
          <cell r="H33">
            <v>1537000</v>
          </cell>
        </row>
        <row r="34">
          <cell r="B34" t="str">
            <v>Höùa Vaên Sao</v>
          </cell>
          <cell r="C34" t="str">
            <v>"</v>
          </cell>
          <cell r="D34">
            <v>426300.00000000006</v>
          </cell>
          <cell r="E34">
            <v>1.1499999999999999</v>
          </cell>
          <cell r="F34">
            <v>26</v>
          </cell>
          <cell r="G34">
            <v>29.9</v>
          </cell>
          <cell r="H34">
            <v>1537000</v>
          </cell>
        </row>
        <row r="35">
          <cell r="B35" t="str">
            <v>Trònh Xuaân Tröôûng</v>
          </cell>
          <cell r="C35" t="str">
            <v>"</v>
          </cell>
          <cell r="D35">
            <v>426300.00000000006</v>
          </cell>
          <cell r="E35">
            <v>1.1499999999999999</v>
          </cell>
          <cell r="F35">
            <v>25</v>
          </cell>
          <cell r="G35">
            <v>28.749999999999996</v>
          </cell>
          <cell r="H35">
            <v>1478000</v>
          </cell>
        </row>
        <row r="36">
          <cell r="B36" t="str">
            <v>Döông Phuùc Ñaït</v>
          </cell>
          <cell r="C36" t="str">
            <v>"</v>
          </cell>
          <cell r="D36">
            <v>426300.00000000006</v>
          </cell>
          <cell r="E36">
            <v>1.1499999999999999</v>
          </cell>
          <cell r="F36">
            <v>26</v>
          </cell>
          <cell r="G36">
            <v>29.9</v>
          </cell>
          <cell r="H36">
            <v>1537000</v>
          </cell>
        </row>
        <row r="37">
          <cell r="B37" t="str">
            <v>Nguyeãn Vaên Thaéng</v>
          </cell>
          <cell r="C37" t="str">
            <v>B.Veä</v>
          </cell>
          <cell r="D37">
            <v>426300.00000000006</v>
          </cell>
          <cell r="E37">
            <v>0.95</v>
          </cell>
          <cell r="F37">
            <v>19</v>
          </cell>
          <cell r="G37">
            <v>18.05</v>
          </cell>
          <cell r="H37">
            <v>928000</v>
          </cell>
        </row>
        <row r="38">
          <cell r="B38" t="str">
            <v>Traàn Thuaän Phong</v>
          </cell>
          <cell r="C38" t="str">
            <v>B.Veä</v>
          </cell>
          <cell r="D38">
            <v>476700</v>
          </cell>
          <cell r="E38">
            <v>0.95</v>
          </cell>
          <cell r="F38">
            <v>26</v>
          </cell>
          <cell r="G38">
            <v>24.7</v>
          </cell>
          <cell r="H38">
            <v>1270000</v>
          </cell>
        </row>
        <row r="39">
          <cell r="B39" t="str">
            <v>Leâ Vaên Quyeát</v>
          </cell>
          <cell r="C39" t="str">
            <v>B.Veä</v>
          </cell>
          <cell r="D39">
            <v>367500</v>
          </cell>
          <cell r="E39">
            <v>0.95</v>
          </cell>
          <cell r="F39">
            <v>26</v>
          </cell>
          <cell r="G39">
            <v>24.7</v>
          </cell>
          <cell r="H39">
            <v>1270000</v>
          </cell>
        </row>
        <row r="40">
          <cell r="B40" t="str">
            <v xml:space="preserve">Vuõ Ñình Thaønh </v>
          </cell>
          <cell r="C40" t="str">
            <v>B.Veä</v>
          </cell>
          <cell r="D40">
            <v>451500</v>
          </cell>
          <cell r="E40">
            <v>0.95</v>
          </cell>
          <cell r="F40">
            <v>26</v>
          </cell>
          <cell r="G40">
            <v>24.7</v>
          </cell>
          <cell r="H40">
            <v>1270000</v>
          </cell>
        </row>
        <row r="41">
          <cell r="B41" t="str">
            <v>Leâ Thò Kim Loan</v>
          </cell>
          <cell r="C41" t="str">
            <v>P.Vuï</v>
          </cell>
          <cell r="D41">
            <v>415800</v>
          </cell>
          <cell r="F41">
            <v>26</v>
          </cell>
          <cell r="G41">
            <v>0</v>
          </cell>
          <cell r="H41">
            <v>700000</v>
          </cell>
        </row>
      </sheetData>
      <sheetData sheetId="16" refreshError="1"/>
      <sheetData sheetId="17" refreshError="1"/>
      <sheetData sheetId="18" refreshError="1">
        <row r="23">
          <cell r="B23" t="str">
            <v>Traàn Vaên Naêm</v>
          </cell>
          <cell r="C23" t="str">
            <v>QÑ</v>
          </cell>
          <cell r="D23">
            <v>558599.99999999988</v>
          </cell>
          <cell r="E23">
            <v>1.8</v>
          </cell>
          <cell r="F23">
            <v>26</v>
          </cell>
          <cell r="G23">
            <v>46.800000000000004</v>
          </cell>
          <cell r="H23">
            <v>2066000</v>
          </cell>
        </row>
        <row r="24">
          <cell r="B24" t="str">
            <v>Vuõ Tieán Laõm</v>
          </cell>
          <cell r="C24" t="str">
            <v>PQÑ</v>
          </cell>
          <cell r="D24">
            <v>497700</v>
          </cell>
          <cell r="E24">
            <v>1.65</v>
          </cell>
          <cell r="F24">
            <v>26</v>
          </cell>
          <cell r="G24">
            <v>42.9</v>
          </cell>
          <cell r="H24">
            <v>1895000</v>
          </cell>
        </row>
        <row r="25">
          <cell r="B25" t="str">
            <v>Döông Thanh Haø</v>
          </cell>
          <cell r="C25" t="str">
            <v>PQÑ</v>
          </cell>
          <cell r="D25">
            <v>447300</v>
          </cell>
          <cell r="E25">
            <v>1.65</v>
          </cell>
          <cell r="F25">
            <v>26</v>
          </cell>
          <cell r="G25">
            <v>42.9</v>
          </cell>
          <cell r="H25">
            <v>1895000</v>
          </cell>
        </row>
        <row r="26">
          <cell r="B26" t="str">
            <v>Löu Ñöùc  Hieán</v>
          </cell>
          <cell r="C26" t="str">
            <v>TK</v>
          </cell>
          <cell r="D26">
            <v>451500</v>
          </cell>
          <cell r="E26">
            <v>1.3</v>
          </cell>
          <cell r="F26">
            <v>26</v>
          </cell>
          <cell r="G26">
            <v>33.800000000000004</v>
          </cell>
          <cell r="H26">
            <v>1494000</v>
          </cell>
        </row>
        <row r="27">
          <cell r="B27" t="str">
            <v>Nguyeãn Vaên Lyù</v>
          </cell>
          <cell r="C27" t="str">
            <v>TK</v>
          </cell>
          <cell r="D27">
            <v>424200</v>
          </cell>
          <cell r="E27">
            <v>1.3</v>
          </cell>
          <cell r="F27">
            <v>26</v>
          </cell>
          <cell r="G27">
            <v>33.800000000000004</v>
          </cell>
          <cell r="H27">
            <v>1494000</v>
          </cell>
        </row>
        <row r="28">
          <cell r="B28" t="str">
            <v>Leâ Kim Chuyeån</v>
          </cell>
          <cell r="D28">
            <v>447300</v>
          </cell>
          <cell r="E28">
            <v>1.55</v>
          </cell>
          <cell r="F28">
            <v>26</v>
          </cell>
          <cell r="G28">
            <v>40.300000000000004</v>
          </cell>
          <cell r="H28">
            <v>1781000</v>
          </cell>
        </row>
        <row r="29">
          <cell r="B29" t="str">
            <v>Cao Vaên Döông</v>
          </cell>
          <cell r="D29">
            <v>472500</v>
          </cell>
          <cell r="E29">
            <v>1.55</v>
          </cell>
          <cell r="F29">
            <v>26</v>
          </cell>
          <cell r="G29">
            <v>40.300000000000004</v>
          </cell>
          <cell r="H29">
            <v>1781000</v>
          </cell>
        </row>
        <row r="30">
          <cell r="B30" t="str">
            <v>Ñoã Trung Thöï</v>
          </cell>
          <cell r="D30">
            <v>447300</v>
          </cell>
          <cell r="E30">
            <v>1.55</v>
          </cell>
          <cell r="F30">
            <v>26</v>
          </cell>
          <cell r="G30">
            <v>40.300000000000004</v>
          </cell>
          <cell r="H30">
            <v>1781000</v>
          </cell>
        </row>
        <row r="31">
          <cell r="B31" t="str">
            <v>Phan Vaên Naâng</v>
          </cell>
          <cell r="C31" t="str">
            <v>CT</v>
          </cell>
          <cell r="D31">
            <v>445200</v>
          </cell>
          <cell r="E31">
            <v>1.55</v>
          </cell>
          <cell r="F31">
            <v>26</v>
          </cell>
          <cell r="G31">
            <v>40.300000000000004</v>
          </cell>
          <cell r="H31">
            <v>1781000</v>
          </cell>
        </row>
        <row r="32">
          <cell r="B32" t="str">
            <v>Ñaøo Taát  Ñaït</v>
          </cell>
          <cell r="C32" t="str">
            <v>CT</v>
          </cell>
          <cell r="D32">
            <v>451500</v>
          </cell>
          <cell r="E32">
            <v>1.1499999999999999</v>
          </cell>
          <cell r="F32">
            <v>26</v>
          </cell>
          <cell r="G32">
            <v>29.9</v>
          </cell>
          <cell r="H32">
            <v>1322000</v>
          </cell>
        </row>
        <row r="33">
          <cell r="B33" t="str">
            <v>Haø Vaên khen</v>
          </cell>
          <cell r="D33">
            <v>409500</v>
          </cell>
          <cell r="E33">
            <v>1.1499999999999999</v>
          </cell>
          <cell r="F33">
            <v>26</v>
          </cell>
          <cell r="G33">
            <v>29.9</v>
          </cell>
          <cell r="H33">
            <v>1322000</v>
          </cell>
        </row>
        <row r="34">
          <cell r="B34" t="str">
            <v>Laâm Ngoïc Chuyeân</v>
          </cell>
          <cell r="D34">
            <v>451500</v>
          </cell>
          <cell r="E34">
            <v>1.1499999999999999</v>
          </cell>
          <cell r="F34">
            <v>26</v>
          </cell>
          <cell r="G34">
            <v>29.9</v>
          </cell>
          <cell r="H34">
            <v>1322000</v>
          </cell>
        </row>
        <row r="35">
          <cell r="B35" t="str">
            <v>Leâ Vaên Vuõ</v>
          </cell>
          <cell r="D35">
            <v>472500</v>
          </cell>
          <cell r="E35">
            <v>1.25</v>
          </cell>
          <cell r="F35">
            <v>26</v>
          </cell>
          <cell r="G35">
            <v>32.5</v>
          </cell>
          <cell r="H35">
            <v>1436000</v>
          </cell>
        </row>
        <row r="36">
          <cell r="B36" t="str">
            <v>Haøng Vaên Taøo</v>
          </cell>
          <cell r="D36">
            <v>472500</v>
          </cell>
          <cell r="E36">
            <v>1.371</v>
          </cell>
          <cell r="F36">
            <v>26</v>
          </cell>
          <cell r="G36">
            <v>35.646000000000001</v>
          </cell>
          <cell r="H36">
            <v>1555000</v>
          </cell>
        </row>
        <row r="37">
          <cell r="B37" t="str">
            <v>Nguyeãn Ngoïc Bieân</v>
          </cell>
          <cell r="C37" t="str">
            <v>CT</v>
          </cell>
          <cell r="D37">
            <v>451500</v>
          </cell>
          <cell r="E37">
            <v>1.321</v>
          </cell>
          <cell r="F37">
            <v>25</v>
          </cell>
          <cell r="G37">
            <v>33.024999999999999</v>
          </cell>
          <cell r="H37">
            <v>1441000</v>
          </cell>
        </row>
        <row r="38">
          <cell r="B38" t="str">
            <v>Trònh Hoaøi Phöông</v>
          </cell>
          <cell r="D38">
            <v>451500</v>
          </cell>
          <cell r="E38">
            <v>1.292</v>
          </cell>
          <cell r="F38">
            <v>26</v>
          </cell>
          <cell r="G38">
            <v>33.591999999999999</v>
          </cell>
          <cell r="H38">
            <v>1466000</v>
          </cell>
        </row>
        <row r="39">
          <cell r="B39" t="str">
            <v>Ñaøo Duy Haûi</v>
          </cell>
          <cell r="D39">
            <v>451500</v>
          </cell>
          <cell r="E39">
            <v>1.292</v>
          </cell>
          <cell r="F39">
            <v>26</v>
          </cell>
          <cell r="G39">
            <v>33.591999999999999</v>
          </cell>
          <cell r="H39">
            <v>1466000</v>
          </cell>
        </row>
        <row r="40">
          <cell r="B40" t="str">
            <v>Leâ Coâng Luaän</v>
          </cell>
          <cell r="D40">
            <v>451500</v>
          </cell>
          <cell r="E40">
            <v>1.292</v>
          </cell>
          <cell r="F40">
            <v>26</v>
          </cell>
          <cell r="G40">
            <v>33.591999999999999</v>
          </cell>
          <cell r="H40">
            <v>1466000</v>
          </cell>
        </row>
        <row r="41">
          <cell r="B41" t="str">
            <v>Nguyeãn Thanh Sôn</v>
          </cell>
          <cell r="D41">
            <v>472500</v>
          </cell>
          <cell r="E41">
            <v>1.371</v>
          </cell>
          <cell r="F41">
            <v>25</v>
          </cell>
          <cell r="G41">
            <v>34.274999999999999</v>
          </cell>
          <cell r="H41">
            <v>1581000</v>
          </cell>
        </row>
        <row r="42">
          <cell r="B42" t="str">
            <v>Phaïm Vaên Beàn</v>
          </cell>
          <cell r="C42" t="str">
            <v>TT</v>
          </cell>
          <cell r="D42">
            <v>451500</v>
          </cell>
          <cell r="E42">
            <v>1.321</v>
          </cell>
          <cell r="F42">
            <v>26</v>
          </cell>
          <cell r="G42">
            <v>34.345999999999997</v>
          </cell>
          <cell r="H42">
            <v>1585000</v>
          </cell>
        </row>
        <row r="43">
          <cell r="B43" t="str">
            <v>Traàn Khaéc Ñieàu</v>
          </cell>
          <cell r="D43">
            <v>531300</v>
          </cell>
          <cell r="E43">
            <v>1.266</v>
          </cell>
          <cell r="F43">
            <v>26</v>
          </cell>
          <cell r="G43">
            <v>32.915999999999997</v>
          </cell>
          <cell r="H43">
            <v>1506000</v>
          </cell>
        </row>
        <row r="44">
          <cell r="B44" t="str">
            <v>Nguyeãn Thanh Hoàng</v>
          </cell>
          <cell r="D44">
            <v>451500</v>
          </cell>
          <cell r="E44">
            <v>1.292</v>
          </cell>
          <cell r="F44">
            <v>26</v>
          </cell>
          <cell r="G44">
            <v>33.591999999999999</v>
          </cell>
          <cell r="H44">
            <v>1550000</v>
          </cell>
        </row>
        <row r="45">
          <cell r="B45" t="str">
            <v>Hoà Minh Sôn</v>
          </cell>
          <cell r="D45">
            <v>409500</v>
          </cell>
          <cell r="E45">
            <v>1.2274</v>
          </cell>
          <cell r="F45">
            <v>19</v>
          </cell>
          <cell r="G45">
            <v>23.320600000000002</v>
          </cell>
          <cell r="H45">
            <v>1064000</v>
          </cell>
        </row>
        <row r="46">
          <cell r="B46" t="str">
            <v>Nguyeãn Quang Vinh</v>
          </cell>
          <cell r="D46">
            <v>472500</v>
          </cell>
          <cell r="E46">
            <v>1.371</v>
          </cell>
          <cell r="F46">
            <v>26</v>
          </cell>
          <cell r="G46">
            <v>35.646000000000001</v>
          </cell>
          <cell r="H46">
            <v>1533000</v>
          </cell>
        </row>
        <row r="47">
          <cell r="B47" t="str">
            <v>Traàn vieät Toaøn</v>
          </cell>
          <cell r="C47" t="str">
            <v>CT</v>
          </cell>
          <cell r="D47">
            <v>451500</v>
          </cell>
          <cell r="E47">
            <v>1.321</v>
          </cell>
          <cell r="F47">
            <v>25</v>
          </cell>
          <cell r="G47">
            <v>33.024999999999999</v>
          </cell>
          <cell r="H47">
            <v>1422000</v>
          </cell>
        </row>
        <row r="48">
          <cell r="B48" t="str">
            <v>Traàn Thanh Tuøng</v>
          </cell>
          <cell r="D48">
            <v>451500</v>
          </cell>
          <cell r="E48">
            <v>1.292</v>
          </cell>
          <cell r="F48">
            <v>24</v>
          </cell>
          <cell r="G48">
            <v>31.008000000000003</v>
          </cell>
          <cell r="H48">
            <v>1337000</v>
          </cell>
        </row>
        <row r="49">
          <cell r="B49" t="str">
            <v>Nguyeãn Höõu Taøi</v>
          </cell>
          <cell r="D49">
            <v>451500</v>
          </cell>
          <cell r="E49">
            <v>1.292</v>
          </cell>
          <cell r="F49">
            <v>26</v>
          </cell>
          <cell r="G49">
            <v>33.591999999999999</v>
          </cell>
          <cell r="H49">
            <v>1445000</v>
          </cell>
        </row>
        <row r="50">
          <cell r="B50" t="str">
            <v>Leâ Phaùt Ñaït</v>
          </cell>
          <cell r="D50">
            <v>451500</v>
          </cell>
          <cell r="E50">
            <v>1.292</v>
          </cell>
          <cell r="F50">
            <v>26</v>
          </cell>
          <cell r="G50">
            <v>33.591999999999999</v>
          </cell>
          <cell r="H50">
            <v>1445000</v>
          </cell>
        </row>
        <row r="51">
          <cell r="B51" t="str">
            <v>Nam Taán Löïc</v>
          </cell>
          <cell r="D51">
            <v>447300</v>
          </cell>
          <cell r="E51">
            <v>1.3</v>
          </cell>
          <cell r="F51">
            <v>17</v>
          </cell>
          <cell r="G51">
            <v>22.1</v>
          </cell>
          <cell r="H51">
            <v>976000</v>
          </cell>
        </row>
        <row r="52">
          <cell r="B52" t="str">
            <v>Huyønh Quoác Söû</v>
          </cell>
          <cell r="C52" t="str">
            <v>CT</v>
          </cell>
          <cell r="D52">
            <v>426300.00000000006</v>
          </cell>
          <cell r="E52">
            <v>1.1499999999999999</v>
          </cell>
          <cell r="F52">
            <v>26</v>
          </cell>
          <cell r="G52">
            <v>29.9</v>
          </cell>
          <cell r="H52">
            <v>1322000</v>
          </cell>
        </row>
        <row r="53">
          <cell r="B53" t="str">
            <v>Tröông Tieán Huøng</v>
          </cell>
          <cell r="D53">
            <v>451500</v>
          </cell>
          <cell r="E53">
            <v>1.1499999999999999</v>
          </cell>
          <cell r="F53">
            <v>24</v>
          </cell>
          <cell r="G53">
            <v>27.599999999999998</v>
          </cell>
          <cell r="H53">
            <v>1220000</v>
          </cell>
        </row>
        <row r="54">
          <cell r="B54" t="str">
            <v>Leâ Tröôøng Sa</v>
          </cell>
          <cell r="D54">
            <v>451500</v>
          </cell>
          <cell r="E54">
            <v>1.1499999999999999</v>
          </cell>
          <cell r="F54">
            <v>26</v>
          </cell>
          <cell r="G54">
            <v>29.9</v>
          </cell>
          <cell r="H54">
            <v>1322000</v>
          </cell>
        </row>
        <row r="55">
          <cell r="B55" t="str">
            <v>Leâ Kyø Maïnh</v>
          </cell>
          <cell r="D55">
            <v>386399.99999999994</v>
          </cell>
          <cell r="E55">
            <v>0.86249999999999993</v>
          </cell>
          <cell r="F55">
            <v>26</v>
          </cell>
          <cell r="G55">
            <v>22.424999999999997</v>
          </cell>
          <cell r="H55">
            <v>991000</v>
          </cell>
        </row>
        <row r="56">
          <cell r="B56" t="str">
            <v>Traàn Vaên Tieån</v>
          </cell>
          <cell r="D56">
            <v>426300.00000000006</v>
          </cell>
          <cell r="E56">
            <v>1.3</v>
          </cell>
          <cell r="F56">
            <v>25</v>
          </cell>
          <cell r="G56">
            <v>32.5</v>
          </cell>
          <cell r="H56">
            <v>1436000</v>
          </cell>
        </row>
        <row r="57">
          <cell r="B57" t="str">
            <v>Trònh Xuaân Thaéng</v>
          </cell>
          <cell r="C57" t="str">
            <v>TT</v>
          </cell>
          <cell r="D57">
            <v>426300.00000000006</v>
          </cell>
          <cell r="E57">
            <v>1.1499999999999999</v>
          </cell>
          <cell r="F57">
            <v>26</v>
          </cell>
          <cell r="G57">
            <v>29.9</v>
          </cell>
          <cell r="H57">
            <v>1322000</v>
          </cell>
        </row>
        <row r="58">
          <cell r="B58" t="str">
            <v>Nguyeãn Vaên Thaém</v>
          </cell>
          <cell r="D58">
            <v>426300.00000000006</v>
          </cell>
          <cell r="E58">
            <v>1.1499999999999999</v>
          </cell>
          <cell r="F58">
            <v>26</v>
          </cell>
          <cell r="G58">
            <v>29.9</v>
          </cell>
          <cell r="H58">
            <v>1322000</v>
          </cell>
        </row>
        <row r="59">
          <cell r="B59" t="str">
            <v>Taøo Chís Sal</v>
          </cell>
          <cell r="D59">
            <v>409500</v>
          </cell>
          <cell r="E59">
            <v>1.0924999999999998</v>
          </cell>
          <cell r="F59">
            <v>25</v>
          </cell>
          <cell r="G59">
            <v>27.312499999999996</v>
          </cell>
          <cell r="H59">
            <v>1207000</v>
          </cell>
        </row>
        <row r="60">
          <cell r="B60" t="str">
            <v>Ng. Tuaán Kieät</v>
          </cell>
          <cell r="D60">
            <v>386399.99999999994</v>
          </cell>
          <cell r="E60">
            <v>0.86249999999999993</v>
          </cell>
          <cell r="F60">
            <v>26</v>
          </cell>
          <cell r="G60">
            <v>22.424999999999997</v>
          </cell>
          <cell r="H60">
            <v>991000</v>
          </cell>
        </row>
        <row r="61">
          <cell r="B61" t="str">
            <v>Leâ Thaùi Bình</v>
          </cell>
          <cell r="D61">
            <v>447300</v>
          </cell>
          <cell r="E61">
            <v>1.1656500000000001</v>
          </cell>
          <cell r="F61">
            <v>21</v>
          </cell>
          <cell r="G61">
            <v>24.478650000000002</v>
          </cell>
          <cell r="H61">
            <v>1082000</v>
          </cell>
        </row>
        <row r="62">
          <cell r="B62" t="str">
            <v>Nguyeãn Khaéc Vuõ</v>
          </cell>
          <cell r="C62" t="str">
            <v>CT</v>
          </cell>
          <cell r="D62">
            <v>426300.00000000006</v>
          </cell>
          <cell r="E62">
            <v>1.2230000000000001</v>
          </cell>
          <cell r="F62">
            <v>26</v>
          </cell>
          <cell r="G62">
            <v>31.798000000000002</v>
          </cell>
          <cell r="H62">
            <v>1405000</v>
          </cell>
        </row>
        <row r="63">
          <cell r="B63" t="str">
            <v>Ngoâ Minh Taâm</v>
          </cell>
          <cell r="C63" t="str">
            <v>CP</v>
          </cell>
          <cell r="D63">
            <v>386399.99999999994</v>
          </cell>
          <cell r="E63">
            <v>1.1499999999999999</v>
          </cell>
          <cell r="F63">
            <v>25</v>
          </cell>
          <cell r="G63">
            <v>28.749999999999996</v>
          </cell>
          <cell r="H63">
            <v>1271000</v>
          </cell>
        </row>
        <row r="64">
          <cell r="B64" t="str">
            <v>Nguyeãn Vaên Loäc</v>
          </cell>
          <cell r="D64">
            <v>409500</v>
          </cell>
          <cell r="E64">
            <v>1.0924999999999998</v>
          </cell>
          <cell r="F64">
            <v>26</v>
          </cell>
          <cell r="G64">
            <v>28.404999999999994</v>
          </cell>
          <cell r="H64">
            <v>1255000</v>
          </cell>
        </row>
        <row r="65">
          <cell r="B65" t="str">
            <v>Traàn Vaên Töôøng</v>
          </cell>
          <cell r="D65">
            <v>451500</v>
          </cell>
          <cell r="E65">
            <v>1.0924999999999998</v>
          </cell>
          <cell r="F65">
            <v>25</v>
          </cell>
          <cell r="G65">
            <v>27.312499999999996</v>
          </cell>
          <cell r="H65">
            <v>1207000</v>
          </cell>
        </row>
        <row r="66">
          <cell r="B66" t="str">
            <v>Vuõ Duy Thaêng</v>
          </cell>
          <cell r="D66">
            <v>472500</v>
          </cell>
          <cell r="E66">
            <v>1.2451612903225806</v>
          </cell>
          <cell r="F66">
            <v>26</v>
          </cell>
          <cell r="G66">
            <v>32.374193548387098</v>
          </cell>
          <cell r="H66">
            <v>1459000</v>
          </cell>
        </row>
        <row r="67">
          <cell r="B67" t="str">
            <v>Cao Vaên Thaønh</v>
          </cell>
          <cell r="D67">
            <v>451500</v>
          </cell>
          <cell r="E67">
            <v>1.2193548387096773</v>
          </cell>
          <cell r="F67">
            <v>26</v>
          </cell>
          <cell r="G67">
            <v>31.703225806451609</v>
          </cell>
          <cell r="H67">
            <v>1428000</v>
          </cell>
        </row>
        <row r="68">
          <cell r="B68" t="str">
            <v>Löu Ñöùc Ñònh</v>
          </cell>
          <cell r="D68">
            <v>451500</v>
          </cell>
          <cell r="E68">
            <v>1.2709677419354839</v>
          </cell>
          <cell r="F68">
            <v>26</v>
          </cell>
          <cell r="G68">
            <v>33.045161290322582</v>
          </cell>
          <cell r="H68">
            <v>1488000</v>
          </cell>
        </row>
        <row r="69">
          <cell r="B69" t="str">
            <v>Phaïm Thaùi Hoaø</v>
          </cell>
          <cell r="D69">
            <v>426300.00000000006</v>
          </cell>
          <cell r="E69">
            <v>1.2</v>
          </cell>
          <cell r="F69">
            <v>19</v>
          </cell>
          <cell r="G69">
            <v>22.8</v>
          </cell>
          <cell r="H69">
            <v>1027000</v>
          </cell>
        </row>
        <row r="70">
          <cell r="B70" t="str">
            <v>Dö Minh Taâm</v>
          </cell>
          <cell r="D70">
            <v>451500</v>
          </cell>
          <cell r="E70">
            <v>1.2145161290322577</v>
          </cell>
          <cell r="F70">
            <v>26</v>
          </cell>
          <cell r="G70">
            <v>31.5774193548387</v>
          </cell>
          <cell r="H70">
            <v>1422000</v>
          </cell>
        </row>
        <row r="71">
          <cell r="B71" t="str">
            <v>Nguyeãn Anh Tuaán A</v>
          </cell>
          <cell r="D71">
            <v>426300.00000000006</v>
          </cell>
          <cell r="E71">
            <v>1.2</v>
          </cell>
          <cell r="F71">
            <v>26</v>
          </cell>
          <cell r="G71">
            <v>31.2</v>
          </cell>
          <cell r="H71">
            <v>1405000</v>
          </cell>
        </row>
        <row r="72">
          <cell r="B72" t="str">
            <v>Ngoâ Xuaân Tueä</v>
          </cell>
          <cell r="C72" t="str">
            <v>TT</v>
          </cell>
          <cell r="D72">
            <v>451500</v>
          </cell>
          <cell r="E72">
            <v>1.2096774193548387</v>
          </cell>
          <cell r="F72">
            <v>26</v>
          </cell>
          <cell r="G72">
            <v>31.451612903225808</v>
          </cell>
          <cell r="H72">
            <v>1417000</v>
          </cell>
        </row>
        <row r="73">
          <cell r="B73" t="str">
            <v>Nguyeãn Tieán Duõng</v>
          </cell>
          <cell r="C73" t="str">
            <v>CP</v>
          </cell>
          <cell r="D73">
            <v>451500</v>
          </cell>
          <cell r="E73">
            <v>1.0903225806451613</v>
          </cell>
          <cell r="F73">
            <v>26</v>
          </cell>
          <cell r="G73">
            <v>28.348387096774193</v>
          </cell>
          <cell r="H73">
            <v>1277000</v>
          </cell>
        </row>
        <row r="74">
          <cell r="B74" t="str">
            <v>Trònh Ngoïc Toaøn</v>
          </cell>
          <cell r="D74">
            <v>451500</v>
          </cell>
          <cell r="E74">
            <v>1.0714285714285714</v>
          </cell>
          <cell r="F74">
            <v>12</v>
          </cell>
          <cell r="G74">
            <v>12.857142857142858</v>
          </cell>
          <cell r="H74">
            <v>576000</v>
          </cell>
        </row>
        <row r="75">
          <cell r="B75" t="str">
            <v>Nguyeãn Coâng Danh</v>
          </cell>
          <cell r="D75">
            <v>451500</v>
          </cell>
          <cell r="E75">
            <v>1.1806451612903224</v>
          </cell>
          <cell r="F75">
            <v>26</v>
          </cell>
          <cell r="G75">
            <v>30.696774193548382</v>
          </cell>
          <cell r="H75">
            <v>1383000</v>
          </cell>
        </row>
        <row r="76">
          <cell r="B76" t="str">
            <v>Nguyeãn Nhö  Chöôøng</v>
          </cell>
          <cell r="D76">
            <v>451500</v>
          </cell>
          <cell r="E76">
            <v>1.2258064516129032</v>
          </cell>
          <cell r="F76">
            <v>26</v>
          </cell>
          <cell r="G76">
            <v>31.870967741935484</v>
          </cell>
          <cell r="H76">
            <v>1480000</v>
          </cell>
        </row>
        <row r="77">
          <cell r="B77" t="str">
            <v>Hoaøng Minh Taân</v>
          </cell>
          <cell r="D77">
            <v>451500</v>
          </cell>
          <cell r="E77">
            <v>1.2370967741935481</v>
          </cell>
          <cell r="F77">
            <v>26</v>
          </cell>
          <cell r="G77">
            <v>32.164516129032251</v>
          </cell>
          <cell r="H77">
            <v>1494000</v>
          </cell>
        </row>
        <row r="78">
          <cell r="B78" t="str">
            <v>Nguyeãn Tuaán Anh</v>
          </cell>
          <cell r="D78">
            <v>451500</v>
          </cell>
          <cell r="E78">
            <v>1.2483870967741935</v>
          </cell>
          <cell r="F78">
            <v>26</v>
          </cell>
          <cell r="G78">
            <v>32.458064516129028</v>
          </cell>
          <cell r="H78">
            <v>1507000</v>
          </cell>
        </row>
        <row r="79">
          <cell r="B79" t="str">
            <v>Phan Sinh Ngaân</v>
          </cell>
          <cell r="D79">
            <v>451500</v>
          </cell>
          <cell r="E79">
            <v>1.1806451612903224</v>
          </cell>
          <cell r="F79">
            <v>26</v>
          </cell>
          <cell r="G79">
            <v>30.696774193548382</v>
          </cell>
          <cell r="H79">
            <v>1425000</v>
          </cell>
        </row>
        <row r="80">
          <cell r="B80" t="str">
            <v>Vuõ Duy Theá</v>
          </cell>
          <cell r="D80">
            <v>409500</v>
          </cell>
          <cell r="E80">
            <v>1.2483870967741935</v>
          </cell>
          <cell r="F80">
            <v>26</v>
          </cell>
          <cell r="G80">
            <v>32.458064516129028</v>
          </cell>
          <cell r="H80">
            <v>1507000</v>
          </cell>
        </row>
        <row r="81">
          <cell r="B81" t="str">
            <v>Huyønh Quoác Phuù</v>
          </cell>
          <cell r="D81">
            <v>451500</v>
          </cell>
          <cell r="E81">
            <v>1.2</v>
          </cell>
          <cell r="F81">
            <v>26</v>
          </cell>
          <cell r="G81">
            <v>31.2</v>
          </cell>
          <cell r="H81">
            <v>1449000</v>
          </cell>
        </row>
        <row r="82">
          <cell r="B82" t="str">
            <v>Danh Quang</v>
          </cell>
          <cell r="D82">
            <v>451500</v>
          </cell>
          <cell r="E82">
            <v>1.2</v>
          </cell>
          <cell r="F82">
            <v>26</v>
          </cell>
          <cell r="G82">
            <v>31.2</v>
          </cell>
          <cell r="H82">
            <v>1449000</v>
          </cell>
        </row>
        <row r="83">
          <cell r="B83" t="str">
            <v>Ñoã Minh Taâm</v>
          </cell>
          <cell r="C83" t="str">
            <v>CT</v>
          </cell>
          <cell r="D83">
            <v>451500</v>
          </cell>
          <cell r="E83">
            <v>1.1096774193548389</v>
          </cell>
          <cell r="F83">
            <v>26</v>
          </cell>
          <cell r="G83">
            <v>28.85161290322581</v>
          </cell>
          <cell r="H83">
            <v>1340000</v>
          </cell>
        </row>
        <row r="84">
          <cell r="B84" t="str">
            <v>Huyønh Chí Trung</v>
          </cell>
          <cell r="C84" t="str">
            <v>CP</v>
          </cell>
          <cell r="D84">
            <v>451500</v>
          </cell>
          <cell r="E84">
            <v>1.0903225806451613</v>
          </cell>
          <cell r="F84">
            <v>25</v>
          </cell>
          <cell r="G84">
            <v>27.258064516129032</v>
          </cell>
          <cell r="H84">
            <v>1266000</v>
          </cell>
        </row>
        <row r="85">
          <cell r="B85" t="str">
            <v>Nguyeãn Thaùi Vieät</v>
          </cell>
          <cell r="D85">
            <v>451500</v>
          </cell>
          <cell r="E85">
            <v>1.1580645161290322</v>
          </cell>
          <cell r="F85">
            <v>26</v>
          </cell>
          <cell r="G85">
            <v>30.109677419354835</v>
          </cell>
          <cell r="H85">
            <v>1363000</v>
          </cell>
        </row>
        <row r="86">
          <cell r="B86" t="str">
            <v>Phan Taán Giaøu</v>
          </cell>
          <cell r="D86">
            <v>472500</v>
          </cell>
          <cell r="E86">
            <v>1.2450000000000001</v>
          </cell>
          <cell r="F86">
            <v>26</v>
          </cell>
          <cell r="G86">
            <v>32.370000000000005</v>
          </cell>
          <cell r="H86">
            <v>1328000</v>
          </cell>
        </row>
        <row r="87">
          <cell r="B87" t="str">
            <v>Taï Vaên Beâ</v>
          </cell>
          <cell r="D87">
            <v>451500</v>
          </cell>
          <cell r="E87">
            <v>1.2370967741935481</v>
          </cell>
          <cell r="F87">
            <v>26</v>
          </cell>
          <cell r="G87">
            <v>32.164516129032251</v>
          </cell>
          <cell r="H87">
            <v>1320000</v>
          </cell>
        </row>
        <row r="88">
          <cell r="B88" t="str">
            <v>Cao Trí Duõng</v>
          </cell>
          <cell r="D88">
            <v>451500</v>
          </cell>
          <cell r="E88">
            <v>1.2145161290322577</v>
          </cell>
          <cell r="F88">
            <v>24</v>
          </cell>
          <cell r="G88">
            <v>29.148387096774186</v>
          </cell>
          <cell r="H88">
            <v>1196000</v>
          </cell>
        </row>
        <row r="89">
          <cell r="B89" t="str">
            <v>Söû Hoaøng Vinh</v>
          </cell>
          <cell r="D89">
            <v>451500</v>
          </cell>
          <cell r="E89">
            <v>1.2483870967741935</v>
          </cell>
          <cell r="F89">
            <v>26</v>
          </cell>
          <cell r="G89">
            <v>32.458064516129028</v>
          </cell>
          <cell r="H89">
            <v>1332000</v>
          </cell>
        </row>
        <row r="90">
          <cell r="B90" t="str">
            <v>Nguyeãn Tuaán Höng</v>
          </cell>
          <cell r="D90">
            <v>451500</v>
          </cell>
          <cell r="E90">
            <v>1.2</v>
          </cell>
          <cell r="F90">
            <v>26</v>
          </cell>
          <cell r="G90">
            <v>31.2</v>
          </cell>
          <cell r="H90">
            <v>1281000</v>
          </cell>
        </row>
        <row r="91">
          <cell r="B91" t="str">
            <v>Thaân Hoaøng Tieán</v>
          </cell>
          <cell r="D91">
            <v>386399.99999999994</v>
          </cell>
          <cell r="E91">
            <v>1.1806451612903224</v>
          </cell>
          <cell r="F91">
            <v>21</v>
          </cell>
          <cell r="G91">
            <v>24.79354838709677</v>
          </cell>
          <cell r="H91">
            <v>1017000</v>
          </cell>
        </row>
        <row r="92">
          <cell r="B92" t="str">
            <v>Cao Vaên UÙt</v>
          </cell>
          <cell r="D92">
            <v>451500</v>
          </cell>
          <cell r="E92">
            <v>1.121612903225804</v>
          </cell>
          <cell r="F92">
            <v>25</v>
          </cell>
          <cell r="G92">
            <v>28.0403225806451</v>
          </cell>
          <cell r="H92">
            <v>1151000</v>
          </cell>
        </row>
        <row r="93">
          <cell r="B93" t="str">
            <v>Nguyeãn Thanh Huøng</v>
          </cell>
          <cell r="D93">
            <v>409500</v>
          </cell>
          <cell r="E93">
            <v>1.182608695652174</v>
          </cell>
          <cell r="F93">
            <v>19</v>
          </cell>
          <cell r="G93">
            <v>22.469565217391306</v>
          </cell>
          <cell r="H93">
            <v>1275000</v>
          </cell>
        </row>
        <row r="94">
          <cell r="B94" t="str">
            <v>Traàn Ngoïc Ñoâng</v>
          </cell>
          <cell r="D94">
            <v>451500</v>
          </cell>
          <cell r="E94">
            <v>1.0903225806451613</v>
          </cell>
          <cell r="F94">
            <v>26</v>
          </cell>
          <cell r="G94">
            <v>28.348387096774193</v>
          </cell>
          <cell r="H94">
            <v>1164000</v>
          </cell>
        </row>
        <row r="95">
          <cell r="B95" t="str">
            <v>Leâ Baù Vöông</v>
          </cell>
          <cell r="C95" t="str">
            <v>TT</v>
          </cell>
          <cell r="D95">
            <v>451500</v>
          </cell>
          <cell r="E95">
            <v>1.1241935483870966</v>
          </cell>
          <cell r="F95">
            <v>26</v>
          </cell>
          <cell r="G95">
            <v>29.229032258064514</v>
          </cell>
          <cell r="H95">
            <v>1200000</v>
          </cell>
        </row>
        <row r="96">
          <cell r="B96" t="str">
            <v>Vaên minh Maät</v>
          </cell>
          <cell r="C96" t="str">
            <v>TP</v>
          </cell>
          <cell r="D96">
            <v>415800</v>
          </cell>
          <cell r="E96">
            <v>1.4</v>
          </cell>
          <cell r="F96">
            <v>26</v>
          </cell>
          <cell r="G96">
            <v>36.4</v>
          </cell>
          <cell r="H96">
            <v>1608000</v>
          </cell>
        </row>
        <row r="97">
          <cell r="B97" t="str">
            <v>Döông Thanh Sôn</v>
          </cell>
          <cell r="D97">
            <v>445200</v>
          </cell>
          <cell r="E97">
            <v>1.3</v>
          </cell>
          <cell r="F97">
            <v>26</v>
          </cell>
          <cell r="G97">
            <v>33.800000000000004</v>
          </cell>
          <cell r="H97">
            <v>1494000</v>
          </cell>
        </row>
        <row r="98">
          <cell r="B98" t="str">
            <v>Nguyeãn Vaên Hoaø</v>
          </cell>
          <cell r="D98">
            <v>403200</v>
          </cell>
          <cell r="E98">
            <v>1.3</v>
          </cell>
          <cell r="F98">
            <v>26</v>
          </cell>
          <cell r="G98">
            <v>33.800000000000004</v>
          </cell>
          <cell r="H98">
            <v>1494000</v>
          </cell>
        </row>
        <row r="99">
          <cell r="B99" t="str">
            <v>Nguyeãn Taán Cöôøng</v>
          </cell>
          <cell r="C99" t="str">
            <v>TP</v>
          </cell>
          <cell r="D99">
            <v>403200</v>
          </cell>
          <cell r="E99">
            <v>1.25</v>
          </cell>
          <cell r="F99">
            <v>26</v>
          </cell>
          <cell r="G99">
            <v>32.5</v>
          </cell>
          <cell r="H99">
            <v>1436000</v>
          </cell>
        </row>
        <row r="100">
          <cell r="B100" t="str">
            <v>Danh Höôøng</v>
          </cell>
          <cell r="D100">
            <v>531300</v>
          </cell>
          <cell r="E100">
            <v>1.25</v>
          </cell>
          <cell r="F100">
            <v>26</v>
          </cell>
          <cell r="G100">
            <v>32.5</v>
          </cell>
          <cell r="H100">
            <v>1436000</v>
          </cell>
        </row>
        <row r="101">
          <cell r="B101" t="str">
            <v>Thaùi Truyeàn Thoáng</v>
          </cell>
          <cell r="D101">
            <v>403200</v>
          </cell>
          <cell r="E101">
            <v>1.25</v>
          </cell>
          <cell r="F101">
            <v>26</v>
          </cell>
          <cell r="G101">
            <v>32.5</v>
          </cell>
          <cell r="H101">
            <v>1436000</v>
          </cell>
        </row>
        <row r="102">
          <cell r="B102" t="str">
            <v>Ng Thanh Sang</v>
          </cell>
          <cell r="D102">
            <v>403200</v>
          </cell>
          <cell r="E102">
            <v>1.25</v>
          </cell>
          <cell r="F102">
            <v>26</v>
          </cell>
          <cell r="G102">
            <v>32.5</v>
          </cell>
          <cell r="H102">
            <v>1436000</v>
          </cell>
        </row>
        <row r="103">
          <cell r="B103" t="str">
            <v>Phaïm Vaên Phuù</v>
          </cell>
          <cell r="D103">
            <v>451500</v>
          </cell>
          <cell r="E103">
            <v>1.25</v>
          </cell>
          <cell r="F103">
            <v>26</v>
          </cell>
          <cell r="G103">
            <v>32.5</v>
          </cell>
          <cell r="H103">
            <v>1436000</v>
          </cell>
        </row>
        <row r="104">
          <cell r="B104" t="str">
            <v>Voõ ngoïc Phöôùc</v>
          </cell>
          <cell r="D104">
            <v>531300</v>
          </cell>
          <cell r="E104">
            <v>1.25</v>
          </cell>
          <cell r="F104">
            <v>26</v>
          </cell>
          <cell r="G104">
            <v>32.5</v>
          </cell>
          <cell r="H104">
            <v>1436000</v>
          </cell>
        </row>
        <row r="105">
          <cell r="B105" t="str">
            <v>Laâm Quang Sang</v>
          </cell>
          <cell r="D105">
            <v>409500</v>
          </cell>
          <cell r="E105">
            <v>0.86249999999999993</v>
          </cell>
          <cell r="F105">
            <v>26</v>
          </cell>
          <cell r="G105">
            <v>22.424999999999997</v>
          </cell>
          <cell r="H105">
            <v>991000</v>
          </cell>
        </row>
        <row r="106">
          <cell r="B106" t="str">
            <v>Buøi Ñình Giaùp</v>
          </cell>
          <cell r="D106">
            <v>531300</v>
          </cell>
          <cell r="E106">
            <v>1.25</v>
          </cell>
          <cell r="F106">
            <v>26</v>
          </cell>
          <cell r="G106">
            <v>32.5</v>
          </cell>
          <cell r="H106">
            <v>1436000</v>
          </cell>
        </row>
        <row r="107">
          <cell r="B107" t="str">
            <v>Laâm Vaên  Giang</v>
          </cell>
          <cell r="D107">
            <v>403200</v>
          </cell>
          <cell r="E107">
            <v>1.25</v>
          </cell>
          <cell r="F107">
            <v>26</v>
          </cell>
          <cell r="G107">
            <v>32.5</v>
          </cell>
          <cell r="H107">
            <v>1436000</v>
          </cell>
        </row>
        <row r="108">
          <cell r="B108" t="str">
            <v>Trieäu Quang  Höng</v>
          </cell>
          <cell r="D108">
            <v>445200</v>
          </cell>
          <cell r="E108">
            <v>1.25</v>
          </cell>
          <cell r="F108">
            <v>26</v>
          </cell>
          <cell r="G108">
            <v>32.5</v>
          </cell>
          <cell r="H108">
            <v>1436000</v>
          </cell>
        </row>
        <row r="109">
          <cell r="B109" t="str">
            <v>Leâ ngoïc Bieân</v>
          </cell>
          <cell r="D109">
            <v>445200</v>
          </cell>
          <cell r="E109">
            <v>1.25</v>
          </cell>
          <cell r="F109">
            <v>26</v>
          </cell>
          <cell r="G109">
            <v>32.5</v>
          </cell>
          <cell r="H109">
            <v>1436000</v>
          </cell>
        </row>
        <row r="110">
          <cell r="B110" t="str">
            <v>Nguyeãn Vaên Laäp</v>
          </cell>
          <cell r="D110">
            <v>451500</v>
          </cell>
          <cell r="E110">
            <v>1.25</v>
          </cell>
          <cell r="F110">
            <v>26</v>
          </cell>
          <cell r="G110">
            <v>32.5</v>
          </cell>
          <cell r="H110">
            <v>1436000</v>
          </cell>
        </row>
        <row r="111">
          <cell r="B111" t="str">
            <v>Nguyeãn phuù tuùc</v>
          </cell>
          <cell r="D111">
            <v>367500</v>
          </cell>
          <cell r="E111">
            <v>1.25</v>
          </cell>
          <cell r="F111">
            <v>26</v>
          </cell>
          <cell r="G111">
            <v>32.5</v>
          </cell>
          <cell r="H111">
            <v>1436000</v>
          </cell>
        </row>
        <row r="112">
          <cell r="B112" t="str">
            <v>Traàn ñình Long</v>
          </cell>
          <cell r="D112">
            <v>445200</v>
          </cell>
          <cell r="E112">
            <v>1.25</v>
          </cell>
          <cell r="F112">
            <v>26</v>
          </cell>
          <cell r="G112">
            <v>32.5</v>
          </cell>
          <cell r="H112">
            <v>1436000</v>
          </cell>
        </row>
        <row r="113">
          <cell r="B113" t="str">
            <v>Toâ Ngoïc Mai</v>
          </cell>
          <cell r="C113" t="str">
            <v>TP</v>
          </cell>
          <cell r="D113">
            <v>403200</v>
          </cell>
          <cell r="E113">
            <v>1.3</v>
          </cell>
          <cell r="F113">
            <v>26</v>
          </cell>
          <cell r="G113">
            <v>33.800000000000004</v>
          </cell>
          <cell r="H113">
            <v>1494000</v>
          </cell>
        </row>
        <row r="114">
          <cell r="B114" t="str">
            <v>Ng  Coâng Laønh</v>
          </cell>
          <cell r="D114">
            <v>445200</v>
          </cell>
          <cell r="E114">
            <v>1.25</v>
          </cell>
          <cell r="F114">
            <v>24</v>
          </cell>
          <cell r="G114">
            <v>30</v>
          </cell>
          <cell r="H114">
            <v>1326000</v>
          </cell>
        </row>
        <row r="115">
          <cell r="B115" t="str">
            <v>Ñaøm Ñöùc Minh</v>
          </cell>
          <cell r="D115">
            <v>445200</v>
          </cell>
          <cell r="E115">
            <v>1.25</v>
          </cell>
          <cell r="F115">
            <v>26</v>
          </cell>
          <cell r="G115">
            <v>32.5</v>
          </cell>
          <cell r="H115">
            <v>1436000</v>
          </cell>
        </row>
        <row r="116">
          <cell r="B116" t="str">
            <v>Mai Vaên Tröïc</v>
          </cell>
          <cell r="D116">
            <v>445200</v>
          </cell>
          <cell r="E116">
            <v>1.25</v>
          </cell>
          <cell r="F116">
            <v>26</v>
          </cell>
          <cell r="G116">
            <v>32.5</v>
          </cell>
          <cell r="H116">
            <v>1436000</v>
          </cell>
        </row>
        <row r="117">
          <cell r="B117" t="str">
            <v>Laâm Vaên Sang</v>
          </cell>
          <cell r="C117" t="str">
            <v>C.T</v>
          </cell>
          <cell r="D117">
            <v>447300</v>
          </cell>
          <cell r="E117">
            <v>1.3049999999999999</v>
          </cell>
          <cell r="F117">
            <v>26</v>
          </cell>
          <cell r="G117">
            <v>33.93</v>
          </cell>
          <cell r="H117">
            <v>1499000</v>
          </cell>
        </row>
        <row r="118">
          <cell r="B118" t="str">
            <v>Buøi Huy Chöông</v>
          </cell>
          <cell r="D118">
            <v>426300.00000000006</v>
          </cell>
          <cell r="E118">
            <v>1.155</v>
          </cell>
          <cell r="F118">
            <v>25</v>
          </cell>
          <cell r="G118">
            <v>28.875</v>
          </cell>
          <cell r="H118">
            <v>1276000</v>
          </cell>
        </row>
        <row r="119">
          <cell r="B119" t="str">
            <v>Nguyeãn Höõu Thaïnh</v>
          </cell>
          <cell r="D119">
            <v>426300.00000000006</v>
          </cell>
          <cell r="E119">
            <v>1.155</v>
          </cell>
          <cell r="F119">
            <v>26</v>
          </cell>
          <cell r="G119">
            <v>30.03</v>
          </cell>
          <cell r="H119">
            <v>1327000</v>
          </cell>
        </row>
        <row r="120">
          <cell r="B120" t="str">
            <v>Laâm Höõu Thöùc</v>
          </cell>
          <cell r="D120">
            <v>409500</v>
          </cell>
          <cell r="E120">
            <v>1.0972500000000001</v>
          </cell>
          <cell r="F120">
            <v>23</v>
          </cell>
          <cell r="G120">
            <v>25.236750000000001</v>
          </cell>
          <cell r="H120">
            <v>1115000</v>
          </cell>
        </row>
        <row r="121">
          <cell r="B121" t="str">
            <v>Nguyeãn Xuaân Möôøi</v>
          </cell>
          <cell r="D121">
            <v>451500</v>
          </cell>
          <cell r="E121">
            <v>1.155</v>
          </cell>
          <cell r="F121">
            <v>26</v>
          </cell>
          <cell r="G121">
            <v>30.03</v>
          </cell>
          <cell r="H121">
            <v>1327000</v>
          </cell>
        </row>
        <row r="122">
          <cell r="B122" t="str">
            <v>Traàn Vaên Ñaït</v>
          </cell>
          <cell r="D122">
            <v>451500</v>
          </cell>
          <cell r="E122">
            <v>1.155</v>
          </cell>
          <cell r="F122">
            <v>26</v>
          </cell>
          <cell r="G122">
            <v>30.03</v>
          </cell>
          <cell r="H122">
            <v>1327000</v>
          </cell>
        </row>
        <row r="123">
          <cell r="B123" t="str">
            <v>Traàn Vaên Tieán</v>
          </cell>
          <cell r="C123" t="str">
            <v>TT</v>
          </cell>
          <cell r="D123">
            <v>426300.00000000006</v>
          </cell>
          <cell r="E123">
            <v>1.155</v>
          </cell>
          <cell r="F123">
            <v>26</v>
          </cell>
          <cell r="G123">
            <v>30.03</v>
          </cell>
          <cell r="H123">
            <v>1327000</v>
          </cell>
        </row>
        <row r="124">
          <cell r="B124" t="str">
            <v>Trònh Vaên Thaùi</v>
          </cell>
          <cell r="D124">
            <v>386399.99999999994</v>
          </cell>
          <cell r="E124">
            <v>0.86249999999999993</v>
          </cell>
          <cell r="F124">
            <v>26</v>
          </cell>
          <cell r="G124">
            <v>22.424999999999997</v>
          </cell>
          <cell r="H124">
            <v>991000</v>
          </cell>
        </row>
        <row r="125">
          <cell r="B125" t="str">
            <v>Nguyeãn Hoaøng Nam</v>
          </cell>
          <cell r="D125">
            <v>451500</v>
          </cell>
          <cell r="E125">
            <v>1.3</v>
          </cell>
          <cell r="F125">
            <v>26</v>
          </cell>
          <cell r="G125">
            <v>33.800000000000004</v>
          </cell>
          <cell r="H125">
            <v>1494000</v>
          </cell>
        </row>
        <row r="126">
          <cell r="B126" t="str">
            <v>Traàn Anh Tuaán</v>
          </cell>
          <cell r="D126">
            <v>426300.00000000006</v>
          </cell>
          <cell r="E126">
            <v>1.1499999999999999</v>
          </cell>
          <cell r="F126">
            <v>24</v>
          </cell>
          <cell r="G126">
            <v>27.599999999999998</v>
          </cell>
          <cell r="H126">
            <v>1220000</v>
          </cell>
        </row>
        <row r="127">
          <cell r="B127" t="str">
            <v>Ñoã Ñaêng Khoa</v>
          </cell>
          <cell r="D127">
            <v>399000</v>
          </cell>
          <cell r="E127">
            <v>1.1499999999999999</v>
          </cell>
          <cell r="F127">
            <v>26</v>
          </cell>
          <cell r="G127">
            <v>29.9</v>
          </cell>
          <cell r="H127">
            <v>1322000</v>
          </cell>
        </row>
        <row r="128">
          <cell r="B128" t="str">
            <v>Ñaøo Vaên Phuùc</v>
          </cell>
          <cell r="D128">
            <v>386399.99999999994</v>
          </cell>
          <cell r="E128">
            <v>1.1499999999999999</v>
          </cell>
          <cell r="F128">
            <v>26</v>
          </cell>
          <cell r="G128">
            <v>29.9</v>
          </cell>
          <cell r="H128">
            <v>1322000</v>
          </cell>
        </row>
        <row r="129">
          <cell r="B129" t="str">
            <v>Buøi Ñöùc Bieàn</v>
          </cell>
          <cell r="C129" t="str">
            <v>CT</v>
          </cell>
          <cell r="D129">
            <v>451500</v>
          </cell>
          <cell r="E129">
            <v>1.2629999999999999</v>
          </cell>
          <cell r="F129">
            <v>26</v>
          </cell>
          <cell r="G129">
            <v>32.837999999999994</v>
          </cell>
          <cell r="H129">
            <v>1432000</v>
          </cell>
        </row>
        <row r="130">
          <cell r="B130" t="str">
            <v>Nguyeãn Ngoïc Löôïng</v>
          </cell>
          <cell r="D130">
            <v>386399.99999999994</v>
          </cell>
          <cell r="E130">
            <v>1.2</v>
          </cell>
          <cell r="F130">
            <v>26</v>
          </cell>
          <cell r="G130">
            <v>31.2</v>
          </cell>
          <cell r="H130">
            <v>1379000</v>
          </cell>
        </row>
        <row r="131">
          <cell r="B131" t="str">
            <v>Laâm Nhaät Tröôøng</v>
          </cell>
          <cell r="D131">
            <v>386399.99999999994</v>
          </cell>
          <cell r="E131">
            <v>0.86249999999999993</v>
          </cell>
          <cell r="F131">
            <v>26</v>
          </cell>
          <cell r="G131">
            <v>22.424999999999997</v>
          </cell>
          <cell r="H131">
            <v>991000</v>
          </cell>
        </row>
        <row r="132">
          <cell r="B132" t="str">
            <v>Huyønh Thanh Phong</v>
          </cell>
        </row>
        <row r="133">
          <cell r="B133" t="str">
            <v>Traàn Vieät Quoác</v>
          </cell>
          <cell r="D133">
            <v>447300</v>
          </cell>
          <cell r="E133">
            <v>1.3</v>
          </cell>
          <cell r="F133">
            <v>26</v>
          </cell>
          <cell r="G133">
            <v>33.800000000000004</v>
          </cell>
          <cell r="H133">
            <v>1494000</v>
          </cell>
        </row>
        <row r="134">
          <cell r="B134" t="str">
            <v>Nguyeãn Anh Tuaán B</v>
          </cell>
          <cell r="D134">
            <v>451500</v>
          </cell>
          <cell r="E134">
            <v>1.1759999999999999</v>
          </cell>
          <cell r="F134">
            <v>26</v>
          </cell>
          <cell r="G134">
            <v>30.575999999999997</v>
          </cell>
          <cell r="H134">
            <v>1351000</v>
          </cell>
        </row>
        <row r="135">
          <cell r="B135" t="str">
            <v>Trieäu Vaên Long</v>
          </cell>
          <cell r="C135" t="str">
            <v>CT</v>
          </cell>
          <cell r="D135">
            <v>426300.00000000006</v>
          </cell>
          <cell r="E135">
            <v>1.1499999999999999</v>
          </cell>
          <cell r="F135">
            <v>26</v>
          </cell>
          <cell r="G135">
            <v>29.9</v>
          </cell>
          <cell r="H135">
            <v>1322000</v>
          </cell>
        </row>
        <row r="136">
          <cell r="B136" t="str">
            <v>Ngoâ Quoác Maïnh</v>
          </cell>
          <cell r="D136">
            <v>426300.00000000006</v>
          </cell>
          <cell r="E136">
            <v>1.1499999999999999</v>
          </cell>
          <cell r="F136">
            <v>26</v>
          </cell>
          <cell r="G136">
            <v>29.9</v>
          </cell>
          <cell r="H136">
            <v>1322000</v>
          </cell>
        </row>
        <row r="137">
          <cell r="B137" t="str">
            <v>Nguyeãn Thanh Lieâm</v>
          </cell>
          <cell r="D137">
            <v>386399.99999999994</v>
          </cell>
          <cell r="E137">
            <v>1.1499999999999999</v>
          </cell>
          <cell r="F137">
            <v>26</v>
          </cell>
          <cell r="G137">
            <v>29.9</v>
          </cell>
          <cell r="H137">
            <v>1322000</v>
          </cell>
        </row>
        <row r="138">
          <cell r="B138" t="str">
            <v>Buøi Huy Trung</v>
          </cell>
          <cell r="D138">
            <v>451500</v>
          </cell>
          <cell r="E138">
            <v>1.1499999999999999</v>
          </cell>
          <cell r="F138">
            <v>22</v>
          </cell>
          <cell r="G138">
            <v>25.299999999999997</v>
          </cell>
          <cell r="H138">
            <v>1118000</v>
          </cell>
        </row>
        <row r="139">
          <cell r="B139" t="str">
            <v>Huyønh Thieän Phuùc</v>
          </cell>
          <cell r="D139">
            <v>386399.99999999994</v>
          </cell>
          <cell r="E139">
            <v>1.2</v>
          </cell>
          <cell r="F139">
            <v>24</v>
          </cell>
          <cell r="G139">
            <v>28.799999999999997</v>
          </cell>
          <cell r="H139">
            <v>1273000</v>
          </cell>
        </row>
        <row r="140">
          <cell r="B140" t="str">
            <v>Laâm Thaùi Döông</v>
          </cell>
          <cell r="D140">
            <v>386399.99999999994</v>
          </cell>
          <cell r="E140">
            <v>0.86299999999999999</v>
          </cell>
          <cell r="F140">
            <v>25</v>
          </cell>
          <cell r="G140">
            <v>21.574999999999999</v>
          </cell>
          <cell r="H140">
            <v>953000</v>
          </cell>
        </row>
        <row r="141">
          <cell r="B141" t="str">
            <v>Huyønh Vaên Quyù</v>
          </cell>
          <cell r="D141">
            <v>472500</v>
          </cell>
          <cell r="E141">
            <v>1.45</v>
          </cell>
          <cell r="F141">
            <v>26</v>
          </cell>
          <cell r="G141">
            <v>37.699999999999996</v>
          </cell>
          <cell r="H141">
            <v>1705000</v>
          </cell>
        </row>
        <row r="142">
          <cell r="B142" t="str">
            <v>Ng. Duyeân Thuaán</v>
          </cell>
          <cell r="D142">
            <v>451500</v>
          </cell>
          <cell r="E142">
            <v>1.4</v>
          </cell>
          <cell r="F142">
            <v>26</v>
          </cell>
          <cell r="G142">
            <v>36.4</v>
          </cell>
          <cell r="H142">
            <v>1647000</v>
          </cell>
        </row>
        <row r="143">
          <cell r="B143" t="str">
            <v>Phaïm Nhö Thuaàn</v>
          </cell>
          <cell r="D143">
            <v>451500</v>
          </cell>
          <cell r="E143">
            <v>1.4</v>
          </cell>
          <cell r="F143">
            <v>26</v>
          </cell>
          <cell r="G143">
            <v>36.4</v>
          </cell>
          <cell r="H143">
            <v>1647000</v>
          </cell>
        </row>
        <row r="144">
          <cell r="B144" t="str">
            <v>Huyønh Hoàng Ñöùc</v>
          </cell>
          <cell r="D144">
            <v>451500</v>
          </cell>
          <cell r="E144">
            <v>1.2789999999999999</v>
          </cell>
          <cell r="F144">
            <v>18</v>
          </cell>
          <cell r="G144">
            <v>23.021999999999998</v>
          </cell>
          <cell r="H144">
            <v>1000000</v>
          </cell>
        </row>
        <row r="145">
          <cell r="B145" t="str">
            <v>Traàn Phöông Anh</v>
          </cell>
          <cell r="D145">
            <v>451500</v>
          </cell>
          <cell r="E145">
            <v>1.4</v>
          </cell>
          <cell r="F145">
            <v>26</v>
          </cell>
          <cell r="G145">
            <v>36.4</v>
          </cell>
          <cell r="H145">
            <v>1568000</v>
          </cell>
        </row>
        <row r="146">
          <cell r="B146" t="str">
            <v>Traàn Bình Trong</v>
          </cell>
          <cell r="D146">
            <v>451500</v>
          </cell>
          <cell r="E146">
            <v>1.4</v>
          </cell>
          <cell r="F146">
            <v>26</v>
          </cell>
          <cell r="G146">
            <v>36.4</v>
          </cell>
          <cell r="H146">
            <v>1568000</v>
          </cell>
        </row>
        <row r="147">
          <cell r="B147" t="str">
            <v>Ng. Phuùc Anh</v>
          </cell>
          <cell r="D147">
            <v>409500</v>
          </cell>
          <cell r="E147">
            <v>1.0499999999999998</v>
          </cell>
          <cell r="F147">
            <v>26</v>
          </cell>
          <cell r="G147">
            <v>27.299999999999997</v>
          </cell>
          <cell r="H147">
            <v>1206000</v>
          </cell>
        </row>
        <row r="148">
          <cell r="B148" t="str">
            <v>Nguyeãn Vaên Thanh</v>
          </cell>
          <cell r="D148">
            <v>373800</v>
          </cell>
          <cell r="E148">
            <v>1</v>
          </cell>
          <cell r="F148">
            <v>26</v>
          </cell>
          <cell r="G148">
            <v>26</v>
          </cell>
          <cell r="H148">
            <v>1148000</v>
          </cell>
        </row>
        <row r="149">
          <cell r="B149" t="str">
            <v>Voõ Vaên Huøng</v>
          </cell>
          <cell r="D149">
            <v>386399.99999999994</v>
          </cell>
          <cell r="E149">
            <v>1</v>
          </cell>
          <cell r="F149">
            <v>26</v>
          </cell>
          <cell r="G149">
            <v>26</v>
          </cell>
          <cell r="H149">
            <v>1148000</v>
          </cell>
        </row>
        <row r="150">
          <cell r="B150" t="str">
            <v>Ng. vaên Quoác Ñaèng</v>
          </cell>
          <cell r="D150">
            <v>409500</v>
          </cell>
          <cell r="E150">
            <v>1</v>
          </cell>
          <cell r="F150">
            <v>25</v>
          </cell>
          <cell r="G150">
            <v>25</v>
          </cell>
          <cell r="H150">
            <v>1105000</v>
          </cell>
        </row>
        <row r="151">
          <cell r="B151" t="str">
            <v>Trònh Vaên Luøng</v>
          </cell>
          <cell r="C151" t="str">
            <v>CNPXSX</v>
          </cell>
          <cell r="D151">
            <v>426300.00000000006</v>
          </cell>
          <cell r="E151">
            <v>1</v>
          </cell>
          <cell r="F151">
            <v>25</v>
          </cell>
          <cell r="G151">
            <v>25</v>
          </cell>
          <cell r="H151">
            <v>1105000</v>
          </cell>
        </row>
        <row r="152">
          <cell r="B152" t="str">
            <v>Hoà Quoác Böûu</v>
          </cell>
          <cell r="C152" t="str">
            <v>"</v>
          </cell>
          <cell r="D152">
            <v>426300.00000000006</v>
          </cell>
          <cell r="E152">
            <v>1.171</v>
          </cell>
          <cell r="F152">
            <v>26</v>
          </cell>
          <cell r="G152">
            <v>30.446000000000002</v>
          </cell>
          <cell r="H152">
            <v>1345000</v>
          </cell>
        </row>
        <row r="153">
          <cell r="B153" t="str">
            <v>Nguyeãn Vaên Ñoâng</v>
          </cell>
          <cell r="C153" t="str">
            <v>"</v>
          </cell>
          <cell r="D153">
            <v>426300.00000000006</v>
          </cell>
          <cell r="E153">
            <v>1.2030000000000001</v>
          </cell>
          <cell r="F153">
            <v>26</v>
          </cell>
          <cell r="G153">
            <v>31.278000000000002</v>
          </cell>
          <cell r="H153">
            <v>1382000</v>
          </cell>
        </row>
        <row r="154">
          <cell r="B154" t="str">
            <v>Traàn Duõng Thaéng</v>
          </cell>
          <cell r="C154" t="str">
            <v>"</v>
          </cell>
          <cell r="D154">
            <v>445200</v>
          </cell>
          <cell r="E154">
            <v>1.1060000000000001</v>
          </cell>
          <cell r="F154">
            <v>14</v>
          </cell>
          <cell r="G154">
            <v>15.484000000000002</v>
          </cell>
          <cell r="H154">
            <v>660000</v>
          </cell>
        </row>
        <row r="155">
          <cell r="B155" t="str">
            <v>Quyû caùc toå thieáu ngöôøi</v>
          </cell>
          <cell r="C155" t="str">
            <v>"</v>
          </cell>
          <cell r="E155">
            <v>0</v>
          </cell>
          <cell r="F155">
            <v>0</v>
          </cell>
          <cell r="G155">
            <v>60.81</v>
          </cell>
          <cell r="H155">
            <v>1947000</v>
          </cell>
        </row>
        <row r="156">
          <cell r="B156" t="str">
            <v>Ñaäp ñaù ngoøai trôøi</v>
          </cell>
          <cell r="E156">
            <v>0</v>
          </cell>
          <cell r="F156">
            <v>0</v>
          </cell>
          <cell r="H156">
            <v>0</v>
          </cell>
        </row>
        <row r="157">
          <cell r="B157" t="str">
            <v>Löông Haûi Ñaêng</v>
          </cell>
          <cell r="C157" t="str">
            <v>CNPXSX</v>
          </cell>
          <cell r="D157">
            <v>409500</v>
          </cell>
          <cell r="E157">
            <v>1.1231267345050877</v>
          </cell>
          <cell r="F157">
            <v>22</v>
          </cell>
          <cell r="G157">
            <v>24.708788159111929</v>
          </cell>
          <cell r="H157">
            <v>1143000</v>
          </cell>
        </row>
        <row r="158">
          <cell r="B158" t="str">
            <v>Ng. Vaên Uùt (B)</v>
          </cell>
          <cell r="C158" t="str">
            <v>"</v>
          </cell>
          <cell r="D158">
            <v>409500</v>
          </cell>
          <cell r="E158">
            <v>1.1822386679000925</v>
          </cell>
          <cell r="F158">
            <v>26</v>
          </cell>
          <cell r="G158">
            <v>30.738205365402404</v>
          </cell>
          <cell r="H158">
            <v>1497000</v>
          </cell>
        </row>
        <row r="159">
          <cell r="B159" t="str">
            <v>Phuø Thoï Loäc</v>
          </cell>
          <cell r="C159" t="str">
            <v>"</v>
          </cell>
          <cell r="D159">
            <v>409500</v>
          </cell>
          <cell r="E159">
            <v>1.1822386679000925</v>
          </cell>
          <cell r="F159">
            <v>26</v>
          </cell>
          <cell r="G159">
            <v>30.738205365402404</v>
          </cell>
          <cell r="H159">
            <v>1497000</v>
          </cell>
        </row>
        <row r="160">
          <cell r="B160" t="str">
            <v>Traàn Quang Kheän</v>
          </cell>
          <cell r="C160" t="str">
            <v>"</v>
          </cell>
          <cell r="D160">
            <v>445200</v>
          </cell>
          <cell r="E160">
            <v>1.1231267345050877</v>
          </cell>
          <cell r="F160">
            <v>16</v>
          </cell>
          <cell r="G160">
            <v>17.970027752081403</v>
          </cell>
          <cell r="H160">
            <v>761000</v>
          </cell>
        </row>
        <row r="161">
          <cell r="B161" t="str">
            <v>Phaïm Tieán Huøng</v>
          </cell>
          <cell r="C161" t="str">
            <v>"</v>
          </cell>
          <cell r="D161">
            <v>409500</v>
          </cell>
          <cell r="E161">
            <v>1.1822386679000925</v>
          </cell>
          <cell r="F161">
            <v>26</v>
          </cell>
          <cell r="G161">
            <v>30.738205365402404</v>
          </cell>
          <cell r="H161">
            <v>1233000</v>
          </cell>
        </row>
        <row r="162">
          <cell r="B162" t="str">
            <v>Laâm Duy Khanh</v>
          </cell>
          <cell r="C162" t="str">
            <v>"</v>
          </cell>
          <cell r="D162">
            <v>409500</v>
          </cell>
          <cell r="E162">
            <v>1.1822386679000925</v>
          </cell>
          <cell r="F162">
            <v>22</v>
          </cell>
          <cell r="G162">
            <v>26.009250693802034</v>
          </cell>
          <cell r="H162">
            <v>1043000</v>
          </cell>
        </row>
        <row r="163">
          <cell r="B163" t="str">
            <v>Ng. Thanh Hoaø</v>
          </cell>
          <cell r="C163" t="str">
            <v>"</v>
          </cell>
          <cell r="D163">
            <v>409500</v>
          </cell>
          <cell r="E163">
            <v>1.1822386679000925</v>
          </cell>
          <cell r="F163">
            <v>26</v>
          </cell>
          <cell r="G163">
            <v>30.738205365402404</v>
          </cell>
          <cell r="H163">
            <v>1233000</v>
          </cell>
        </row>
        <row r="164">
          <cell r="B164" t="str">
            <v>Phaïm Thaønh Ñònh</v>
          </cell>
          <cell r="C164" t="str">
            <v>"</v>
          </cell>
          <cell r="D164">
            <v>409500</v>
          </cell>
          <cell r="E164">
            <v>1.1822386679000925</v>
          </cell>
          <cell r="F164">
            <v>26</v>
          </cell>
          <cell r="G164">
            <v>30.738205365402404</v>
          </cell>
          <cell r="H164">
            <v>1162000</v>
          </cell>
        </row>
        <row r="165">
          <cell r="B165" t="str">
            <v>Haø Chí Linh</v>
          </cell>
          <cell r="C165" t="str">
            <v>"</v>
          </cell>
          <cell r="D165">
            <v>409500</v>
          </cell>
          <cell r="E165">
            <v>1.1822386679000925</v>
          </cell>
          <cell r="F165">
            <v>26</v>
          </cell>
          <cell r="G165">
            <v>30.738205365402404</v>
          </cell>
          <cell r="H165">
            <v>1162000</v>
          </cell>
        </row>
        <row r="166">
          <cell r="B166" t="str">
            <v>Leâ Hoaøng UÙt</v>
          </cell>
          <cell r="C166" t="str">
            <v>"</v>
          </cell>
          <cell r="D166">
            <v>409500</v>
          </cell>
          <cell r="E166">
            <v>1.1822386679000925</v>
          </cell>
          <cell r="F166">
            <v>26</v>
          </cell>
          <cell r="G166">
            <v>30.738205365402404</v>
          </cell>
          <cell r="H166">
            <v>1162000</v>
          </cell>
        </row>
        <row r="167">
          <cell r="B167" t="str">
            <v>Trieäu quang Thanh</v>
          </cell>
          <cell r="C167" t="str">
            <v>"</v>
          </cell>
          <cell r="D167">
            <v>451500</v>
          </cell>
          <cell r="E167">
            <v>0</v>
          </cell>
          <cell r="F167">
            <v>0</v>
          </cell>
          <cell r="G167">
            <v>0</v>
          </cell>
          <cell r="H167">
            <v>451000</v>
          </cell>
        </row>
        <row r="168">
          <cell r="B168" t="str">
            <v>Phaïm Quoác Huøng</v>
          </cell>
          <cell r="D168">
            <v>386399.99999999994</v>
          </cell>
          <cell r="F168">
            <v>0</v>
          </cell>
          <cell r="H168">
            <v>386000</v>
          </cell>
        </row>
        <row r="169">
          <cell r="B169" t="str">
            <v>Huyønh Trí Chaùnh</v>
          </cell>
          <cell r="D169">
            <v>426300.00000000006</v>
          </cell>
          <cell r="F169">
            <v>0</v>
          </cell>
          <cell r="H169">
            <v>451000</v>
          </cell>
        </row>
        <row r="170">
          <cell r="B170" t="str">
            <v>Traàn Vaên Teá</v>
          </cell>
          <cell r="F170">
            <v>0</v>
          </cell>
          <cell r="H170">
            <v>0</v>
          </cell>
        </row>
        <row r="171">
          <cell r="B171" t="str">
            <v>Coäng:</v>
          </cell>
          <cell r="D171">
            <v>62924400</v>
          </cell>
          <cell r="H171">
            <v>193800000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5">
          <cell r="B15" t="str">
            <v>Phaïm Ñöùc Thieäp</v>
          </cell>
          <cell r="C15" t="str">
            <v>Xe xuùc</v>
          </cell>
          <cell r="D15">
            <v>623700</v>
          </cell>
          <cell r="E15">
            <v>1.2</v>
          </cell>
          <cell r="F15">
            <v>23</v>
          </cell>
          <cell r="G15">
            <v>27.599999999999998</v>
          </cell>
          <cell r="H15">
            <v>1258000</v>
          </cell>
          <cell r="J15">
            <v>1258000</v>
          </cell>
          <cell r="K15">
            <v>31185</v>
          </cell>
          <cell r="L15">
            <v>6237</v>
          </cell>
          <cell r="M15">
            <v>1220578</v>
          </cell>
        </row>
        <row r="16">
          <cell r="B16" t="str">
            <v>Nguyeãn Xuaân Thaønh</v>
          </cell>
          <cell r="C16" t="str">
            <v>"</v>
          </cell>
          <cell r="D16">
            <v>403200</v>
          </cell>
          <cell r="E16">
            <v>1.2</v>
          </cell>
          <cell r="F16">
            <v>23</v>
          </cell>
          <cell r="G16">
            <v>27.599999999999998</v>
          </cell>
          <cell r="H16">
            <v>1258000</v>
          </cell>
          <cell r="J16">
            <v>1258000</v>
          </cell>
          <cell r="K16">
            <v>20160</v>
          </cell>
          <cell r="L16">
            <v>4032</v>
          </cell>
          <cell r="M16">
            <v>1233808</v>
          </cell>
        </row>
        <row r="17">
          <cell r="B17" t="str">
            <v>Nguyeãn Ñöùc Thaéng</v>
          </cell>
          <cell r="C17" t="str">
            <v>Xe xuùc 300</v>
          </cell>
          <cell r="D17">
            <v>554400</v>
          </cell>
          <cell r="E17">
            <v>1.2</v>
          </cell>
          <cell r="F17">
            <v>24</v>
          </cell>
          <cell r="G17">
            <v>28.799999999999997</v>
          </cell>
          <cell r="H17">
            <v>1314000</v>
          </cell>
          <cell r="J17">
            <v>1314000</v>
          </cell>
          <cell r="K17">
            <v>27720</v>
          </cell>
          <cell r="L17">
            <v>5544</v>
          </cell>
          <cell r="M17">
            <v>1280736</v>
          </cell>
        </row>
        <row r="18">
          <cell r="B18" t="str">
            <v>Buøi Quang Laäp</v>
          </cell>
          <cell r="C18" t="str">
            <v>"</v>
          </cell>
          <cell r="D18">
            <v>445200</v>
          </cell>
          <cell r="E18">
            <v>1.2</v>
          </cell>
          <cell r="F18">
            <v>23</v>
          </cell>
          <cell r="G18">
            <v>27.599999999999998</v>
          </cell>
          <cell r="H18">
            <v>1258000</v>
          </cell>
          <cell r="J18">
            <v>1258000</v>
          </cell>
          <cell r="K18">
            <v>22260</v>
          </cell>
          <cell r="L18">
            <v>4452</v>
          </cell>
          <cell r="M18">
            <v>1231288</v>
          </cell>
        </row>
        <row r="19">
          <cell r="B19" t="str">
            <v>Nguyeãn Thaønh Thoaïi</v>
          </cell>
          <cell r="C19" t="str">
            <v>Xe cuoác</v>
          </cell>
          <cell r="D19">
            <v>403200</v>
          </cell>
          <cell r="E19">
            <v>1.2</v>
          </cell>
          <cell r="F19">
            <v>27</v>
          </cell>
          <cell r="G19">
            <v>32.4</v>
          </cell>
          <cell r="H19">
            <v>1477000</v>
          </cell>
          <cell r="J19">
            <v>1477000</v>
          </cell>
          <cell r="K19">
            <v>20160</v>
          </cell>
          <cell r="L19">
            <v>4032</v>
          </cell>
          <cell r="M19">
            <v>1452808</v>
          </cell>
        </row>
        <row r="20">
          <cell r="B20" t="str">
            <v>Ngoâ Vaên Taân</v>
          </cell>
          <cell r="C20" t="str">
            <v>Xe cuoác</v>
          </cell>
          <cell r="D20">
            <v>554400</v>
          </cell>
          <cell r="E20">
            <v>1.2</v>
          </cell>
          <cell r="F20">
            <v>27</v>
          </cell>
          <cell r="G20">
            <v>32.4</v>
          </cell>
          <cell r="H20">
            <v>1477000</v>
          </cell>
          <cell r="J20">
            <v>1477000</v>
          </cell>
          <cell r="K20">
            <v>27720</v>
          </cell>
          <cell r="L20">
            <v>5544</v>
          </cell>
          <cell r="M20">
            <v>1443736</v>
          </cell>
        </row>
        <row r="21">
          <cell r="E21">
            <v>7.2</v>
          </cell>
          <cell r="G21">
            <v>176.4</v>
          </cell>
          <cell r="H21">
            <v>8042000</v>
          </cell>
          <cell r="J21">
            <v>8042000</v>
          </cell>
        </row>
        <row r="22">
          <cell r="B22" t="str">
            <v>Buøi Quang Baèng</v>
          </cell>
          <cell r="C22" t="str">
            <v>Xe naâng</v>
          </cell>
          <cell r="D22">
            <v>403200</v>
          </cell>
          <cell r="E22">
            <v>1.2</v>
          </cell>
          <cell r="F22">
            <v>24</v>
          </cell>
          <cell r="G22">
            <v>28.799999999999997</v>
          </cell>
          <cell r="H22">
            <v>1249000</v>
          </cell>
          <cell r="J22">
            <v>1249000</v>
          </cell>
          <cell r="K22">
            <v>20160</v>
          </cell>
          <cell r="L22">
            <v>4032</v>
          </cell>
          <cell r="M22">
            <v>1224808</v>
          </cell>
        </row>
        <row r="23">
          <cell r="B23" t="str">
            <v>Ngoâ Vaên Thaân</v>
          </cell>
          <cell r="C23" t="str">
            <v>"</v>
          </cell>
          <cell r="D23">
            <v>403200</v>
          </cell>
          <cell r="E23">
            <v>1.2</v>
          </cell>
          <cell r="F23">
            <v>31</v>
          </cell>
          <cell r="G23">
            <v>37.199999999999996</v>
          </cell>
          <cell r="H23">
            <v>1613000</v>
          </cell>
          <cell r="J23">
            <v>1613000</v>
          </cell>
          <cell r="K23">
            <v>20160</v>
          </cell>
          <cell r="L23">
            <v>4032</v>
          </cell>
          <cell r="M23">
            <v>1588808</v>
          </cell>
        </row>
        <row r="24">
          <cell r="B24" t="str">
            <v>Phan Thanh Trung</v>
          </cell>
          <cell r="C24" t="str">
            <v>"</v>
          </cell>
          <cell r="D24">
            <v>403200</v>
          </cell>
          <cell r="E24">
            <v>1.2</v>
          </cell>
          <cell r="F24">
            <v>29</v>
          </cell>
          <cell r="G24">
            <v>34.799999999999997</v>
          </cell>
          <cell r="H24">
            <v>1509000</v>
          </cell>
          <cell r="J24">
            <v>1509000</v>
          </cell>
          <cell r="K24">
            <v>20160</v>
          </cell>
          <cell r="L24">
            <v>4032</v>
          </cell>
          <cell r="M24">
            <v>1484808</v>
          </cell>
        </row>
        <row r="25">
          <cell r="B25" t="str">
            <v>Hoà Ngoïc Lôïi</v>
          </cell>
          <cell r="C25" t="str">
            <v>"</v>
          </cell>
          <cell r="D25">
            <v>417900</v>
          </cell>
          <cell r="E25">
            <v>1.2</v>
          </cell>
          <cell r="F25">
            <v>20</v>
          </cell>
          <cell r="G25">
            <v>24</v>
          </cell>
          <cell r="H25">
            <v>1041000</v>
          </cell>
          <cell r="J25">
            <v>1041000</v>
          </cell>
          <cell r="K25">
            <v>20895</v>
          </cell>
          <cell r="L25">
            <v>4179</v>
          </cell>
          <cell r="M25">
            <v>1015926</v>
          </cell>
        </row>
        <row r="26">
          <cell r="B26" t="str">
            <v>Nguyeãn Vaên Yeân</v>
          </cell>
          <cell r="C26" t="str">
            <v>"</v>
          </cell>
          <cell r="D26">
            <v>554400</v>
          </cell>
          <cell r="E26">
            <v>1.2</v>
          </cell>
          <cell r="F26">
            <v>30</v>
          </cell>
          <cell r="G26">
            <v>36</v>
          </cell>
          <cell r="H26">
            <v>1561000</v>
          </cell>
          <cell r="J26">
            <v>1561000</v>
          </cell>
          <cell r="M26">
            <v>1561000</v>
          </cell>
        </row>
        <row r="27">
          <cell r="B27" t="str">
            <v>Ñoã Vaên Loäc</v>
          </cell>
          <cell r="C27" t="str">
            <v>"</v>
          </cell>
          <cell r="E27">
            <v>1.2</v>
          </cell>
          <cell r="F27">
            <v>23</v>
          </cell>
          <cell r="G27">
            <v>27.599999999999998</v>
          </cell>
          <cell r="H27">
            <v>1197000</v>
          </cell>
          <cell r="J27">
            <v>1197000</v>
          </cell>
          <cell r="M27">
            <v>1197000</v>
          </cell>
        </row>
        <row r="28">
          <cell r="B28" t="str">
            <v>Traàn Ngoïc Phöông</v>
          </cell>
          <cell r="C28" t="str">
            <v>"</v>
          </cell>
          <cell r="E28">
            <v>1.2</v>
          </cell>
          <cell r="F28">
            <v>8</v>
          </cell>
          <cell r="G28">
            <v>9.6</v>
          </cell>
          <cell r="H28">
            <v>416000</v>
          </cell>
          <cell r="J28">
            <v>416000</v>
          </cell>
          <cell r="M28">
            <v>416000</v>
          </cell>
        </row>
        <row r="29">
          <cell r="B29" t="str">
            <v>Laâm Hoàng Thu</v>
          </cell>
          <cell r="C29" t="str">
            <v>"</v>
          </cell>
          <cell r="E29">
            <v>1.2</v>
          </cell>
          <cell r="F29">
            <v>3</v>
          </cell>
          <cell r="G29">
            <v>3.5999999999999996</v>
          </cell>
          <cell r="H29">
            <v>157000</v>
          </cell>
          <cell r="J29">
            <v>157000</v>
          </cell>
          <cell r="M29">
            <v>157000</v>
          </cell>
        </row>
        <row r="30">
          <cell r="E30">
            <v>9.6</v>
          </cell>
          <cell r="G30">
            <v>201.6</v>
          </cell>
          <cell r="H30">
            <v>8743000</v>
          </cell>
          <cell r="M30">
            <v>0</v>
          </cell>
        </row>
        <row r="31">
          <cell r="B31" t="str">
            <v>Ñaëng Quoác Trung</v>
          </cell>
          <cell r="C31" t="str">
            <v>LX 06-14</v>
          </cell>
          <cell r="D31">
            <v>554400</v>
          </cell>
          <cell r="E31" t="str">
            <v>"</v>
          </cell>
          <cell r="F31">
            <v>3</v>
          </cell>
          <cell r="H31">
            <v>64000</v>
          </cell>
          <cell r="J31">
            <v>64000</v>
          </cell>
          <cell r="M31">
            <v>64000</v>
          </cell>
        </row>
        <row r="33">
          <cell r="B33" t="str">
            <v>Coäng:</v>
          </cell>
          <cell r="D33">
            <v>5166000</v>
          </cell>
          <cell r="H33">
            <v>16849000</v>
          </cell>
          <cell r="I33">
            <v>0</v>
          </cell>
          <cell r="J33">
            <v>16849000</v>
          </cell>
          <cell r="K33">
            <v>230580</v>
          </cell>
          <cell r="L33">
            <v>46116</v>
          </cell>
          <cell r="M33">
            <v>16572304</v>
          </cell>
        </row>
      </sheetData>
      <sheetData sheetId="26" refreshError="1"/>
      <sheetData sheetId="2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hietbipianphoi"/>
      <sheetName val="TH__x0003_T_TRAM_HB"/>
      <sheetName val="CT_TRAMPHANPHOI_x0000__x0000_軸ơ_x0000__x0004__x0000__x0000__x0000__x0000__x0000__x0000_﹜ơ_x0000__x0000_"/>
      <sheetName val="Giathanh1m3BT"/>
      <sheetName val="MTO REV.2(ARMOR)"/>
      <sheetName val="_x0000__x0000__x0000__x0000__x0000__x0000__x0000__x0000__x0000__x0000__x0014_[DALATddd.XLS]THPHPP"/>
      <sheetName val="dg tphcm"/>
      <sheetName val=""/>
      <sheetName val="dg"/>
      <sheetName val="DON GIA TRAM _3_"/>
      <sheetName val="dmVUA"/>
      <sheetName val="CT_TRAMPHANPHOI_x0000__x0000_?o_x0000__x0004__x0000__x0000__x0000__x0000__x0000__x0000_?o_x0000__x0000_"/>
      <sheetName val="TH2_x0000__x0000_hopPP"/>
      <sheetName val="CT_TRAMPHANPHOI??軸ơ?_x0004_??????﹜ơ??"/>
      <sheetName val="??????????_x0014_[DALATddd.XLS]THPHPP"/>
      <sheetName val="CT_TRAMPHANPHOI_x0000__x0000_?õ_x0000__x0004__x0000__x0000__x0000__x0000__x0000__x0000_?õ_x0000__x0000_"/>
      <sheetName val="TH2"/>
      <sheetName val="CT_TRAMPHANPHOI_x0000_軸ơ_x0000__x0004__x0000_﹜ơ_x0000_贴ơ_x0000__x0014__x0000__x0014_["/>
      <sheetName val="_x0014_[DALATddd.XLS]THPHPP"/>
      <sheetName val="_x0014__DALATddd.XLS_THPHPP"/>
      <sheetName val="CT_TRAMPHANPHOI_x0000_?o_x0000__x0004__x0000_?o_x0000_?o_x0000__x0014__x0000__x0014_["/>
      <sheetName val="CT__x0003_N_HT"/>
      <sheetName val="dongia"/>
      <sheetName val="TONGKE-HT"/>
      <sheetName val="LKVL-CK-HT-GD1"/>
      <sheetName val="CT_TRAMPHANPHOI__軸ơ__x0004_______﹜ơ__"/>
      <sheetName val="___________x0014__DALATddd.XLS_THPHPP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>
            <v>0</v>
          </cell>
          <cell r="I257">
            <v>34793</v>
          </cell>
          <cell r="J257">
            <v>42285</v>
          </cell>
          <cell r="K257">
            <v>30633</v>
          </cell>
          <cell r="L257">
            <v>0</v>
          </cell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  <cell r="L311">
            <v>0.2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  <sheetName val="So lieu chung"/>
    </sheetNames>
    <sheetDataSet>
      <sheetData sheetId="0" refreshError="1">
        <row r="9">
          <cell r="O9">
            <v>40</v>
          </cell>
        </row>
        <row r="10">
          <cell r="O10">
            <v>0.8</v>
          </cell>
        </row>
        <row r="14">
          <cell r="O14">
            <v>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Work_Condition"/>
      <sheetName val="Girder"/>
      <sheetName val="nhan cong"/>
      <sheetName val="Sub-Comp_"/>
      <sheetName val="site_chart"/>
      <sheetName val="Org_chart"/>
      <sheetName val="Cost_Est_"/>
      <sheetName val="th_(2)"/>
      <sheetName val="ctTBA"/>
      <sheetName val="ma-pt"/>
    </sheetNames>
    <sheetDataSet>
      <sheetData sheetId="0"/>
      <sheetData sheetId="1" refreshError="1">
        <row r="10">
          <cell r="B10">
            <v>26</v>
          </cell>
          <cell r="C10">
            <v>20</v>
          </cell>
        </row>
        <row r="11">
          <cell r="B11">
            <v>23</v>
          </cell>
          <cell r="C11">
            <v>10</v>
          </cell>
        </row>
        <row r="28">
          <cell r="D28" t="str">
            <v>13:00-17:00</v>
          </cell>
          <cell r="E28" t="str">
            <v>18:00-22:00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Sheet1"/>
      <sheetName val="Sheet2"/>
      <sheetName val="Module1"/>
      <sheetName val="Sheet3"/>
      <sheetName val="PTH"/>
      <sheetName val="DonGiaLD"/>
      <sheetName val=""/>
      <sheetName val="qui che"/>
      <sheetName val="Thu lao"/>
      <sheetName val="An trua T1"/>
      <sheetName val="Luong thang 1(1)"/>
      <sheetName val="PA chia luong T1(2)"/>
      <sheetName val="Tong hop luong T1"/>
      <sheetName val="00000000"/>
      <sheetName val="10000000"/>
      <sheetName val="PÿRSO(AL_x0000_ "/>
      <sheetName val="PÿRSO(AL"/>
      <sheetName val="dghn"/>
      <sheetName val="CT Thang Mo"/>
      <sheetName val="TH-Dien"/>
    </sheetNames>
    <definedNames>
      <definedName name="TLTH1" sheetId="1"/>
    </defined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"/>
      <sheetName val="tien luong"/>
      <sheetName val="dutoan"/>
      <sheetName val="Sheet3"/>
      <sheetName val="XL4Poppy"/>
    </sheetNames>
    <sheetDataSet>
      <sheetData sheetId="0"/>
      <sheetData sheetId="1"/>
      <sheetData sheetId="2"/>
      <sheetData sheetId="3"/>
      <sheetData sheetId="4" refreshError="1">
        <row r="15">
          <cell r="A15" t="b">
            <v>1</v>
          </cell>
        </row>
      </sheetData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ANDOI TC"/>
      <sheetName val="TONGHOP"/>
      <sheetName val="DVK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  <sheetName val="Sheet1"/>
      <sheetName val="Sheet2"/>
      <sheetName val="Sheet3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00000000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Tong ho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So Do"/>
      <sheetName val="KTTSCD - DLNA"/>
      <sheetName val="quÝ1"/>
      <sheetName val="10000000"/>
      <sheetName val="20000000"/>
      <sheetName val="30000000"/>
      <sheetName val="40000000"/>
      <sheetName val="50000000"/>
      <sheetName val="60000000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5 nam (tach)"/>
      <sheetName val="5 nam (tach) (2)"/>
      <sheetName val="KH 2003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phan tich DG"/>
      <sheetName val="gia vat lieu"/>
      <sheetName val="gia xe may"/>
      <sheetName val="gia nhan cong"/>
      <sheetName val="XL4Test5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TH Ky Anh"/>
      <sheetName val="Sheet2 (2)"/>
      <sheetName val="Bia"/>
      <sheetName val="Tm"/>
      <sheetName val="THKP"/>
      <sheetName val="DGi"/>
      <sheetName val="t1"/>
      <sheetName val="T11"/>
      <sheetName val="CV den trong to聮g"/>
      <sheetName val="PNT_QUOT__3"/>
      <sheetName val="COAT_WRAP_QIOT__3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fOOD"/>
      <sheetName val="FORM hc"/>
      <sheetName val="FORM pc"/>
      <sheetName val="CamPha"/>
      <sheetName val="MongCai"/>
      <sheetName val="70000000"/>
      <sheetName val="TH  goi 4-x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2"/>
      <sheetName val="t3"/>
      <sheetName val="t06"/>
      <sheetName val="t07"/>
      <sheetName val="t08"/>
      <sheetName val="t09"/>
      <sheetName val="t12"/>
      <sheetName val="0103"/>
      <sheetName val="0203"/>
      <sheetName val="th-nop"/>
      <sheetName val="th"/>
      <sheetName val="PNT-QUOT-D150#3"/>
      <sheetName val="PNT-QUOT-H153#3"/>
      <sheetName val="PNT-QUOT-K152#3"/>
      <sheetName val="PNT-QUOT-H146#3"/>
      <sheetName val="Oð mai 279"/>
      <sheetName val="ȴ0000000"/>
      <sheetName val="BangTH"/>
      <sheetName val="Xaylap "/>
      <sheetName val="Nhan cong"/>
      <sheetName val="Thietbi"/>
      <sheetName val="Diengiai"/>
      <sheetName val="Vanchuyen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Sheet15"/>
      <sheetName val="Km27' - Km278"/>
      <sheetName val="Kѭ284"/>
      <sheetName val="SOLIEU"/>
      <sheetName val="TINHTOAN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Shedt1"/>
      <sheetName val="_x0012_0000000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Macro1"/>
      <sheetName val="Macro2"/>
      <sheetName val="Macro3"/>
      <sheetName val="Song ban 0,7x0,7"/>
      <sheetName val="Cong ban 0,8x ,8"/>
      <sheetName val="xdcb 01-2003"/>
      <sheetName val="Bao cao KQTH quy hoach 135"/>
      <sheetName val="Sheet5"/>
      <sheetName val="Sheet6"/>
      <sheetName val="Sheet7"/>
      <sheetName val="Sheet8"/>
      <sheetName val="Sheet9"/>
      <sheetName val="Sheet10"/>
      <sheetName val="XLÇ_x0015_oppy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XXXXX\XX"/>
      <sheetName val="Cong ban 1,5_x0013__x0000_"/>
      <sheetName val="cocB40 5B"/>
      <sheetName val="cocD50 9A"/>
      <sheetName val="cocD75 16"/>
      <sheetName val="coc B80 TD25"/>
      <sheetName val="P27 B80"/>
      <sheetName val="Coc23 B80"/>
      <sheetName val="cong B80 C4"/>
      <sheetName val="BKLBD"/>
      <sheetName val="PTDG"/>
      <sheetName val="DTCT"/>
      <sheetName val="vlct"/>
      <sheetName val="Sheet11"/>
      <sheetName val="Sheet12"/>
      <sheetName val="Sheet13"/>
      <sheetName val="Sheet14"/>
      <sheetName val="GS02-thu0TM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p0000000"/>
      <sheetName val="ADKT"/>
      <sheetName val="Áo"/>
      <sheetName val="Km&quot;80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Lap ®at ®hÖn"/>
      <sheetName val="Baocao"/>
      <sheetName val="UT"/>
      <sheetName val="TongHopHD"/>
      <sheetName val="Km283 - Jm284"/>
      <sheetName val="ESTI."/>
      <sheetName val="DI-ESTI"/>
      <sheetName val="Khac DP"/>
      <sheetName val="Khoi than "/>
      <sheetName val="B3_208_than"/>
      <sheetName val="B3_208_TU"/>
      <sheetName val="B3_208_TW"/>
      <sheetName val="B3_208_DP"/>
      <sheetName val="B3_208_khac"/>
      <sheetName val="Thang8-02"/>
      <sheetName val="Thang9-02"/>
      <sheetName val="Thang10-02"/>
      <sheetName val="Thang11-02"/>
      <sheetName val="Thang12-02"/>
      <sheetName val="Thang01-03"/>
      <sheetName val="Thang02-03"/>
      <sheetName val="7000 000"/>
      <sheetName val="TAU"/>
      <sheetName val="KHACH"/>
      <sheetName val="BC1"/>
      <sheetName val="BC2"/>
      <sheetName val="BAO CAO AN"/>
      <sheetName val="BANGKEKHACH"/>
      <sheetName val="T_x000b_331"/>
      <sheetName val="DŃ02"/>
      <sheetName val=""/>
      <sheetName val="TNghiªm T_x0002_ "/>
      <sheetName val="tt-_x0014_BA"/>
      <sheetName val="TD_x0014_"/>
      <sheetName val="_x0014_.12"/>
      <sheetName val="QD c5a HDQT (2)"/>
      <sheetName val="_x0003_hart1"/>
      <sheetName val="K43"/>
      <sheetName val="THKL"/>
      <sheetName val="PL43"/>
      <sheetName val="K43+0.00 - 338 Trai"/>
      <sheetName val="Mix-Tarpaulin"/>
      <sheetName val="Tarpaulin"/>
      <sheetName val="Price"/>
      <sheetName val="Monthly"/>
      <sheetName val="For Summary"/>
      <sheetName val="For Summary(KG)"/>
      <sheetName val="PP Cloth"/>
      <sheetName val="Mix-PP Cloth"/>
      <sheetName val="Material Price-PP"/>
      <sheetName val="mua vao"/>
      <sheetName val="chi phi "/>
      <sheetName val="ban ra 10%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VL"/>
      <sheetName val="XNxlva sxthanKCIÉ"/>
      <sheetName val="Dong$bac"/>
      <sheetName val="30100000"/>
      <sheetName val="Ton 31.1"/>
      <sheetName val="NhapT.2"/>
      <sheetName val="Xuat T.2"/>
      <sheetName val="Ton 28.2"/>
      <sheetName val="H.Tra"/>
      <sheetName val="Hang CTY TRA LAI"/>
      <sheetName val="Hang NV Tra Lai"/>
      <sheetName val="gìIÏÝ_x001c_Ã_x0008_ç¾{è"/>
      <sheetName val="Du tnan chi tiet coc nuoc"/>
      <sheetName val="Package1"/>
      <sheetName val="Don gia"/>
      <sheetName val="Nhap du lieu"/>
      <sheetName val="gìIÏÝ_x001c_齘_x0013_龜_x0013_ꗃ〒"/>
      <sheetName val="bc"/>
      <sheetName val="K.O"/>
      <sheetName val="xang _clc"/>
      <sheetName val="X¡NG_td"/>
      <sheetName val="MaZUT"/>
      <sheetName val="DIESEL"/>
      <sheetName val="CV den trong to?g"/>
      <sheetName val="?0000000"/>
      <sheetName val="Tong hop xuat kho nvl"/>
      <sheetName val="Xuat kho"/>
      <sheetName val="Tong hop so lieu tai nhap kho"/>
      <sheetName val="tai nhap kho"/>
      <sheetName val="Nhap kho"/>
      <sheetName val="Tong ket nhap kho"/>
      <sheetName val="Tong ket"/>
      <sheetName val="cac ma can huy"/>
      <sheetName val="Hang hong"/>
      <sheetName val="Tham khao"/>
      <sheetName val="hang khong co packing"/>
      <sheetName val="01"/>
      <sheetName val="02"/>
      <sheetName val="03"/>
      <sheetName val="04"/>
      <sheetName val="05"/>
      <sheetName val="07"/>
      <sheetName val="08"/>
      <sheetName val="09"/>
      <sheetName val="PHEPNAM"/>
      <sheetName val="KHONGLUONG"/>
      <sheetName val="d0000000"/>
      <sheetName val="e0000000"/>
      <sheetName val="f0000000"/>
      <sheetName val="g0000000"/>
      <sheetName val="h0000000"/>
      <sheetName val="i0000000"/>
      <sheetName val="XXXXXXX0"/>
      <sheetName val="XXXXXXX1"/>
      <sheetName val="XXXXXXX2"/>
      <sheetName val="XXXXXXX3"/>
      <sheetName val="XXXXXXX4"/>
      <sheetName val="XXXXXXX5"/>
      <sheetName val="XXXXXXX6"/>
      <sheetName val="XXXXXXX7"/>
      <sheetName val="XXXXXXX8"/>
      <sheetName val="XXXXXXX9"/>
      <sheetName val="XXXXXXXA"/>
      <sheetName val="XXXXXXXB"/>
      <sheetName val="XXXXXXXC"/>
      <sheetName val="XXXXXXXD"/>
      <sheetName val="XXXXXXXE"/>
      <sheetName val="XXXXXXXF"/>
      <sheetName val="XXXXXXXG"/>
      <sheetName val="XXXXXXXH"/>
      <sheetName val="XXXXXXXI"/>
      <sheetName val="XXXXXXXJ"/>
      <sheetName val="XXXXXXXK"/>
      <sheetName val="XXXXXXXL"/>
      <sheetName val="XXXXXXXM"/>
      <sheetName val="XXXXXXXN"/>
      <sheetName val="XXXXXXXO"/>
      <sheetName val="XXXXXXXP"/>
      <sheetName val="XXXXXXXQ"/>
      <sheetName val="XXXXXXXR"/>
      <sheetName val="XXXXXXXS"/>
      <sheetName val="XXXXXXXT"/>
      <sheetName val="XXXXXXXU"/>
      <sheetName val="XXXXXXXV"/>
      <sheetName val="XXXXXXXW"/>
      <sheetName val="XXXXXXXY"/>
      <sheetName val="XXXXXXXZ"/>
      <sheetName val="XXXXXX0X"/>
      <sheetName val="XXXXXX00"/>
      <sheetName val="XXXXXX01"/>
      <sheetName val="XXXXXX02"/>
      <sheetName val="XXXXXX03"/>
      <sheetName val="XXXXXX04"/>
      <sheetName val="XXXXXX05"/>
      <sheetName val="XXXXXX06"/>
      <sheetName val="XXXXXX07"/>
      <sheetName val="Du lich"/>
      <sheetName val="XXXXXX08"/>
      <sheetName val="XXXXXX09"/>
      <sheetName val="XXXXXX0A"/>
      <sheetName val="XXXXXX0B"/>
      <sheetName val="XXXXXX0C"/>
      <sheetName val="XXXXXX0D"/>
      <sheetName val="XXXXXX0E"/>
      <sheetName val="XXXXXX0F"/>
      <sheetName val="XXXXXX0G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Tong (op"/>
      <sheetName val="Coc 4ieu"/>
      <sheetName val="[PNT-P3.xlsUTong hop (2)"/>
      <sheetName val="Km276 - Ke277"/>
      <sheetName val="[PNT-P3.xlsUKm279 - Km280"/>
      <sheetName val="TNghiÖ- VL"/>
      <sheetName val="thaß26"/>
      <sheetName val="BCDSPS"/>
      <sheetName val="BCDKT"/>
      <sheetName val="Dimu"/>
      <sheetName val="Klct"/>
      <sheetName val="Covi"/>
      <sheetName val="Nlvt"/>
      <sheetName val="Innl"/>
      <sheetName val="Invt"/>
      <sheetName val="Chon"/>
      <sheetName val="Qtnv"/>
      <sheetName val="Bqtn"/>
      <sheetName val="Bqtv"/>
      <sheetName val="Giao"/>
      <sheetName val="Dcap"/>
      <sheetName val="Nlie"/>
      <sheetName val="Mnli"/>
      <sheetName val="TDT-TBࡁ"/>
      <sheetName val="Op mai 2_x000c__x0000_"/>
      <sheetName val="_x0000_bÑi_x0003__x0000__x0000__x0000__x0000_²r_x0013__x0000_"/>
      <sheetName val="Km_x0012_77 "/>
      <sheetName val="k, vt tho"/>
      <sheetName val="Km280 ࠭ Km281"/>
      <sheetName val="_x0000__x000d__x0000__x0000__x0000_âO"/>
      <sheetName val="_x0000__x000f__x0000__x0000__x0000_½"/>
      <sheetName val="_x0000__x0000_²r"/>
      <sheetName val="_x0000__x0000__x0000__x0000__x0000_M pc_x0006__x0000__x0000_CamPh_x0000__x0000_"/>
      <sheetName val="Cong ban 1,5„—_x0013__x0000_"/>
      <sheetName val="K-280 - Km281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120"/>
      <sheetName val="IF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 refreshError="1"/>
      <sheetData sheetId="479" refreshError="1"/>
      <sheetData sheetId="480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/>
      <sheetData sheetId="498"/>
      <sheetData sheetId="499"/>
      <sheetData sheetId="500"/>
      <sheetData sheetId="501" refreshError="1"/>
      <sheetData sheetId="502" refreshError="1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 refreshError="1"/>
      <sheetData sheetId="525"/>
      <sheetData sheetId="526" refreshError="1"/>
      <sheetData sheetId="527"/>
      <sheetData sheetId="528"/>
      <sheetData sheetId="529"/>
      <sheetData sheetId="530"/>
      <sheetData sheetId="53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/>
      <sheetData sheetId="569" refreshError="1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 refreshError="1"/>
      <sheetData sheetId="690" refreshError="1"/>
      <sheetData sheetId="691" refreshError="1"/>
      <sheetData sheetId="692" refreshError="1"/>
      <sheetData sheetId="693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/>
      <sheetData sheetId="72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Work-Condition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Sheet1"/>
      <sheetName val="XD"/>
      <sheetName val="6"/>
      <sheetName val="KL"/>
      <sheetName val="NCKT"/>
      <sheetName val="VLP"/>
      <sheetName val="Luong"/>
      <sheetName val=""/>
      <sheetName val="Tro giup"/>
      <sheetName val="CTDZ6kv (gd1) "/>
      <sheetName val="CTDZ 0.4+cto (GD1)"/>
      <sheetName val="CTTBA (gd1)"/>
      <sheetName val="gvl"/>
      <sheetName val="Sheet2"/>
      <sheetName val="DZ 0.4"/>
      <sheetName val="Gia"/>
      <sheetName val="TT04"/>
      <sheetName val="äp_x0000__x0007_07.5102_x0007_07.51024Hoäp noái c"/>
      <sheetName val="07.5103_x0007_07.51035Hoäp noái caùp "/>
      <sheetName val="äp"/>
      <sheetName val="XL4Poppy"/>
      <sheetName val="dongia"/>
      <sheetName val="PLQN99"/>
      <sheetName val="äp?_x0007_07.5102_x0007_07.51024Hoäp noái c"/>
      <sheetName val="äp__x0007_07.5102_x0007_07.51024Hoäp noái c"/>
      <sheetName val="MTO REV.2(ARMOR)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heet3"/>
      <sheetName val="XL4Test5"/>
      <sheetName val="Cau tao cot dai"/>
      <sheetName val="Cau_tao_cot_dai"/>
    </sheetNames>
    <sheetDataSet>
      <sheetData sheetId="0" refreshError="1">
        <row r="44">
          <cell r="D44">
            <v>0.6332000000000001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XL4Test5"/>
      <sheetName val="Tai khoan"/>
      <sheetName val="g-vl"/>
      <sheetName val="PTDGAntoanGT"/>
      <sheetName val="Cau - Cong"/>
      <sheetName val="vt"/>
      <sheetName val="Solieu"/>
      <sheetName val="NEW-PANEL"/>
      <sheetName val="Loading"/>
      <sheetName val="Check C"/>
      <sheetName val="EIRR&gt;1&lt;1"/>
      <sheetName val="EIRR&gt; 2"/>
      <sheetName val="EIRR&lt;2"/>
      <sheetName val="Cp&gt;10-Ln&lt;10"/>
      <sheetName val="Ln&lt;20"/>
      <sheetName val="Xuly Data"/>
      <sheetName val="MTO REV.2(ARMOR)"/>
      <sheetName val="gvl"/>
      <sheetName val="nhan cong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Q-1"/>
      <sheetName val="BOQ-2"/>
      <sheetName val="BOQ-3"/>
      <sheetName val="BOQ-4"/>
      <sheetName val="BOQ-5"/>
      <sheetName val="BOQ-6"/>
      <sheetName val="BOQ-7"/>
      <sheetName val="BOQ-8"/>
      <sheetName val="XL4Test5"/>
      <sheetName val="BOQ_1"/>
      <sheetName val="BANG TONG HOP (2)"/>
      <sheetName val="LEGEND"/>
      <sheetName val="dtxl"/>
      <sheetName val="Sheet2"/>
      <sheetName val="BOQ-_x0014_"/>
      <sheetName val="BOQ%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Thu Lai "/>
      <sheetName val="Thu Quy CDoan"/>
      <sheetName val="Sheet4"/>
      <sheetName val="Thu TTXH"/>
      <sheetName val="DS-Thuong 6T dau"/>
      <sheetName val="Sheet1"/>
      <sheetName val="LD Out"/>
      <sheetName val="Sheet3"/>
      <sheetName val="Sheet2"/>
      <sheetName val="Data-6 T dau"/>
      <sheetName val="Cong 6T da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B10" t="str">
            <v>Phaïm Vuõ Hoàng</v>
          </cell>
          <cell r="C10" t="str">
            <v>Giaùm ñoác</v>
          </cell>
          <cell r="D10">
            <v>3.6</v>
          </cell>
          <cell r="E10">
            <v>149</v>
          </cell>
          <cell r="F10">
            <v>1.6</v>
          </cell>
          <cell r="G10">
            <v>858.24</v>
          </cell>
          <cell r="H10">
            <v>6922.2616903403596</v>
          </cell>
          <cell r="I10">
            <v>5941000</v>
          </cell>
        </row>
        <row r="11">
          <cell r="B11" t="str">
            <v>Nguyeãn Vaên Huøng</v>
          </cell>
          <cell r="C11" t="str">
            <v>P.GÑ</v>
          </cell>
          <cell r="D11">
            <v>3</v>
          </cell>
          <cell r="E11">
            <v>150</v>
          </cell>
          <cell r="F11">
            <v>1.6</v>
          </cell>
          <cell r="G11">
            <v>720</v>
          </cell>
          <cell r="H11">
            <v>6922.2616903403596</v>
          </cell>
          <cell r="I11">
            <v>4984000</v>
          </cell>
        </row>
        <row r="12">
          <cell r="B12" t="str">
            <v>Quaùch Ngoïc Minh</v>
          </cell>
          <cell r="C12" t="str">
            <v>KTT</v>
          </cell>
          <cell r="D12">
            <v>3</v>
          </cell>
          <cell r="E12">
            <v>150</v>
          </cell>
          <cell r="F12">
            <v>1.4</v>
          </cell>
          <cell r="G12">
            <v>630</v>
          </cell>
          <cell r="H12">
            <v>6922.2616903403596</v>
          </cell>
          <cell r="I12">
            <v>4361000</v>
          </cell>
        </row>
        <row r="14">
          <cell r="B14" t="str">
            <v>Coäng:</v>
          </cell>
          <cell r="G14">
            <v>2208.2399999999998</v>
          </cell>
          <cell r="I14">
            <v>15286000</v>
          </cell>
        </row>
        <row r="16">
          <cell r="B16" t="e">
            <v>#NAME?</v>
          </cell>
        </row>
        <row r="17">
          <cell r="I17" t="str">
            <v xml:space="preserve"> Kieân Löông, ngaøy 02  thaùng 08 naêm 2002</v>
          </cell>
        </row>
        <row r="18">
          <cell r="B18" t="str">
            <v>Keá toaùn tröôûng</v>
          </cell>
          <cell r="F18" t="str">
            <v xml:space="preserve"> Phoøng Toå chöùc - Haønh chaùnh</v>
          </cell>
        </row>
        <row r="27">
          <cell r="D27" t="str">
            <v>DANH SAÙCH CHI BOÅ SUNG LÖÔNG 06 THAÙNG ÑAÀU NAÊM 2002</v>
          </cell>
        </row>
        <row r="29">
          <cell r="B29" t="str">
            <v>Hoï vaø Teân</v>
          </cell>
          <cell r="C29" t="str">
            <v>Chöùc vuï</v>
          </cell>
          <cell r="D29" t="str">
            <v>HSCV</v>
          </cell>
          <cell r="E29" t="str">
            <v>Ngaøy coâng</v>
          </cell>
          <cell r="F29" t="str">
            <v>Heä soá X.Loaïi</v>
          </cell>
          <cell r="G29" t="str">
            <v>HSQÑ</v>
          </cell>
          <cell r="H29" t="str">
            <v>Ñôn giaù</v>
          </cell>
          <cell r="I29" t="str">
            <v>Thaønh tieàn (ñ)</v>
          </cell>
        </row>
        <row r="31">
          <cell r="B31" t="str">
            <v>P.KT-TV:</v>
          </cell>
        </row>
        <row r="32">
          <cell r="B32" t="str">
            <v>Ñaøo Troïng Ñaït</v>
          </cell>
          <cell r="C32" t="str">
            <v>P.P</v>
          </cell>
          <cell r="D32">
            <v>1.85</v>
          </cell>
          <cell r="E32">
            <v>150</v>
          </cell>
          <cell r="F32">
            <v>1.4</v>
          </cell>
          <cell r="G32">
            <v>388.5</v>
          </cell>
          <cell r="H32">
            <v>6922.2616903403596</v>
          </cell>
          <cell r="I32">
            <v>2689000</v>
          </cell>
        </row>
        <row r="33">
          <cell r="B33" t="str">
            <v>Nguyeãn Vaên Hieån</v>
          </cell>
          <cell r="C33" t="str">
            <v>NV</v>
          </cell>
          <cell r="D33">
            <v>1.3</v>
          </cell>
          <cell r="E33">
            <v>142</v>
          </cell>
          <cell r="F33">
            <v>1.2</v>
          </cell>
          <cell r="G33">
            <v>221.51999999999998</v>
          </cell>
          <cell r="H33">
            <v>6922.2616903403596</v>
          </cell>
          <cell r="I33">
            <v>1533000</v>
          </cell>
        </row>
        <row r="34">
          <cell r="B34" t="str">
            <v>Döông Vaên Thaûo</v>
          </cell>
          <cell r="C34" t="str">
            <v>"</v>
          </cell>
          <cell r="D34">
            <v>1.25</v>
          </cell>
          <cell r="E34">
            <v>149</v>
          </cell>
          <cell r="F34">
            <v>1.2</v>
          </cell>
          <cell r="G34">
            <v>223.5</v>
          </cell>
          <cell r="H34">
            <v>6922.2616903403596</v>
          </cell>
          <cell r="I34">
            <v>1547000</v>
          </cell>
        </row>
        <row r="35">
          <cell r="B35" t="str">
            <v>Trònh Hoaøng Laâm</v>
          </cell>
          <cell r="C35" t="str">
            <v>"</v>
          </cell>
          <cell r="D35">
            <v>1.25</v>
          </cell>
          <cell r="E35">
            <v>149</v>
          </cell>
          <cell r="F35">
            <v>1.4</v>
          </cell>
          <cell r="G35">
            <v>260.75</v>
          </cell>
          <cell r="H35">
            <v>6922.2616903403596</v>
          </cell>
          <cell r="I35">
            <v>1814000</v>
          </cell>
        </row>
        <row r="36">
          <cell r="B36" t="str">
            <v>Nguyeãn Thu Laøi</v>
          </cell>
          <cell r="C36" t="str">
            <v>T.Quyõ</v>
          </cell>
          <cell r="D36">
            <v>1.2</v>
          </cell>
          <cell r="E36">
            <v>149</v>
          </cell>
          <cell r="F36">
            <v>1.6</v>
          </cell>
          <cell r="G36">
            <v>286.08</v>
          </cell>
          <cell r="H36">
            <v>6922.2616903403596</v>
          </cell>
          <cell r="I36">
            <v>1980000</v>
          </cell>
        </row>
        <row r="38">
          <cell r="B38" t="str">
            <v>Coäng:</v>
          </cell>
          <cell r="G38">
            <v>1380.35</v>
          </cell>
          <cell r="I38">
            <v>9563000</v>
          </cell>
        </row>
        <row r="40">
          <cell r="B40" t="e">
            <v>#NAME?</v>
          </cell>
        </row>
        <row r="41">
          <cell r="I41" t="str">
            <v xml:space="preserve"> Kieân Löông, ngaøy 02  thaùng 08 naêm 2002</v>
          </cell>
        </row>
        <row r="42">
          <cell r="B42" t="str">
            <v>Keá toaùn tröôûng</v>
          </cell>
          <cell r="F42" t="str">
            <v xml:space="preserve"> Phoøng Toå chöùc - Haønh chaùnh</v>
          </cell>
        </row>
        <row r="50">
          <cell r="D50" t="str">
            <v>DANH SAÙCH CHI BOÅ SUNG LÖÔNG 06 THAÙNG ÑAÀU NAÊM 2002</v>
          </cell>
        </row>
        <row r="52">
          <cell r="B52" t="str">
            <v>Hoï vaø Teân</v>
          </cell>
          <cell r="C52" t="str">
            <v>Chöùc vuï</v>
          </cell>
          <cell r="D52" t="str">
            <v>HSCV</v>
          </cell>
          <cell r="E52" t="str">
            <v>Ngaøy coâng</v>
          </cell>
          <cell r="F52" t="str">
            <v>Heä soá X.Loaïi</v>
          </cell>
          <cell r="G52" t="str">
            <v>HSQÑ</v>
          </cell>
          <cell r="H52" t="str">
            <v>Ñôn giaù</v>
          </cell>
          <cell r="I52" t="str">
            <v>Thaønh tieàn (ñ)</v>
          </cell>
        </row>
        <row r="55">
          <cell r="B55" t="str">
            <v>Traàn Vaên Nuoâi</v>
          </cell>
          <cell r="C55" t="str">
            <v>T.P</v>
          </cell>
          <cell r="D55">
            <v>1.9</v>
          </cell>
          <cell r="E55">
            <v>150</v>
          </cell>
          <cell r="F55">
            <v>1.6</v>
          </cell>
          <cell r="G55">
            <v>456</v>
          </cell>
          <cell r="H55">
            <v>6922.2616903403596</v>
          </cell>
          <cell r="I55">
            <v>3157000</v>
          </cell>
        </row>
        <row r="56">
          <cell r="B56" t="str">
            <v>Nguyeãn Thanh Nhaõ</v>
          </cell>
          <cell r="C56" t="str">
            <v>PP</v>
          </cell>
          <cell r="D56">
            <v>1.75</v>
          </cell>
          <cell r="E56">
            <v>145</v>
          </cell>
          <cell r="F56">
            <v>1.6</v>
          </cell>
          <cell r="G56">
            <v>406</v>
          </cell>
          <cell r="H56">
            <v>6922.2616903403596</v>
          </cell>
          <cell r="I56">
            <v>2810000</v>
          </cell>
        </row>
        <row r="57">
          <cell r="B57" t="str">
            <v>Voõ Vaên Phuïng</v>
          </cell>
          <cell r="C57" t="str">
            <v>NV</v>
          </cell>
          <cell r="D57">
            <v>1.3</v>
          </cell>
          <cell r="E57">
            <v>149</v>
          </cell>
          <cell r="F57">
            <v>1.6</v>
          </cell>
          <cell r="G57">
            <v>309.92000000000007</v>
          </cell>
          <cell r="H57">
            <v>6922.2616903403596</v>
          </cell>
          <cell r="I57">
            <v>2145000</v>
          </cell>
        </row>
        <row r="58">
          <cell r="B58" t="str">
            <v>Ñoã T. Thuyû Tieân</v>
          </cell>
          <cell r="C58" t="str">
            <v>N.V</v>
          </cell>
          <cell r="D58">
            <v>1.1000000000000001</v>
          </cell>
          <cell r="E58">
            <v>149</v>
          </cell>
          <cell r="F58">
            <v>1.4</v>
          </cell>
          <cell r="G58">
            <v>229.45999999999998</v>
          </cell>
          <cell r="H58">
            <v>6922.2616903403596</v>
          </cell>
          <cell r="I58">
            <v>1588000</v>
          </cell>
        </row>
        <row r="59">
          <cell r="B59" t="str">
            <v>Traàn Phuù Quoác</v>
          </cell>
          <cell r="C59" t="str">
            <v>L.Xe</v>
          </cell>
          <cell r="D59">
            <v>1.2</v>
          </cell>
          <cell r="E59">
            <v>152</v>
          </cell>
          <cell r="F59">
            <v>1.6</v>
          </cell>
          <cell r="G59">
            <v>291.84000000000003</v>
          </cell>
          <cell r="H59">
            <v>6922.2616903403596</v>
          </cell>
          <cell r="I59">
            <v>2020000</v>
          </cell>
        </row>
        <row r="60">
          <cell r="B60" t="str">
            <v>Traàn Vaên Tö</v>
          </cell>
          <cell r="C60" t="str">
            <v>L.Xe</v>
          </cell>
          <cell r="D60">
            <v>1.2</v>
          </cell>
          <cell r="E60">
            <v>154</v>
          </cell>
          <cell r="F60">
            <v>1.6</v>
          </cell>
          <cell r="G60">
            <v>295.68</v>
          </cell>
          <cell r="H60">
            <v>6922.2616903403596</v>
          </cell>
          <cell r="I60">
            <v>2047000</v>
          </cell>
        </row>
        <row r="61">
          <cell r="B61" t="str">
            <v>Huyønh Vaên Haø</v>
          </cell>
          <cell r="C61" t="str">
            <v>L.Xe</v>
          </cell>
          <cell r="D61">
            <v>1.2</v>
          </cell>
          <cell r="E61">
            <v>153</v>
          </cell>
          <cell r="F61">
            <v>1.6</v>
          </cell>
          <cell r="G61">
            <v>293.76</v>
          </cell>
          <cell r="H61">
            <v>6922.2616903403596</v>
          </cell>
          <cell r="I61">
            <v>2033000</v>
          </cell>
        </row>
        <row r="62">
          <cell r="B62" t="str">
            <v>Nguyeãn Trung Hieàn</v>
          </cell>
          <cell r="C62" t="str">
            <v>L.Xe</v>
          </cell>
          <cell r="D62">
            <v>1.1000000000000001</v>
          </cell>
          <cell r="E62">
            <v>153</v>
          </cell>
          <cell r="F62">
            <v>1.4</v>
          </cell>
          <cell r="G62">
            <v>235.62</v>
          </cell>
          <cell r="H62">
            <v>6922.2616903403596</v>
          </cell>
          <cell r="I62">
            <v>1631000</v>
          </cell>
        </row>
        <row r="63">
          <cell r="B63" t="str">
            <v>Trònh Thanh Thuûy</v>
          </cell>
          <cell r="C63" t="str">
            <v>Y.Teá</v>
          </cell>
          <cell r="D63">
            <v>1.1000000000000001</v>
          </cell>
          <cell r="E63">
            <v>149</v>
          </cell>
          <cell r="F63">
            <v>1.6</v>
          </cell>
          <cell r="G63">
            <v>262.24</v>
          </cell>
          <cell r="H63">
            <v>6922.2616903403596</v>
          </cell>
          <cell r="I63">
            <v>1815000</v>
          </cell>
        </row>
        <row r="64">
          <cell r="B64" t="str">
            <v>Nguyeãn Hoaøng Lyù</v>
          </cell>
          <cell r="C64" t="str">
            <v>CB</v>
          </cell>
          <cell r="D64">
            <v>1.1916666666666667</v>
          </cell>
          <cell r="E64">
            <v>149</v>
          </cell>
          <cell r="F64">
            <v>1.4</v>
          </cell>
          <cell r="G64">
            <v>248.58166666666665</v>
          </cell>
          <cell r="H64">
            <v>6922.2616903403596</v>
          </cell>
          <cell r="I64">
            <v>1721000</v>
          </cell>
        </row>
        <row r="65">
          <cell r="B65" t="str">
            <v>Ñaëng Coâng Chaâu</v>
          </cell>
          <cell r="C65" t="str">
            <v>B.Veä</v>
          </cell>
          <cell r="D65">
            <v>0.95</v>
          </cell>
          <cell r="E65">
            <v>155</v>
          </cell>
          <cell r="F65">
            <v>1.4</v>
          </cell>
          <cell r="G65">
            <v>206.14999999999998</v>
          </cell>
          <cell r="H65">
            <v>6922.2616903403596</v>
          </cell>
          <cell r="I65">
            <v>1427000</v>
          </cell>
        </row>
        <row r="66">
          <cell r="B66" t="str">
            <v>Phuøng Thanh Phong</v>
          </cell>
          <cell r="C66" t="str">
            <v>B.Veä</v>
          </cell>
          <cell r="D66">
            <v>0.95</v>
          </cell>
          <cell r="E66">
            <v>155</v>
          </cell>
          <cell r="F66">
            <v>1.2</v>
          </cell>
          <cell r="G66">
            <v>176.7</v>
          </cell>
          <cell r="H66">
            <v>6922.2616903403596</v>
          </cell>
          <cell r="I66">
            <v>1223000</v>
          </cell>
        </row>
        <row r="67">
          <cell r="B67" t="str">
            <v>Leâ Vaên Quyeát</v>
          </cell>
          <cell r="C67" t="str">
            <v>B.Veä</v>
          </cell>
          <cell r="D67">
            <v>0.95</v>
          </cell>
          <cell r="E67">
            <v>155</v>
          </cell>
          <cell r="F67">
            <v>1.4</v>
          </cell>
          <cell r="G67">
            <v>206.14999999999998</v>
          </cell>
          <cell r="H67">
            <v>6922.2616903403596</v>
          </cell>
          <cell r="I67">
            <v>1427000</v>
          </cell>
        </row>
        <row r="68">
          <cell r="B68" t="str">
            <v>Nguyeãn Hoaøng Ñaëng</v>
          </cell>
          <cell r="C68" t="str">
            <v>ÑT BV</v>
          </cell>
          <cell r="D68">
            <v>1.1499999999999999</v>
          </cell>
          <cell r="E68">
            <v>155</v>
          </cell>
          <cell r="F68">
            <v>1.4</v>
          </cell>
          <cell r="G68">
            <v>249.54999999999998</v>
          </cell>
          <cell r="H68">
            <v>6922.2616903403596</v>
          </cell>
          <cell r="I68">
            <v>1727000</v>
          </cell>
        </row>
        <row r="69">
          <cell r="B69" t="str">
            <v>Tröông Minh Duõng</v>
          </cell>
          <cell r="C69" t="str">
            <v>B.Veä</v>
          </cell>
          <cell r="D69">
            <v>0.95</v>
          </cell>
          <cell r="E69">
            <v>155</v>
          </cell>
          <cell r="F69">
            <v>1.4</v>
          </cell>
          <cell r="G69">
            <v>206.14999999999998</v>
          </cell>
          <cell r="H69">
            <v>6922.2616903403596</v>
          </cell>
          <cell r="I69">
            <v>1427000</v>
          </cell>
        </row>
        <row r="70">
          <cell r="B70" t="str">
            <v>Nguyeãn Tuaán Haûi</v>
          </cell>
          <cell r="C70" t="str">
            <v>B.Veä</v>
          </cell>
          <cell r="D70">
            <v>0.95</v>
          </cell>
          <cell r="E70">
            <v>155</v>
          </cell>
          <cell r="F70">
            <v>1.4</v>
          </cell>
          <cell r="G70">
            <v>206.14999999999998</v>
          </cell>
          <cell r="H70">
            <v>6922.2616903403596</v>
          </cell>
          <cell r="I70">
            <v>1427000</v>
          </cell>
        </row>
        <row r="71">
          <cell r="B71" t="str">
            <v>Ñoaøn Höõu Hoaøng</v>
          </cell>
          <cell r="C71" t="str">
            <v>B.Veä</v>
          </cell>
          <cell r="D71">
            <v>0.95</v>
          </cell>
          <cell r="E71">
            <v>112</v>
          </cell>
          <cell r="F71">
            <v>1.4</v>
          </cell>
          <cell r="G71">
            <v>148.95999999999998</v>
          </cell>
          <cell r="H71">
            <v>6922.2616903403596</v>
          </cell>
          <cell r="I71">
            <v>1031000</v>
          </cell>
        </row>
        <row r="72">
          <cell r="B72" t="str">
            <v>Traàn Trung Haäu</v>
          </cell>
          <cell r="C72" t="str">
            <v>B.Veä</v>
          </cell>
          <cell r="D72">
            <v>0.95</v>
          </cell>
          <cell r="E72">
            <v>99.5</v>
          </cell>
          <cell r="F72">
            <v>1.4</v>
          </cell>
          <cell r="G72">
            <v>132.33499999999998</v>
          </cell>
          <cell r="H72">
            <v>6922.2616903403596</v>
          </cell>
          <cell r="I72">
            <v>916000</v>
          </cell>
        </row>
        <row r="73">
          <cell r="B73" t="str">
            <v>Traàn Thuaän Phong</v>
          </cell>
          <cell r="C73" t="str">
            <v>B.Veä</v>
          </cell>
          <cell r="D73">
            <v>0.95</v>
          </cell>
          <cell r="E73">
            <v>155</v>
          </cell>
          <cell r="F73">
            <v>1.4</v>
          </cell>
          <cell r="G73">
            <v>206.14999999999998</v>
          </cell>
          <cell r="H73">
            <v>6922.2616903403596</v>
          </cell>
          <cell r="I73">
            <v>1427000</v>
          </cell>
        </row>
        <row r="74">
          <cell r="B74" t="str">
            <v>Ngoâ Vaên Naøm</v>
          </cell>
          <cell r="C74" t="str">
            <v>B.Veä</v>
          </cell>
          <cell r="D74">
            <v>0.95</v>
          </cell>
          <cell r="E74">
            <v>155</v>
          </cell>
          <cell r="F74">
            <v>1.4</v>
          </cell>
          <cell r="G74">
            <v>206.14999999999998</v>
          </cell>
          <cell r="H74">
            <v>6922.2616903403596</v>
          </cell>
          <cell r="I74">
            <v>1427000</v>
          </cell>
        </row>
        <row r="75">
          <cell r="B75" t="str">
            <v>Ng. Thò Ngoïc Ñieäp</v>
          </cell>
          <cell r="C75" t="str">
            <v>P.Vuï</v>
          </cell>
          <cell r="D75">
            <v>0.9</v>
          </cell>
          <cell r="E75">
            <v>151</v>
          </cell>
          <cell r="F75">
            <v>1.4</v>
          </cell>
          <cell r="G75">
            <v>190.26</v>
          </cell>
          <cell r="H75">
            <v>6922.2616903403596</v>
          </cell>
          <cell r="I75">
            <v>1317000</v>
          </cell>
        </row>
        <row r="76">
          <cell r="B76" t="str">
            <v>Toáng Thò Nguyeân</v>
          </cell>
          <cell r="C76" t="str">
            <v>P.Vuï</v>
          </cell>
          <cell r="D76">
            <v>0.9</v>
          </cell>
          <cell r="E76">
            <v>152</v>
          </cell>
          <cell r="F76">
            <v>1.6</v>
          </cell>
          <cell r="G76">
            <v>218.88000000000002</v>
          </cell>
          <cell r="H76">
            <v>6922.2616903403596</v>
          </cell>
          <cell r="I76">
            <v>1515000</v>
          </cell>
        </row>
        <row r="77">
          <cell r="B77" t="str">
            <v>Leâ Vaên Phaùt</v>
          </cell>
          <cell r="C77" t="str">
            <v>Beáp TR</v>
          </cell>
          <cell r="D77">
            <v>0.95</v>
          </cell>
          <cell r="E77">
            <v>153</v>
          </cell>
          <cell r="F77">
            <v>1.4</v>
          </cell>
          <cell r="G77">
            <v>203.48999999999998</v>
          </cell>
          <cell r="H77">
            <v>6922.2616903403596</v>
          </cell>
          <cell r="I77">
            <v>1409000</v>
          </cell>
        </row>
        <row r="78">
          <cell r="B78" t="str">
            <v>Lö Hoàng Trang</v>
          </cell>
          <cell r="C78" t="str">
            <v>P.Vuï</v>
          </cell>
          <cell r="D78">
            <v>0.9</v>
          </cell>
          <cell r="E78">
            <v>154</v>
          </cell>
          <cell r="F78">
            <v>1.4</v>
          </cell>
          <cell r="G78">
            <v>194.04</v>
          </cell>
          <cell r="H78">
            <v>6922.2616903403596</v>
          </cell>
          <cell r="I78">
            <v>1343000</v>
          </cell>
        </row>
        <row r="79">
          <cell r="B79" t="str">
            <v>Ng. Thò Kim Oanh</v>
          </cell>
          <cell r="C79" t="str">
            <v>P.Vuï</v>
          </cell>
          <cell r="D79">
            <v>0.9</v>
          </cell>
          <cell r="E79">
            <v>145</v>
          </cell>
          <cell r="F79">
            <v>1.4</v>
          </cell>
          <cell r="G79">
            <v>182.7</v>
          </cell>
          <cell r="H79">
            <v>6922.2616903403596</v>
          </cell>
          <cell r="I79">
            <v>1265000</v>
          </cell>
        </row>
        <row r="80">
          <cell r="B80" t="str">
            <v>Huyønh Thò Tuyeát</v>
          </cell>
          <cell r="C80" t="str">
            <v>P.Vuï</v>
          </cell>
          <cell r="D80">
            <v>0.9</v>
          </cell>
          <cell r="E80">
            <v>76</v>
          </cell>
          <cell r="F80">
            <v>1.4</v>
          </cell>
          <cell r="G80">
            <v>95.76</v>
          </cell>
          <cell r="H80">
            <v>6922.2616903403596</v>
          </cell>
          <cell r="I80">
            <v>663000</v>
          </cell>
        </row>
        <row r="81">
          <cell r="B81" t="str">
            <v>Ng. T. Bình Cheáp</v>
          </cell>
          <cell r="C81" t="str">
            <v>T.Vuï</v>
          </cell>
          <cell r="D81">
            <v>0.9</v>
          </cell>
          <cell r="E81">
            <v>152</v>
          </cell>
          <cell r="F81">
            <v>1.4</v>
          </cell>
          <cell r="G81">
            <v>191.52</v>
          </cell>
          <cell r="H81">
            <v>6922.2616903403596</v>
          </cell>
          <cell r="I81">
            <v>1326000</v>
          </cell>
        </row>
        <row r="82">
          <cell r="B82" t="str">
            <v>Vuõ Thò Haûi</v>
          </cell>
          <cell r="C82" t="str">
            <v>T.Vuï</v>
          </cell>
          <cell r="D82">
            <v>0.9</v>
          </cell>
          <cell r="E82">
            <v>152</v>
          </cell>
          <cell r="F82">
            <v>1.4</v>
          </cell>
          <cell r="G82">
            <v>191.52</v>
          </cell>
          <cell r="H82">
            <v>6922.2616903403596</v>
          </cell>
          <cell r="I82">
            <v>1326000</v>
          </cell>
        </row>
        <row r="83">
          <cell r="B83" t="str">
            <v>Ong Vónh Leä</v>
          </cell>
          <cell r="C83" t="str">
            <v>Töôùi caây</v>
          </cell>
          <cell r="D83">
            <v>0.9</v>
          </cell>
          <cell r="E83">
            <v>38</v>
          </cell>
          <cell r="F83">
            <v>1.4</v>
          </cell>
          <cell r="G83">
            <v>47.88</v>
          </cell>
          <cell r="H83">
            <v>6922.2616903403596</v>
          </cell>
          <cell r="I83">
            <v>331000</v>
          </cell>
        </row>
        <row r="84">
          <cell r="B84" t="str">
            <v>Traàn Vaên Thaønh</v>
          </cell>
          <cell r="C84" t="str">
            <v xml:space="preserve"> (nghæ)</v>
          </cell>
          <cell r="D84">
            <v>0.95</v>
          </cell>
          <cell r="E84">
            <v>90</v>
          </cell>
          <cell r="F84">
            <v>1</v>
          </cell>
          <cell r="G84">
            <v>85.5</v>
          </cell>
          <cell r="H84">
            <v>6922.2616903403596</v>
          </cell>
          <cell r="I84">
            <v>592000</v>
          </cell>
        </row>
        <row r="85">
          <cell r="B85" t="str">
            <v>Coäng:</v>
          </cell>
          <cell r="G85">
            <v>6575.0966666666673</v>
          </cell>
          <cell r="I85">
            <v>45513000</v>
          </cell>
        </row>
        <row r="87">
          <cell r="B87" t="e">
            <v>#NAME?</v>
          </cell>
        </row>
        <row r="88">
          <cell r="I88" t="str">
            <v xml:space="preserve"> Kieân Löông, ngaøy 02  thaùng 08 naêm 2002</v>
          </cell>
        </row>
        <row r="89">
          <cell r="B89" t="str">
            <v>Keá toaùn tröôûng</v>
          </cell>
          <cell r="F89" t="str">
            <v xml:space="preserve"> Phoøng Toå chöùc - Haønh chaùnh</v>
          </cell>
        </row>
        <row r="93">
          <cell r="D93" t="str">
            <v>DANH SAÙCH CHI BOÅ SUNG LÖÔNG 06 THAÙNG ÑAÀU NAÊM 2002</v>
          </cell>
        </row>
        <row r="95">
          <cell r="B95" t="str">
            <v>Hoï vaø Teân</v>
          </cell>
          <cell r="C95" t="str">
            <v>Chöùc vuï</v>
          </cell>
          <cell r="D95" t="str">
            <v>HSCV</v>
          </cell>
          <cell r="E95" t="str">
            <v>Ngaøy coâng</v>
          </cell>
          <cell r="F95" t="str">
            <v>Heä soá X.Loaïi</v>
          </cell>
          <cell r="G95" t="str">
            <v>HSQÑ</v>
          </cell>
          <cell r="H95" t="str">
            <v>Ñôn giaù</v>
          </cell>
          <cell r="I95" t="str">
            <v>Thaønh tieàn (ñ)</v>
          </cell>
        </row>
        <row r="97">
          <cell r="B97" t="str">
            <v>Laâm Duy Khaùnh</v>
          </cell>
          <cell r="C97" t="str">
            <v>T.Phoøng</v>
          </cell>
          <cell r="D97">
            <v>2</v>
          </cell>
          <cell r="E97">
            <v>150</v>
          </cell>
          <cell r="F97">
            <v>1.4</v>
          </cell>
          <cell r="G97">
            <v>420</v>
          </cell>
          <cell r="H97">
            <v>6922.2616903403596</v>
          </cell>
          <cell r="I97">
            <v>2907000</v>
          </cell>
        </row>
        <row r="98">
          <cell r="B98" t="str">
            <v>Hoà Nam Giang</v>
          </cell>
          <cell r="C98" t="str">
            <v>P.Phoøng</v>
          </cell>
          <cell r="D98">
            <v>1.85</v>
          </cell>
          <cell r="E98">
            <v>150</v>
          </cell>
          <cell r="F98">
            <v>1.6</v>
          </cell>
          <cell r="G98">
            <v>444</v>
          </cell>
          <cell r="H98">
            <v>6922.2616903403596</v>
          </cell>
          <cell r="I98">
            <v>3073000</v>
          </cell>
        </row>
        <row r="99">
          <cell r="B99" t="str">
            <v>Traàn Chinh Chieán</v>
          </cell>
          <cell r="C99" t="str">
            <v>P.Phoøng</v>
          </cell>
          <cell r="D99">
            <v>1.85</v>
          </cell>
          <cell r="E99">
            <v>150</v>
          </cell>
          <cell r="F99">
            <v>1.6</v>
          </cell>
          <cell r="G99">
            <v>444</v>
          </cell>
          <cell r="H99">
            <v>6922.2616903403596</v>
          </cell>
          <cell r="I99">
            <v>3073000</v>
          </cell>
        </row>
        <row r="100">
          <cell r="B100" t="str">
            <v>Maïc Thanh Duõng</v>
          </cell>
          <cell r="C100" t="str">
            <v>Nhaân vieân</v>
          </cell>
          <cell r="D100">
            <v>1.3</v>
          </cell>
          <cell r="E100">
            <v>149</v>
          </cell>
          <cell r="F100">
            <v>1.6</v>
          </cell>
          <cell r="G100">
            <v>309.92000000000007</v>
          </cell>
          <cell r="H100">
            <v>6922.2616903403596</v>
          </cell>
          <cell r="I100">
            <v>2145000</v>
          </cell>
        </row>
        <row r="101">
          <cell r="B101" t="str">
            <v>Huyønh Thanh Lieâm</v>
          </cell>
          <cell r="C101" t="str">
            <v>Thuû kho</v>
          </cell>
          <cell r="D101">
            <v>1.25</v>
          </cell>
          <cell r="E101">
            <v>149</v>
          </cell>
          <cell r="F101">
            <v>1.4</v>
          </cell>
          <cell r="G101">
            <v>260.75</v>
          </cell>
          <cell r="H101">
            <v>6922.2616903403596</v>
          </cell>
          <cell r="I101">
            <v>1805000</v>
          </cell>
        </row>
        <row r="102">
          <cell r="B102" t="str">
            <v>Nguyeãn Vaên Thôm</v>
          </cell>
          <cell r="C102" t="str">
            <v>NV</v>
          </cell>
          <cell r="D102">
            <v>1.35</v>
          </cell>
          <cell r="E102">
            <v>149</v>
          </cell>
          <cell r="F102">
            <v>1.6</v>
          </cell>
          <cell r="G102">
            <v>321.84000000000003</v>
          </cell>
          <cell r="H102">
            <v>6922.2616903403596</v>
          </cell>
          <cell r="I102">
            <v>2228000</v>
          </cell>
        </row>
        <row r="103">
          <cell r="B103" t="str">
            <v>Phuøng Höõu Ñaït</v>
          </cell>
          <cell r="C103" t="str">
            <v>Thuû kho</v>
          </cell>
          <cell r="D103">
            <v>1.45</v>
          </cell>
          <cell r="E103">
            <v>146</v>
          </cell>
          <cell r="F103">
            <v>1.6</v>
          </cell>
          <cell r="G103">
            <v>338.72</v>
          </cell>
          <cell r="H103">
            <v>6922.2616903403596</v>
          </cell>
          <cell r="I103">
            <v>2345000</v>
          </cell>
        </row>
        <row r="104">
          <cell r="B104" t="str">
            <v>Nguyeãn Sôn Haø</v>
          </cell>
          <cell r="C104" t="str">
            <v>Thuû kho</v>
          </cell>
          <cell r="D104">
            <v>1.35</v>
          </cell>
          <cell r="E104">
            <v>150</v>
          </cell>
          <cell r="F104">
            <v>1.4</v>
          </cell>
          <cell r="G104">
            <v>283.5</v>
          </cell>
          <cell r="H104">
            <v>6922.2616903403596</v>
          </cell>
          <cell r="I104">
            <v>1962000</v>
          </cell>
        </row>
        <row r="105">
          <cell r="B105" t="str">
            <v>Leâ Hoaøng Baù</v>
          </cell>
          <cell r="C105" t="str">
            <v>NV</v>
          </cell>
          <cell r="D105">
            <v>1.2916666666666667</v>
          </cell>
          <cell r="E105">
            <v>151</v>
          </cell>
          <cell r="F105">
            <v>1.4</v>
          </cell>
          <cell r="G105">
            <v>273.05833333333334</v>
          </cell>
          <cell r="H105">
            <v>6922.2616903403596</v>
          </cell>
          <cell r="I105">
            <v>1890000</v>
          </cell>
        </row>
        <row r="106">
          <cell r="B106" t="str">
            <v>Tröông  Ngoïc Maãn</v>
          </cell>
          <cell r="C106" t="str">
            <v>NV</v>
          </cell>
          <cell r="D106">
            <v>1.2</v>
          </cell>
          <cell r="E106">
            <v>152</v>
          </cell>
          <cell r="F106">
            <v>1.4</v>
          </cell>
          <cell r="G106">
            <v>255.35999999999999</v>
          </cell>
          <cell r="H106">
            <v>6922.2616903403596</v>
          </cell>
          <cell r="I106">
            <v>1768000</v>
          </cell>
        </row>
        <row r="107">
          <cell r="B107" t="str">
            <v>Nguyeãn Thanh Bình</v>
          </cell>
          <cell r="C107" t="str">
            <v>NV</v>
          </cell>
          <cell r="D107">
            <v>1.2666666666666666</v>
          </cell>
          <cell r="E107">
            <v>155</v>
          </cell>
          <cell r="F107">
            <v>1.6</v>
          </cell>
          <cell r="G107">
            <v>314.13333333333333</v>
          </cell>
          <cell r="H107">
            <v>6922.2616903403596</v>
          </cell>
          <cell r="I107">
            <v>2175000</v>
          </cell>
        </row>
        <row r="108">
          <cell r="B108" t="str">
            <v>Voõ Daân Quyeàn</v>
          </cell>
          <cell r="C108" t="str">
            <v>NV</v>
          </cell>
          <cell r="D108">
            <v>1.2250000000000001</v>
          </cell>
          <cell r="E108">
            <v>155</v>
          </cell>
          <cell r="F108">
            <v>1.4</v>
          </cell>
          <cell r="G108">
            <v>265.82499999999999</v>
          </cell>
          <cell r="H108">
            <v>6922.2616903403596</v>
          </cell>
          <cell r="I108">
            <v>1840000</v>
          </cell>
        </row>
        <row r="109">
          <cell r="B109" t="str">
            <v>Huyønh Thanh Cöôøng</v>
          </cell>
          <cell r="C109" t="str">
            <v>NV</v>
          </cell>
          <cell r="D109">
            <v>1.2250000000000001</v>
          </cell>
          <cell r="E109">
            <v>155</v>
          </cell>
          <cell r="F109">
            <v>1.4</v>
          </cell>
          <cell r="G109">
            <v>265.82499999999999</v>
          </cell>
          <cell r="H109">
            <v>6922.2616903403596</v>
          </cell>
          <cell r="I109">
            <v>1840000</v>
          </cell>
        </row>
        <row r="110">
          <cell r="B110" t="str">
            <v>Nguyeãn Ngoïc Duy</v>
          </cell>
          <cell r="C110" t="str">
            <v>NV</v>
          </cell>
          <cell r="D110">
            <v>1.3</v>
          </cell>
          <cell r="E110">
            <v>149</v>
          </cell>
          <cell r="F110">
            <v>1.4</v>
          </cell>
          <cell r="G110">
            <v>271.18</v>
          </cell>
          <cell r="H110">
            <v>6922.2616903403596</v>
          </cell>
          <cell r="I110">
            <v>1877000</v>
          </cell>
        </row>
        <row r="111">
          <cell r="B111" t="str">
            <v>Laâm Hoàng Haûi</v>
          </cell>
          <cell r="C111" t="str">
            <v>Thuû kho</v>
          </cell>
          <cell r="D111">
            <v>1.25</v>
          </cell>
          <cell r="E111">
            <v>150</v>
          </cell>
          <cell r="F111">
            <v>1.4</v>
          </cell>
          <cell r="G111">
            <v>262.5</v>
          </cell>
          <cell r="H111">
            <v>6922.2616903403596</v>
          </cell>
          <cell r="I111">
            <v>1817000</v>
          </cell>
        </row>
        <row r="112">
          <cell r="B112" t="str">
            <v>Nguyeãn Phöông Phan</v>
          </cell>
          <cell r="C112" t="str">
            <v>Phuï kho</v>
          </cell>
          <cell r="D112">
            <v>1.1499999999999999</v>
          </cell>
          <cell r="E112">
            <v>149</v>
          </cell>
          <cell r="F112">
            <v>1.4</v>
          </cell>
          <cell r="G112">
            <v>239.89</v>
          </cell>
          <cell r="H112">
            <v>6922.2616903403596</v>
          </cell>
          <cell r="I112">
            <v>1661000</v>
          </cell>
        </row>
        <row r="113">
          <cell r="B113" t="str">
            <v>Nguyeãn Baù Toång</v>
          </cell>
          <cell r="C113" t="str">
            <v>NV</v>
          </cell>
          <cell r="D113">
            <v>1.25</v>
          </cell>
          <cell r="E113">
            <v>149</v>
          </cell>
          <cell r="F113">
            <v>1.4</v>
          </cell>
          <cell r="G113">
            <v>260.75</v>
          </cell>
          <cell r="H113">
            <v>6922.2616903403596</v>
          </cell>
          <cell r="I113">
            <v>1805000</v>
          </cell>
        </row>
        <row r="114">
          <cell r="B114" t="str">
            <v>Löông Vaên Khaàu</v>
          </cell>
          <cell r="C114" t="str">
            <v>BQLDA</v>
          </cell>
          <cell r="D114">
            <v>1.3</v>
          </cell>
          <cell r="E114">
            <v>128</v>
          </cell>
          <cell r="F114">
            <v>1.4</v>
          </cell>
          <cell r="G114">
            <v>232.95999999999998</v>
          </cell>
          <cell r="H114">
            <v>6922.2616903403596</v>
          </cell>
          <cell r="I114">
            <v>1613000</v>
          </cell>
        </row>
        <row r="115">
          <cell r="B115" t="str">
            <v>Nguyeãn Vaên Haûi</v>
          </cell>
          <cell r="C115" t="str">
            <v>BQLDA</v>
          </cell>
          <cell r="D115">
            <v>1.25</v>
          </cell>
          <cell r="E115">
            <v>151</v>
          </cell>
          <cell r="F115">
            <v>1.4</v>
          </cell>
          <cell r="G115">
            <v>264.25</v>
          </cell>
          <cell r="H115">
            <v>6922.2616903403596</v>
          </cell>
          <cell r="I115">
            <v>1829000</v>
          </cell>
        </row>
        <row r="116">
          <cell r="B116" t="str">
            <v>Hoà Thò Caåm Huyønh</v>
          </cell>
          <cell r="C116" t="str">
            <v>BQLDA</v>
          </cell>
          <cell r="D116">
            <v>1.25</v>
          </cell>
          <cell r="E116">
            <v>149</v>
          </cell>
          <cell r="F116">
            <v>1.4</v>
          </cell>
          <cell r="G116">
            <v>260.75</v>
          </cell>
          <cell r="H116">
            <v>6922.2616903403596</v>
          </cell>
          <cell r="I116">
            <v>1805000</v>
          </cell>
        </row>
        <row r="117">
          <cell r="B117" t="str">
            <v>Traàn Huy Thaïch</v>
          </cell>
          <cell r="C117" t="str">
            <v>BQLDA</v>
          </cell>
          <cell r="D117">
            <v>1.25</v>
          </cell>
          <cell r="E117">
            <v>151</v>
          </cell>
          <cell r="F117">
            <v>1.4</v>
          </cell>
          <cell r="G117">
            <v>264.25</v>
          </cell>
          <cell r="H117">
            <v>6922.2616903403596</v>
          </cell>
          <cell r="I117">
            <v>1829000</v>
          </cell>
        </row>
        <row r="118">
          <cell r="B118" t="str">
            <v>Vuõ Tieán Laõm</v>
          </cell>
          <cell r="C118" t="str">
            <v>BQLDA</v>
          </cell>
          <cell r="D118">
            <v>1.5</v>
          </cell>
          <cell r="E118">
            <v>153</v>
          </cell>
          <cell r="F118">
            <v>1.4</v>
          </cell>
          <cell r="G118">
            <v>321.29999999999995</v>
          </cell>
          <cell r="H118">
            <v>6922.2616903403596</v>
          </cell>
          <cell r="I118">
            <v>2224000</v>
          </cell>
        </row>
        <row r="119">
          <cell r="B119" t="str">
            <v>Nguyeãn Vaên Cöôøng</v>
          </cell>
          <cell r="C119" t="str">
            <v>Toå tröôûng</v>
          </cell>
          <cell r="D119">
            <v>1.5</v>
          </cell>
          <cell r="E119">
            <v>154</v>
          </cell>
          <cell r="F119">
            <v>1.4</v>
          </cell>
          <cell r="G119">
            <v>323.39999999999998</v>
          </cell>
          <cell r="H119">
            <v>6922.2616903403596</v>
          </cell>
          <cell r="I119">
            <v>2239000</v>
          </cell>
        </row>
        <row r="120">
          <cell r="B120" t="str">
            <v>Phan Vaên Hoàng</v>
          </cell>
          <cell r="C120" t="str">
            <v>Toå phoù</v>
          </cell>
          <cell r="D120">
            <v>1.3</v>
          </cell>
          <cell r="E120">
            <v>152</v>
          </cell>
          <cell r="F120">
            <v>1.4</v>
          </cell>
          <cell r="G120">
            <v>276.64</v>
          </cell>
          <cell r="H120">
            <v>6922.2616903403596</v>
          </cell>
          <cell r="I120">
            <v>1915000</v>
          </cell>
        </row>
        <row r="121">
          <cell r="B121" t="str">
            <v>Taï Quoác Quyønh</v>
          </cell>
          <cell r="C121" t="str">
            <v>CN</v>
          </cell>
          <cell r="D121">
            <v>1.25</v>
          </cell>
          <cell r="E121">
            <v>149</v>
          </cell>
          <cell r="F121">
            <v>1.6</v>
          </cell>
          <cell r="G121">
            <v>298</v>
          </cell>
          <cell r="H121">
            <v>6922.2616903403596</v>
          </cell>
          <cell r="I121">
            <v>2063000</v>
          </cell>
        </row>
        <row r="122">
          <cell r="B122" t="str">
            <v>Leâ Töï Thieän</v>
          </cell>
          <cell r="C122" t="str">
            <v>CN</v>
          </cell>
          <cell r="D122">
            <v>1.25</v>
          </cell>
          <cell r="E122">
            <v>148</v>
          </cell>
          <cell r="F122">
            <v>1.4</v>
          </cell>
          <cell r="G122">
            <v>259</v>
          </cell>
          <cell r="H122">
            <v>6922.2616903403596</v>
          </cell>
          <cell r="I122">
            <v>1793000</v>
          </cell>
        </row>
        <row r="123">
          <cell r="B123" t="str">
            <v>Phan Phöôùc Lôïi</v>
          </cell>
          <cell r="C123" t="str">
            <v>CN</v>
          </cell>
          <cell r="D123">
            <v>1.25</v>
          </cell>
          <cell r="E123">
            <v>149</v>
          </cell>
          <cell r="F123">
            <v>1.2</v>
          </cell>
          <cell r="G123">
            <v>223.5</v>
          </cell>
          <cell r="H123">
            <v>6922.2616903403596</v>
          </cell>
          <cell r="I123">
            <v>1547000</v>
          </cell>
        </row>
        <row r="124">
          <cell r="B124" t="str">
            <v>Nguyeãn Vaên Ñöông</v>
          </cell>
          <cell r="C124" t="str">
            <v>CN</v>
          </cell>
          <cell r="D124">
            <v>1.25</v>
          </cell>
          <cell r="E124">
            <v>154</v>
          </cell>
          <cell r="F124">
            <v>1.6</v>
          </cell>
          <cell r="G124">
            <v>308</v>
          </cell>
          <cell r="H124">
            <v>6922.2616903403596</v>
          </cell>
          <cell r="I124">
            <v>2132000</v>
          </cell>
        </row>
        <row r="125">
          <cell r="B125" t="str">
            <v>Phan Vaên Hieàn</v>
          </cell>
          <cell r="C125" t="str">
            <v>CN</v>
          </cell>
          <cell r="D125">
            <v>1.25</v>
          </cell>
          <cell r="E125">
            <v>153</v>
          </cell>
          <cell r="F125">
            <v>1.4</v>
          </cell>
          <cell r="G125">
            <v>267.75</v>
          </cell>
          <cell r="H125">
            <v>6922.2616903403596</v>
          </cell>
          <cell r="I125">
            <v>1853000</v>
          </cell>
        </row>
        <row r="126">
          <cell r="B126" t="str">
            <v>Phaïm Gia Bình</v>
          </cell>
          <cell r="C126" t="str">
            <v>CN</v>
          </cell>
          <cell r="D126">
            <v>1.25</v>
          </cell>
          <cell r="E126">
            <v>153</v>
          </cell>
          <cell r="F126">
            <v>1.4</v>
          </cell>
          <cell r="G126">
            <v>267.75</v>
          </cell>
          <cell r="H126">
            <v>6922.2616903403596</v>
          </cell>
          <cell r="I126">
            <v>1853000</v>
          </cell>
        </row>
        <row r="127">
          <cell r="B127" t="str">
            <v>Löõ Thanh Ñieàn</v>
          </cell>
          <cell r="C127" t="str">
            <v>CN</v>
          </cell>
          <cell r="D127">
            <v>1.1979166666666667</v>
          </cell>
          <cell r="E127">
            <v>153</v>
          </cell>
          <cell r="F127">
            <v>1.2</v>
          </cell>
          <cell r="G127">
            <v>219.9375</v>
          </cell>
          <cell r="H127">
            <v>6922.2616903403596</v>
          </cell>
          <cell r="I127">
            <v>1522000</v>
          </cell>
        </row>
        <row r="128">
          <cell r="B128" t="str">
            <v>Nguyeãn Ngoïc Sôn</v>
          </cell>
          <cell r="C128" t="str">
            <v>CN</v>
          </cell>
          <cell r="D128">
            <v>1.25</v>
          </cell>
          <cell r="E128">
            <v>147</v>
          </cell>
          <cell r="F128">
            <v>1.4</v>
          </cell>
          <cell r="G128">
            <v>257.25</v>
          </cell>
          <cell r="H128">
            <v>6922.2616903403596</v>
          </cell>
          <cell r="I128">
            <v>1781000</v>
          </cell>
        </row>
        <row r="129">
          <cell r="B129" t="str">
            <v>Nguyeãn Troïng Taøi</v>
          </cell>
          <cell r="C129" t="str">
            <v>CN</v>
          </cell>
          <cell r="D129">
            <v>1.25</v>
          </cell>
          <cell r="E129">
            <v>150</v>
          </cell>
          <cell r="F129">
            <v>1.4</v>
          </cell>
          <cell r="G129">
            <v>262.5</v>
          </cell>
          <cell r="H129">
            <v>6922.2616903403596</v>
          </cell>
          <cell r="I129">
            <v>1817000</v>
          </cell>
        </row>
        <row r="130">
          <cell r="B130" t="str">
            <v>Phan Vaên Loäc</v>
          </cell>
          <cell r="C130" t="str">
            <v>CN</v>
          </cell>
          <cell r="D130">
            <v>1.1979166666666667</v>
          </cell>
          <cell r="E130">
            <v>153</v>
          </cell>
          <cell r="F130">
            <v>1.4</v>
          </cell>
          <cell r="G130">
            <v>256.59375</v>
          </cell>
          <cell r="H130">
            <v>6922.2616903403596</v>
          </cell>
          <cell r="I130">
            <v>1776000</v>
          </cell>
        </row>
        <row r="131">
          <cell r="B131" t="str">
            <v>Traàn Thanh Sang</v>
          </cell>
          <cell r="C131" t="str">
            <v>CN</v>
          </cell>
          <cell r="D131">
            <v>1.09375</v>
          </cell>
          <cell r="E131">
            <v>153</v>
          </cell>
          <cell r="F131">
            <v>1.4</v>
          </cell>
          <cell r="G131">
            <v>234.28124999999997</v>
          </cell>
          <cell r="H131">
            <v>6922.2616903403596</v>
          </cell>
          <cell r="I131">
            <v>1622000</v>
          </cell>
        </row>
        <row r="132">
          <cell r="B132" t="str">
            <v>Ñaëng Quoác Trung</v>
          </cell>
          <cell r="C132" t="str">
            <v>Laùi xe</v>
          </cell>
          <cell r="D132">
            <v>1.2</v>
          </cell>
          <cell r="E132">
            <v>152</v>
          </cell>
          <cell r="F132">
            <v>1.2</v>
          </cell>
          <cell r="G132">
            <v>218.88</v>
          </cell>
          <cell r="H132">
            <v>6922.2616903403596</v>
          </cell>
          <cell r="I132">
            <v>1515000</v>
          </cell>
        </row>
        <row r="133">
          <cell r="B133" t="str">
            <v>Ñoã Vaên Loäc</v>
          </cell>
          <cell r="C133" t="str">
            <v>X.Naâng</v>
          </cell>
          <cell r="D133">
            <v>1.2</v>
          </cell>
          <cell r="E133">
            <v>149</v>
          </cell>
          <cell r="F133">
            <v>1</v>
          </cell>
          <cell r="G133">
            <v>178.79999999999998</v>
          </cell>
          <cell r="H133">
            <v>6922.2616903403596</v>
          </cell>
          <cell r="I133">
            <v>1238000</v>
          </cell>
        </row>
        <row r="134">
          <cell r="B134" t="str">
            <v>Ñaëng Quoác Duõng</v>
          </cell>
          <cell r="C134" t="str">
            <v>Laùi xe</v>
          </cell>
          <cell r="D134">
            <v>1.2</v>
          </cell>
          <cell r="E134">
            <v>152</v>
          </cell>
          <cell r="F134">
            <v>1.2</v>
          </cell>
          <cell r="G134">
            <v>218.88</v>
          </cell>
          <cell r="H134">
            <v>6922.2616903403596</v>
          </cell>
          <cell r="I134">
            <v>1515000</v>
          </cell>
        </row>
        <row r="135">
          <cell r="B135" t="str">
            <v>Nguyeãn Thanh Phong</v>
          </cell>
          <cell r="C135" t="str">
            <v>Laùi xe</v>
          </cell>
          <cell r="D135">
            <v>1.2</v>
          </cell>
          <cell r="E135">
            <v>152</v>
          </cell>
          <cell r="F135">
            <v>1.4</v>
          </cell>
          <cell r="G135">
            <v>255.35999999999999</v>
          </cell>
          <cell r="H135">
            <v>6922.2616903403596</v>
          </cell>
          <cell r="I135">
            <v>1768000</v>
          </cell>
        </row>
        <row r="136">
          <cell r="B136" t="str">
            <v>Nguyeãn Hoàng Hoøang</v>
          </cell>
          <cell r="C136" t="str">
            <v>Laùi xe</v>
          </cell>
          <cell r="D136">
            <v>1.2</v>
          </cell>
          <cell r="E136">
            <v>149</v>
          </cell>
          <cell r="F136">
            <v>1.4</v>
          </cell>
          <cell r="G136">
            <v>250.31999999999996</v>
          </cell>
          <cell r="H136">
            <v>6922.2616903403596</v>
          </cell>
          <cell r="I136">
            <v>1733000</v>
          </cell>
        </row>
        <row r="137">
          <cell r="B137" t="str">
            <v>Traàn Ngoïc Phöông</v>
          </cell>
          <cell r="C137" t="str">
            <v>Laùi xe</v>
          </cell>
          <cell r="D137">
            <v>1.2</v>
          </cell>
          <cell r="E137">
            <v>152</v>
          </cell>
          <cell r="F137">
            <v>1.4</v>
          </cell>
          <cell r="G137">
            <v>255.35999999999999</v>
          </cell>
          <cell r="H137">
            <v>6922.2616903403596</v>
          </cell>
          <cell r="I137">
            <v>1768000</v>
          </cell>
        </row>
        <row r="138">
          <cell r="B138" t="str">
            <v>Nguyeãn Thaønh Haûo</v>
          </cell>
          <cell r="C138" t="str">
            <v>Laùi xe</v>
          </cell>
          <cell r="D138">
            <v>1.2</v>
          </cell>
          <cell r="E138">
            <v>152</v>
          </cell>
          <cell r="F138">
            <v>1.4</v>
          </cell>
          <cell r="G138">
            <v>255.35999999999999</v>
          </cell>
          <cell r="H138">
            <v>6922.2616903403596</v>
          </cell>
          <cell r="I138">
            <v>1768000</v>
          </cell>
        </row>
        <row r="139">
          <cell r="B139" t="str">
            <v>Phaïm Quoác Huy</v>
          </cell>
          <cell r="C139" t="str">
            <v>Laùi xe</v>
          </cell>
          <cell r="D139">
            <v>1.2</v>
          </cell>
          <cell r="E139">
            <v>152</v>
          </cell>
          <cell r="F139">
            <v>1.6</v>
          </cell>
          <cell r="G139">
            <v>291.84000000000003</v>
          </cell>
          <cell r="H139">
            <v>6922.2616903403596</v>
          </cell>
          <cell r="I139">
            <v>2020000</v>
          </cell>
        </row>
        <row r="140">
          <cell r="B140" t="str">
            <v>Tröông Hoøai Phong</v>
          </cell>
          <cell r="C140" t="str">
            <v>Laùi xe</v>
          </cell>
          <cell r="D140">
            <v>1.2</v>
          </cell>
          <cell r="E140">
            <v>152</v>
          </cell>
          <cell r="F140">
            <v>1</v>
          </cell>
          <cell r="G140">
            <v>182.4</v>
          </cell>
          <cell r="H140">
            <v>6922.2616903403596</v>
          </cell>
          <cell r="I140">
            <v>1263000</v>
          </cell>
        </row>
        <row r="141">
          <cell r="B141" t="str">
            <v>Nguyeãn Vaên Yeân</v>
          </cell>
          <cell r="C141" t="str">
            <v>X.Naâng</v>
          </cell>
          <cell r="D141">
            <v>1.2</v>
          </cell>
          <cell r="E141">
            <v>150</v>
          </cell>
          <cell r="F141">
            <v>1</v>
          </cell>
          <cell r="G141">
            <v>180</v>
          </cell>
          <cell r="H141">
            <v>6922.2616903403596</v>
          </cell>
          <cell r="I141">
            <v>1246000</v>
          </cell>
        </row>
        <row r="142">
          <cell r="B142" t="str">
            <v>Laâm Hoàng Thu</v>
          </cell>
          <cell r="C142" t="str">
            <v>Laùi xe</v>
          </cell>
          <cell r="D142">
            <v>1.2</v>
          </cell>
          <cell r="E142">
            <v>152</v>
          </cell>
          <cell r="F142">
            <v>1.4</v>
          </cell>
          <cell r="G142">
            <v>255.35999999999999</v>
          </cell>
          <cell r="H142">
            <v>6922.2616903403596</v>
          </cell>
          <cell r="I142">
            <v>1768000</v>
          </cell>
        </row>
        <row r="143">
          <cell r="B143" t="str">
            <v>Nguyeãn Ñöùc Thaéng</v>
          </cell>
          <cell r="C143" t="str">
            <v>Laùi xe</v>
          </cell>
          <cell r="D143">
            <v>1.2</v>
          </cell>
          <cell r="E143">
            <v>147.5</v>
          </cell>
          <cell r="F143">
            <v>1.4</v>
          </cell>
          <cell r="G143">
            <v>247.79999999999998</v>
          </cell>
          <cell r="H143">
            <v>6922.2616903403596</v>
          </cell>
          <cell r="I143">
            <v>1715000</v>
          </cell>
        </row>
        <row r="144">
          <cell r="B144" t="str">
            <v>Phaïm Ñöùc Thieäp</v>
          </cell>
          <cell r="C144" t="str">
            <v>Laùi xe</v>
          </cell>
          <cell r="D144">
            <v>1.2</v>
          </cell>
          <cell r="E144">
            <v>116</v>
          </cell>
          <cell r="F144">
            <v>1.2</v>
          </cell>
          <cell r="G144">
            <v>167.04</v>
          </cell>
          <cell r="H144">
            <v>6922.2616903403596</v>
          </cell>
          <cell r="I144">
            <v>1156000</v>
          </cell>
        </row>
        <row r="145">
          <cell r="B145" t="str">
            <v>Nguyeãn Xuaân Thaønh</v>
          </cell>
          <cell r="C145" t="str">
            <v>Laùi xe</v>
          </cell>
          <cell r="D145">
            <v>1.2</v>
          </cell>
          <cell r="E145">
            <v>147</v>
          </cell>
          <cell r="F145">
            <v>1.6</v>
          </cell>
          <cell r="G145">
            <v>282.24</v>
          </cell>
          <cell r="H145">
            <v>6922.2616903403596</v>
          </cell>
          <cell r="I145">
            <v>1954000</v>
          </cell>
        </row>
        <row r="146">
          <cell r="B146" t="str">
            <v>Buøi Quang Laäp</v>
          </cell>
          <cell r="C146" t="str">
            <v>X.Naâng</v>
          </cell>
          <cell r="D146">
            <v>1.2</v>
          </cell>
          <cell r="E146">
            <v>144</v>
          </cell>
          <cell r="F146">
            <v>1</v>
          </cell>
          <cell r="G146">
            <v>172.79999999999998</v>
          </cell>
          <cell r="H146">
            <v>6922.2616903403596</v>
          </cell>
          <cell r="I146">
            <v>1196000</v>
          </cell>
        </row>
        <row r="147">
          <cell r="B147" t="str">
            <v>Nguyeãn Thaønh Thoaïi</v>
          </cell>
          <cell r="C147" t="str">
            <v>Laùi xe</v>
          </cell>
          <cell r="D147">
            <v>1.2</v>
          </cell>
          <cell r="E147">
            <v>155</v>
          </cell>
          <cell r="F147">
            <v>1.4</v>
          </cell>
          <cell r="G147">
            <v>260.39999999999998</v>
          </cell>
          <cell r="H147">
            <v>6922.2616903403596</v>
          </cell>
          <cell r="I147">
            <v>1803000</v>
          </cell>
        </row>
        <row r="148">
          <cell r="B148" t="str">
            <v>Ngoâ Vaên Taân</v>
          </cell>
          <cell r="C148" t="str">
            <v>Laùi xe</v>
          </cell>
          <cell r="D148">
            <v>1.2</v>
          </cell>
          <cell r="E148">
            <v>152</v>
          </cell>
          <cell r="F148">
            <v>1.6</v>
          </cell>
          <cell r="G148">
            <v>291.84000000000003</v>
          </cell>
          <cell r="H148">
            <v>6922.2616903403596</v>
          </cell>
          <cell r="I148">
            <v>2020000</v>
          </cell>
        </row>
        <row r="149">
          <cell r="B149" t="str">
            <v>Ñaøo Vaên Minh</v>
          </cell>
          <cell r="C149" t="str">
            <v>X.Cuoác</v>
          </cell>
          <cell r="D149">
            <v>1.3</v>
          </cell>
          <cell r="E149">
            <v>152</v>
          </cell>
          <cell r="F149">
            <v>1.6</v>
          </cell>
          <cell r="G149">
            <v>316.16000000000003</v>
          </cell>
          <cell r="H149">
            <v>6922.2616903403596</v>
          </cell>
          <cell r="I149">
            <v>2189000</v>
          </cell>
        </row>
        <row r="150">
          <cell r="B150" t="str">
            <v>Ngoâ Vaên Thaân</v>
          </cell>
          <cell r="C150" t="str">
            <v>X.Naâng</v>
          </cell>
          <cell r="D150">
            <v>1.2</v>
          </cell>
          <cell r="E150">
            <v>149</v>
          </cell>
          <cell r="F150">
            <v>1</v>
          </cell>
          <cell r="G150">
            <v>178.79999999999998</v>
          </cell>
          <cell r="H150">
            <v>6922.2616903403596</v>
          </cell>
          <cell r="I150">
            <v>1238000</v>
          </cell>
        </row>
        <row r="151">
          <cell r="B151" t="str">
            <v>Phan Thaønh Trung</v>
          </cell>
          <cell r="C151" t="str">
            <v>X.Naâng</v>
          </cell>
          <cell r="D151">
            <v>1.2</v>
          </cell>
          <cell r="E151">
            <v>150</v>
          </cell>
          <cell r="F151">
            <v>1</v>
          </cell>
          <cell r="G151">
            <v>180</v>
          </cell>
          <cell r="H151">
            <v>6922.2616903403596</v>
          </cell>
          <cell r="I151">
            <v>1246000</v>
          </cell>
        </row>
        <row r="152">
          <cell r="B152" t="str">
            <v>Buøi Quang Baèng</v>
          </cell>
          <cell r="C152" t="str">
            <v>X.Naâng</v>
          </cell>
          <cell r="D152">
            <v>1.2</v>
          </cell>
          <cell r="E152">
            <v>149</v>
          </cell>
          <cell r="F152">
            <v>1</v>
          </cell>
          <cell r="G152">
            <v>178.79999999999998</v>
          </cell>
          <cell r="H152">
            <v>6922.2616903403596</v>
          </cell>
          <cell r="I152">
            <v>1238000</v>
          </cell>
        </row>
        <row r="153">
          <cell r="B153" t="str">
            <v>Hoà Ngoïc Lôïi</v>
          </cell>
          <cell r="C153" t="str">
            <v>X.Naâng</v>
          </cell>
          <cell r="D153">
            <v>1.2</v>
          </cell>
          <cell r="E153">
            <v>150</v>
          </cell>
          <cell r="F153">
            <v>1</v>
          </cell>
          <cell r="G153">
            <v>180</v>
          </cell>
          <cell r="H153">
            <v>6922.2616903403596</v>
          </cell>
          <cell r="I153">
            <v>1246000</v>
          </cell>
        </row>
        <row r="154">
          <cell r="B154" t="str">
            <v>Nguyeãn Thanh Tuaán</v>
          </cell>
          <cell r="C154" t="str">
            <v>L.Caåu</v>
          </cell>
          <cell r="D154">
            <v>1.3</v>
          </cell>
          <cell r="E154">
            <v>152</v>
          </cell>
          <cell r="F154">
            <v>1.4</v>
          </cell>
          <cell r="G154">
            <v>276.64</v>
          </cell>
          <cell r="H154">
            <v>6922.2616903403596</v>
          </cell>
          <cell r="I154">
            <v>1915000</v>
          </cell>
        </row>
        <row r="155">
          <cell r="B155" t="str">
            <v>Traàn Vaên Sôn</v>
          </cell>
          <cell r="C155" t="str">
            <v>L.Caåu</v>
          </cell>
          <cell r="D155">
            <v>1.3</v>
          </cell>
          <cell r="E155">
            <v>152</v>
          </cell>
          <cell r="F155">
            <v>1.4</v>
          </cell>
          <cell r="G155">
            <v>276.64</v>
          </cell>
          <cell r="H155">
            <v>6922.2616903403596</v>
          </cell>
          <cell r="I155">
            <v>1915000</v>
          </cell>
        </row>
        <row r="156">
          <cell r="B156" t="str">
            <v>Coäng:</v>
          </cell>
          <cell r="G156">
            <v>15581.084166666664</v>
          </cell>
          <cell r="I156">
            <v>107857000</v>
          </cell>
        </row>
        <row r="158">
          <cell r="B158" t="e">
            <v>#NAME?</v>
          </cell>
        </row>
        <row r="159">
          <cell r="I159" t="str">
            <v xml:space="preserve"> Kieân Löông, ngaøy 02  thaùng 08 naêm 2002</v>
          </cell>
        </row>
        <row r="160">
          <cell r="B160" t="str">
            <v>Keá toaùn tröôûng</v>
          </cell>
          <cell r="F160" t="str">
            <v xml:space="preserve"> Phoøng Toå chöùc - Haønh chaùnh</v>
          </cell>
        </row>
        <row r="167">
          <cell r="D167" t="str">
            <v>DANH SAÙCH CHI BOÅ SUNG LÖÔNG 06 THAÙNG ÑAÀU NAÊM 2002</v>
          </cell>
        </row>
        <row r="169">
          <cell r="B169" t="str">
            <v>Hoï vaø Teân</v>
          </cell>
          <cell r="C169" t="str">
            <v>Chöùc vuï</v>
          </cell>
          <cell r="D169" t="str">
            <v>HSCV</v>
          </cell>
          <cell r="E169" t="str">
            <v>Ngaøy coâng</v>
          </cell>
          <cell r="F169" t="str">
            <v>Heä soá X.Loaïi</v>
          </cell>
          <cell r="G169" t="str">
            <v>HSQÑ</v>
          </cell>
          <cell r="H169" t="str">
            <v>Ñôn giaù</v>
          </cell>
          <cell r="I169" t="str">
            <v>Thaønh tieàn (ñ)</v>
          </cell>
        </row>
        <row r="171">
          <cell r="B171" t="str">
            <v>Phuøng Höõu Thònh</v>
          </cell>
          <cell r="C171" t="str">
            <v>Tr. phoøng</v>
          </cell>
          <cell r="D171">
            <v>2</v>
          </cell>
          <cell r="E171">
            <v>146</v>
          </cell>
          <cell r="F171">
            <v>1.6</v>
          </cell>
          <cell r="G171">
            <v>467.20000000000005</v>
          </cell>
          <cell r="H171">
            <v>6922.2616903403596</v>
          </cell>
          <cell r="I171">
            <v>3234000</v>
          </cell>
        </row>
        <row r="172">
          <cell r="B172" t="str">
            <v>Huyønh Quang Vöõng</v>
          </cell>
          <cell r="C172" t="str">
            <v>P. Phoøng</v>
          </cell>
          <cell r="D172">
            <v>1.85</v>
          </cell>
          <cell r="E172">
            <v>148</v>
          </cell>
          <cell r="F172">
            <v>1.6</v>
          </cell>
          <cell r="G172">
            <v>438.08000000000004</v>
          </cell>
          <cell r="H172">
            <v>6922.2616903403596</v>
          </cell>
          <cell r="I172">
            <v>3033000</v>
          </cell>
        </row>
        <row r="173">
          <cell r="B173" t="str">
            <v>Nguyeãn Thò Kim Anh</v>
          </cell>
          <cell r="C173" t="str">
            <v>Nhaân vieân</v>
          </cell>
          <cell r="D173">
            <v>1.3</v>
          </cell>
          <cell r="E173">
            <v>149</v>
          </cell>
          <cell r="F173">
            <v>1.6</v>
          </cell>
          <cell r="G173">
            <v>309.92000000000007</v>
          </cell>
          <cell r="H173">
            <v>6922.2616903403596</v>
          </cell>
          <cell r="I173">
            <v>2145000</v>
          </cell>
        </row>
        <row r="174">
          <cell r="B174" t="str">
            <v>Traàn Phuù Thuûy</v>
          </cell>
          <cell r="C174" t="str">
            <v>"</v>
          </cell>
          <cell r="D174">
            <v>1.3</v>
          </cell>
          <cell r="E174">
            <v>149</v>
          </cell>
          <cell r="F174">
            <v>1.6</v>
          </cell>
          <cell r="G174">
            <v>309.92000000000007</v>
          </cell>
          <cell r="H174">
            <v>6922.2616903403596</v>
          </cell>
          <cell r="I174">
            <v>2145000</v>
          </cell>
        </row>
        <row r="175">
          <cell r="B175" t="str">
            <v>Mai Thaønh Chính</v>
          </cell>
          <cell r="C175" t="str">
            <v>"</v>
          </cell>
          <cell r="D175">
            <v>1.25</v>
          </cell>
          <cell r="E175">
            <v>149</v>
          </cell>
          <cell r="F175">
            <v>1.4</v>
          </cell>
          <cell r="G175">
            <v>260.75</v>
          </cell>
          <cell r="H175">
            <v>6922.2616903403596</v>
          </cell>
          <cell r="I175">
            <v>1805000</v>
          </cell>
        </row>
        <row r="176">
          <cell r="B176" t="str">
            <v>Nguyeãn Xuaân Trieäu</v>
          </cell>
          <cell r="C176" t="str">
            <v>"</v>
          </cell>
          <cell r="D176">
            <v>1.1000000000000001</v>
          </cell>
          <cell r="E176">
            <v>149</v>
          </cell>
          <cell r="F176">
            <v>1.4</v>
          </cell>
          <cell r="G176">
            <v>229.45999999999998</v>
          </cell>
          <cell r="H176">
            <v>6922.2616903403596</v>
          </cell>
          <cell r="I176">
            <v>1588000</v>
          </cell>
        </row>
        <row r="177">
          <cell r="B177" t="str">
            <v>Nguyeãn Vaên Hoaøng</v>
          </cell>
          <cell r="C177" t="str">
            <v>"</v>
          </cell>
          <cell r="D177">
            <v>1.1000000000000001</v>
          </cell>
          <cell r="E177">
            <v>149</v>
          </cell>
          <cell r="F177">
            <v>1.4</v>
          </cell>
          <cell r="G177">
            <v>229.45999999999998</v>
          </cell>
          <cell r="H177">
            <v>6922.2616903403596</v>
          </cell>
          <cell r="I177">
            <v>1588000</v>
          </cell>
        </row>
        <row r="178">
          <cell r="B178" t="str">
            <v>Nguyeãn Quoác Maïnh</v>
          </cell>
          <cell r="C178" t="str">
            <v>"</v>
          </cell>
          <cell r="D178">
            <v>1.1000000000000001</v>
          </cell>
          <cell r="E178">
            <v>149</v>
          </cell>
          <cell r="F178">
            <v>1.6</v>
          </cell>
          <cell r="G178">
            <v>262.24</v>
          </cell>
          <cell r="H178">
            <v>6922.2616903403596</v>
          </cell>
          <cell r="I178">
            <v>1815000</v>
          </cell>
        </row>
        <row r="179">
          <cell r="B179" t="str">
            <v>Laâm Anh Duõng</v>
          </cell>
          <cell r="C179" t="str">
            <v>"</v>
          </cell>
          <cell r="D179">
            <v>1.1000000000000001</v>
          </cell>
          <cell r="E179">
            <v>149</v>
          </cell>
          <cell r="F179">
            <v>1.2</v>
          </cell>
          <cell r="G179">
            <v>196.68</v>
          </cell>
          <cell r="H179">
            <v>6922.2616903403596</v>
          </cell>
          <cell r="I179">
            <v>1361000</v>
          </cell>
        </row>
        <row r="180">
          <cell r="B180" t="str">
            <v>Tröông Thaønh Taâm</v>
          </cell>
          <cell r="C180" t="str">
            <v>"</v>
          </cell>
          <cell r="D180">
            <v>1.1000000000000001</v>
          </cell>
          <cell r="E180">
            <v>146</v>
          </cell>
          <cell r="F180">
            <v>1.2</v>
          </cell>
          <cell r="G180">
            <v>192.72000000000003</v>
          </cell>
          <cell r="H180">
            <v>6922.2616903403596</v>
          </cell>
          <cell r="I180">
            <v>1334000</v>
          </cell>
        </row>
        <row r="181">
          <cell r="B181" t="str">
            <v>Huøynh Vaên Bình</v>
          </cell>
          <cell r="C181" t="str">
            <v>"</v>
          </cell>
          <cell r="D181">
            <v>1.1000000000000001</v>
          </cell>
          <cell r="E181">
            <v>149</v>
          </cell>
          <cell r="F181">
            <v>1.4</v>
          </cell>
          <cell r="G181">
            <v>229.45999999999998</v>
          </cell>
          <cell r="H181">
            <v>6922.2616903403596</v>
          </cell>
          <cell r="I181">
            <v>1588000</v>
          </cell>
        </row>
        <row r="182">
          <cell r="B182" t="str">
            <v>Huøynh Thieän Phong</v>
          </cell>
          <cell r="C182" t="str">
            <v>"</v>
          </cell>
          <cell r="D182">
            <v>1.1000000000000001</v>
          </cell>
          <cell r="E182">
            <v>147</v>
          </cell>
          <cell r="F182">
            <v>1.4</v>
          </cell>
          <cell r="G182">
            <v>226.38</v>
          </cell>
          <cell r="H182">
            <v>6922.2616903403596</v>
          </cell>
          <cell r="I182">
            <v>1567000</v>
          </cell>
        </row>
        <row r="183">
          <cell r="B183" t="str">
            <v>Vuõ Quoác Vieät</v>
          </cell>
          <cell r="C183" t="str">
            <v>"</v>
          </cell>
          <cell r="D183">
            <v>1.1000000000000001</v>
          </cell>
          <cell r="E183">
            <v>149</v>
          </cell>
          <cell r="F183">
            <v>1.4</v>
          </cell>
          <cell r="G183">
            <v>229.45999999999998</v>
          </cell>
          <cell r="H183">
            <v>6922.2616903403596</v>
          </cell>
          <cell r="I183">
            <v>1588000</v>
          </cell>
        </row>
        <row r="184">
          <cell r="B184" t="str">
            <v>Traàn Vieát Khoâi</v>
          </cell>
          <cell r="C184" t="str">
            <v>"</v>
          </cell>
          <cell r="D184">
            <v>1.1979166666666667</v>
          </cell>
          <cell r="E184">
            <v>149</v>
          </cell>
          <cell r="F184">
            <v>1.4</v>
          </cell>
          <cell r="G184">
            <v>249.88541666666666</v>
          </cell>
          <cell r="H184">
            <v>6922.2616903403596</v>
          </cell>
          <cell r="I184">
            <v>1730000</v>
          </cell>
        </row>
        <row r="185">
          <cell r="B185" t="str">
            <v>Haø Vaên Khen</v>
          </cell>
          <cell r="C185" t="str">
            <v>"</v>
          </cell>
          <cell r="D185">
            <v>1.125</v>
          </cell>
          <cell r="E185">
            <v>135</v>
          </cell>
          <cell r="F185">
            <v>1.2</v>
          </cell>
          <cell r="G185">
            <v>182.25</v>
          </cell>
          <cell r="H185">
            <v>6922.2616903403596</v>
          </cell>
          <cell r="I185">
            <v>1262000</v>
          </cell>
        </row>
        <row r="186">
          <cell r="B186" t="str">
            <v>Laâm Minh Vöông</v>
          </cell>
          <cell r="C186" t="str">
            <v>P. Phoøng</v>
          </cell>
          <cell r="D186">
            <v>1.85</v>
          </cell>
          <cell r="E186">
            <v>150</v>
          </cell>
          <cell r="F186">
            <v>1.6</v>
          </cell>
          <cell r="G186">
            <v>444</v>
          </cell>
          <cell r="H186">
            <v>6922.2616903403596</v>
          </cell>
          <cell r="I186">
            <v>3073000</v>
          </cell>
        </row>
        <row r="187">
          <cell r="B187" t="str">
            <v>Leâ Thaønh Líp</v>
          </cell>
          <cell r="C187" t="str">
            <v>Phoù CN</v>
          </cell>
          <cell r="D187">
            <v>1.7</v>
          </cell>
          <cell r="E187">
            <v>152</v>
          </cell>
          <cell r="F187">
            <v>1.6</v>
          </cell>
          <cell r="G187">
            <v>413.44</v>
          </cell>
          <cell r="H187">
            <v>6922.2616903403596</v>
          </cell>
          <cell r="I187">
            <v>2862000</v>
          </cell>
        </row>
        <row r="188">
          <cell r="B188" t="str">
            <v>Voõ Hoàng Taâm</v>
          </cell>
          <cell r="C188" t="str">
            <v>Thuû quyõ</v>
          </cell>
          <cell r="D188">
            <v>1.2</v>
          </cell>
          <cell r="E188">
            <v>151</v>
          </cell>
          <cell r="F188">
            <v>1.6</v>
          </cell>
          <cell r="G188">
            <v>289.92</v>
          </cell>
          <cell r="H188">
            <v>6922.2616903403596</v>
          </cell>
          <cell r="I188">
            <v>2007000</v>
          </cell>
        </row>
        <row r="189">
          <cell r="B189" t="str">
            <v>Nguyeãn Thaønh Thaân</v>
          </cell>
          <cell r="C189" t="str">
            <v>K.Toaùn</v>
          </cell>
          <cell r="D189">
            <v>1.3</v>
          </cell>
          <cell r="E189">
            <v>149</v>
          </cell>
          <cell r="F189">
            <v>1.4</v>
          </cell>
          <cell r="G189">
            <v>271.18</v>
          </cell>
          <cell r="H189">
            <v>6922.2616903403596</v>
          </cell>
          <cell r="I189">
            <v>1877000</v>
          </cell>
        </row>
        <row r="190">
          <cell r="B190" t="str">
            <v>Voõ Hoaøng Trung</v>
          </cell>
          <cell r="C190" t="str">
            <v>Nhaân vieân</v>
          </cell>
          <cell r="D190">
            <v>1.25</v>
          </cell>
          <cell r="E190">
            <v>149</v>
          </cell>
          <cell r="F190">
            <v>1.4</v>
          </cell>
          <cell r="G190">
            <v>260.75</v>
          </cell>
          <cell r="H190">
            <v>6922.2616903403596</v>
          </cell>
          <cell r="I190">
            <v>1805000</v>
          </cell>
        </row>
        <row r="191">
          <cell r="B191" t="str">
            <v>Voõ Thoáng Nhaát</v>
          </cell>
          <cell r="C191" t="str">
            <v>"</v>
          </cell>
          <cell r="D191">
            <v>1.2</v>
          </cell>
          <cell r="E191">
            <v>149</v>
          </cell>
          <cell r="F191">
            <v>1.4</v>
          </cell>
          <cell r="G191">
            <v>250.31999999999996</v>
          </cell>
          <cell r="H191">
            <v>6922.2616903403596</v>
          </cell>
          <cell r="I191">
            <v>1733000</v>
          </cell>
        </row>
        <row r="192">
          <cell r="B192" t="str">
            <v>Nguyeãn Ñaêng Khoa</v>
          </cell>
          <cell r="C192" t="str">
            <v>"</v>
          </cell>
          <cell r="D192">
            <v>1.1833333333333333</v>
          </cell>
          <cell r="E192">
            <v>149</v>
          </cell>
          <cell r="F192">
            <v>1.4</v>
          </cell>
          <cell r="G192">
            <v>246.84333333333331</v>
          </cell>
          <cell r="H192">
            <v>6922.2616903403596</v>
          </cell>
          <cell r="I192">
            <v>1709000</v>
          </cell>
        </row>
        <row r="193">
          <cell r="B193" t="str">
            <v>Nguyeãn Phuù Quoác</v>
          </cell>
          <cell r="C193" t="str">
            <v>"</v>
          </cell>
          <cell r="D193">
            <v>1.1499999999999999</v>
          </cell>
          <cell r="E193">
            <v>149</v>
          </cell>
          <cell r="F193">
            <v>1.4</v>
          </cell>
          <cell r="G193">
            <v>239.89</v>
          </cell>
          <cell r="H193">
            <v>6922.2616903403596</v>
          </cell>
          <cell r="I193">
            <v>1661000</v>
          </cell>
        </row>
        <row r="194">
          <cell r="B194" t="str">
            <v>Ñinh Ñöùc Chính</v>
          </cell>
          <cell r="C194" t="str">
            <v>Laùi xe</v>
          </cell>
          <cell r="D194">
            <v>1.1000000000000001</v>
          </cell>
          <cell r="E194">
            <v>150</v>
          </cell>
          <cell r="F194">
            <v>1.4</v>
          </cell>
          <cell r="G194">
            <v>230.99999999999997</v>
          </cell>
          <cell r="H194">
            <v>6922.2616903403596</v>
          </cell>
          <cell r="I194">
            <v>1599000</v>
          </cell>
        </row>
        <row r="195">
          <cell r="B195" t="str">
            <v>Buøi Tieân Coâng</v>
          </cell>
          <cell r="C195" t="str">
            <v>"</v>
          </cell>
          <cell r="D195">
            <v>1.2</v>
          </cell>
          <cell r="E195">
            <v>149</v>
          </cell>
          <cell r="F195">
            <v>1.4</v>
          </cell>
          <cell r="G195">
            <v>250.31999999999996</v>
          </cell>
          <cell r="H195">
            <v>6922.2616903403596</v>
          </cell>
          <cell r="I195">
            <v>1733000</v>
          </cell>
        </row>
        <row r="196">
          <cell r="B196" t="str">
            <v>Phaïm Vaên Nhieàu</v>
          </cell>
          <cell r="C196" t="str">
            <v>Laùi xe</v>
          </cell>
          <cell r="D196">
            <v>1.2</v>
          </cell>
          <cell r="E196">
            <v>149</v>
          </cell>
          <cell r="F196">
            <v>1.4</v>
          </cell>
          <cell r="G196">
            <v>250.31999999999996</v>
          </cell>
          <cell r="H196">
            <v>6922.2616903403596</v>
          </cell>
          <cell r="I196">
            <v>1733000</v>
          </cell>
        </row>
        <row r="197">
          <cell r="B197" t="str">
            <v>Ñaøo Ngoïc Höông</v>
          </cell>
          <cell r="C197" t="str">
            <v>"</v>
          </cell>
          <cell r="D197">
            <v>1.2</v>
          </cell>
          <cell r="E197">
            <v>149</v>
          </cell>
          <cell r="F197">
            <v>1.6</v>
          </cell>
          <cell r="G197">
            <v>286.08</v>
          </cell>
          <cell r="H197">
            <v>6922.2616903403596</v>
          </cell>
          <cell r="I197">
            <v>1980000</v>
          </cell>
        </row>
        <row r="198">
          <cell r="B198" t="str">
            <v>Phaïm Anh Huøng</v>
          </cell>
          <cell r="C198" t="str">
            <v>"</v>
          </cell>
          <cell r="D198">
            <v>1.2</v>
          </cell>
          <cell r="E198">
            <v>149</v>
          </cell>
          <cell r="F198">
            <v>1.4</v>
          </cell>
          <cell r="G198">
            <v>250.31999999999996</v>
          </cell>
          <cell r="H198">
            <v>6922.2616903403596</v>
          </cell>
          <cell r="I198">
            <v>1733000</v>
          </cell>
        </row>
        <row r="199">
          <cell r="B199" t="str">
            <v>Huyønh Thò Xuyeán</v>
          </cell>
          <cell r="C199" t="str">
            <v>Nhaân vieân</v>
          </cell>
          <cell r="D199">
            <v>0.95</v>
          </cell>
          <cell r="E199">
            <v>129</v>
          </cell>
          <cell r="F199">
            <v>1.4</v>
          </cell>
          <cell r="G199">
            <v>171.57</v>
          </cell>
          <cell r="H199">
            <v>6922.2616903403596</v>
          </cell>
          <cell r="I199">
            <v>1188000</v>
          </cell>
        </row>
        <row r="200">
          <cell r="B200" t="str">
            <v>Voõ Thaønh Nhaân</v>
          </cell>
          <cell r="C200" t="str">
            <v>"</v>
          </cell>
          <cell r="D200">
            <v>1.2</v>
          </cell>
          <cell r="E200">
            <v>149</v>
          </cell>
          <cell r="F200">
            <v>1.4</v>
          </cell>
          <cell r="G200">
            <v>250.31999999999996</v>
          </cell>
          <cell r="H200">
            <v>6922.2616903403596</v>
          </cell>
          <cell r="I200">
            <v>1733000</v>
          </cell>
        </row>
        <row r="201">
          <cell r="B201" t="str">
            <v>Nguyeãn Thanh Sang</v>
          </cell>
          <cell r="C201" t="str">
            <v>"</v>
          </cell>
          <cell r="D201">
            <v>1.25</v>
          </cell>
          <cell r="E201">
            <v>149</v>
          </cell>
          <cell r="F201">
            <v>1.4</v>
          </cell>
          <cell r="G201">
            <v>260.75</v>
          </cell>
          <cell r="H201">
            <v>6922.2616903403596</v>
          </cell>
          <cell r="I201">
            <v>1805000</v>
          </cell>
        </row>
        <row r="202">
          <cell r="B202" t="str">
            <v>Huyønh Thò Kieån</v>
          </cell>
          <cell r="C202" t="str">
            <v>Caáp döôõng</v>
          </cell>
          <cell r="I202">
            <v>500000</v>
          </cell>
        </row>
        <row r="203">
          <cell r="B203" t="str">
            <v>Nguyeãn Thoaïi Oanh</v>
          </cell>
          <cell r="C203" t="str">
            <v>Tban</v>
          </cell>
          <cell r="D203">
            <v>1.9</v>
          </cell>
          <cell r="E203">
            <v>150</v>
          </cell>
          <cell r="F203">
            <v>1.6</v>
          </cell>
          <cell r="G203">
            <v>456</v>
          </cell>
          <cell r="H203">
            <v>6921.6239138546534</v>
          </cell>
          <cell r="I203">
            <v>3156000</v>
          </cell>
        </row>
        <row r="204">
          <cell r="B204" t="str">
            <v>Phaïm Vaên Haûi</v>
          </cell>
          <cell r="C204" t="str">
            <v>NV</v>
          </cell>
          <cell r="D204">
            <v>1.25</v>
          </cell>
          <cell r="E204">
            <v>149</v>
          </cell>
          <cell r="F204">
            <v>1.4</v>
          </cell>
          <cell r="G204">
            <v>260.75</v>
          </cell>
          <cell r="H204">
            <v>6921.6239138546534</v>
          </cell>
          <cell r="I204">
            <v>1805000</v>
          </cell>
        </row>
        <row r="205">
          <cell r="B205" t="str">
            <v>Nguyeãn Höõu Hieáu</v>
          </cell>
          <cell r="C205" t="str">
            <v>NV</v>
          </cell>
          <cell r="D205">
            <v>1.25</v>
          </cell>
          <cell r="E205">
            <v>145</v>
          </cell>
          <cell r="F205">
            <v>1.6</v>
          </cell>
          <cell r="G205">
            <v>290</v>
          </cell>
          <cell r="H205">
            <v>6921.6239138546534</v>
          </cell>
          <cell r="I205">
            <v>2007000</v>
          </cell>
        </row>
        <row r="206">
          <cell r="B206" t="str">
            <v>Coäng:</v>
          </cell>
          <cell r="G206">
            <v>1006.75</v>
          </cell>
          <cell r="I206">
            <v>65482000</v>
          </cell>
        </row>
        <row r="207">
          <cell r="B207" t="e">
            <v>#NAME?</v>
          </cell>
          <cell r="I207" t="str">
            <v xml:space="preserve"> Kieân Löông, ngaøy 02  thaùng 08 naêm 2002</v>
          </cell>
        </row>
        <row r="208">
          <cell r="B208" t="str">
            <v>Keá toaùn tröôûng</v>
          </cell>
          <cell r="F208" t="str">
            <v xml:space="preserve"> Phoøng Toå chöùc - Haønh chaùnh</v>
          </cell>
        </row>
        <row r="210">
          <cell r="E210" t="str">
            <v>DANH SAÙCH CHI BOÅ SUNG LÖÔNG 06 THAÙNG ÑAÀU NAÊM 2002</v>
          </cell>
        </row>
        <row r="212">
          <cell r="B212" t="str">
            <v>Hoï vaø Teân</v>
          </cell>
          <cell r="C212" t="str">
            <v>Chöùc vuï</v>
          </cell>
          <cell r="D212" t="str">
            <v>HSCV</v>
          </cell>
          <cell r="E212" t="str">
            <v>Ngaøy coâng</v>
          </cell>
          <cell r="F212" t="str">
            <v>Heä soá X.Loaïi</v>
          </cell>
          <cell r="G212" t="str">
            <v>HSQÑ</v>
          </cell>
          <cell r="H212" t="str">
            <v>Ñôn giaù</v>
          </cell>
          <cell r="I212" t="str">
            <v>Thaønh tieàn (ñ)</v>
          </cell>
        </row>
        <row r="214">
          <cell r="B214" t="str">
            <v>Phaïm Minh Taâm</v>
          </cell>
          <cell r="C214" t="str">
            <v>TP</v>
          </cell>
          <cell r="D214">
            <v>1.9</v>
          </cell>
          <cell r="E214">
            <v>153</v>
          </cell>
          <cell r="F214">
            <v>1.6</v>
          </cell>
          <cell r="G214">
            <v>465.12</v>
          </cell>
          <cell r="H214">
            <v>6922.2616903403596</v>
          </cell>
          <cell r="I214">
            <v>3220000</v>
          </cell>
        </row>
        <row r="215">
          <cell r="B215" t="str">
            <v>Traàn Thò Lan Höông</v>
          </cell>
          <cell r="C215" t="str">
            <v>PP</v>
          </cell>
          <cell r="D215">
            <v>1.75</v>
          </cell>
          <cell r="E215">
            <v>153</v>
          </cell>
          <cell r="F215">
            <v>1.6</v>
          </cell>
          <cell r="G215">
            <v>428.40000000000003</v>
          </cell>
          <cell r="H215">
            <v>6922.2616903403596</v>
          </cell>
          <cell r="I215">
            <v>2965000</v>
          </cell>
        </row>
        <row r="216">
          <cell r="B216" t="str">
            <v>Ñoã Phöôùc Hieáu</v>
          </cell>
          <cell r="C216" t="str">
            <v>TK</v>
          </cell>
          <cell r="D216">
            <v>1.3</v>
          </cell>
          <cell r="E216">
            <v>155</v>
          </cell>
          <cell r="F216">
            <v>1.6</v>
          </cell>
          <cell r="G216">
            <v>322.40000000000003</v>
          </cell>
          <cell r="H216">
            <v>6922.2616903403596</v>
          </cell>
          <cell r="I216">
            <v>2232000</v>
          </cell>
        </row>
        <row r="217">
          <cell r="B217" t="str">
            <v>Traàn Thò Thaïch</v>
          </cell>
          <cell r="C217" t="str">
            <v>NV</v>
          </cell>
          <cell r="D217">
            <v>1.321</v>
          </cell>
          <cell r="E217">
            <v>155</v>
          </cell>
          <cell r="F217">
            <v>1.4</v>
          </cell>
          <cell r="G217">
            <v>286.65699999999998</v>
          </cell>
          <cell r="H217">
            <v>6922.2616903403596</v>
          </cell>
          <cell r="I217">
            <v>1984000</v>
          </cell>
        </row>
        <row r="218">
          <cell r="B218" t="str">
            <v>Nguyeãn Thò Hoàng</v>
          </cell>
          <cell r="D218">
            <v>1.26</v>
          </cell>
          <cell r="E218">
            <v>155</v>
          </cell>
          <cell r="F218">
            <v>1.4</v>
          </cell>
          <cell r="G218">
            <v>273.42</v>
          </cell>
          <cell r="H218">
            <v>6922.2616903403596</v>
          </cell>
          <cell r="I218">
            <v>1893000</v>
          </cell>
        </row>
        <row r="219">
          <cell r="B219" t="str">
            <v xml:space="preserve">Taï Thò Hieàn </v>
          </cell>
          <cell r="D219">
            <v>1.26</v>
          </cell>
          <cell r="E219">
            <v>153</v>
          </cell>
          <cell r="F219">
            <v>1.4</v>
          </cell>
          <cell r="G219">
            <v>269.892</v>
          </cell>
          <cell r="H219">
            <v>6922.2616903403596</v>
          </cell>
          <cell r="I219">
            <v>1868000</v>
          </cell>
        </row>
        <row r="220">
          <cell r="B220" t="str">
            <v>Traàn Thò Hoàng Vaân</v>
          </cell>
          <cell r="D220">
            <v>1.26</v>
          </cell>
          <cell r="E220">
            <v>151</v>
          </cell>
          <cell r="F220">
            <v>1.4</v>
          </cell>
          <cell r="G220">
            <v>266.36399999999998</v>
          </cell>
          <cell r="H220">
            <v>6922.2616903403596</v>
          </cell>
          <cell r="I220">
            <v>1844000</v>
          </cell>
        </row>
        <row r="221">
          <cell r="B221" t="str">
            <v>Nguyeãn Thanh Laâm</v>
          </cell>
          <cell r="D221">
            <v>1.25</v>
          </cell>
          <cell r="E221">
            <v>151</v>
          </cell>
          <cell r="F221">
            <v>1.4</v>
          </cell>
          <cell r="G221">
            <v>264.25</v>
          </cell>
          <cell r="H221">
            <v>6922.2616903403596</v>
          </cell>
          <cell r="I221">
            <v>1829000</v>
          </cell>
        </row>
        <row r="222">
          <cell r="B222" t="str">
            <v>Leâ Vaên Theâm</v>
          </cell>
          <cell r="D222">
            <v>1.2529999999999999</v>
          </cell>
          <cell r="E222">
            <v>148</v>
          </cell>
          <cell r="F222">
            <v>1.4</v>
          </cell>
          <cell r="G222">
            <v>259.62159999999994</v>
          </cell>
          <cell r="H222">
            <v>6922.2616903403596</v>
          </cell>
          <cell r="I222">
            <v>1797000</v>
          </cell>
        </row>
        <row r="223">
          <cell r="B223" t="str">
            <v>Phan Hoàng Huyønh</v>
          </cell>
          <cell r="C223" t="str">
            <v>TT</v>
          </cell>
          <cell r="D223">
            <v>1.4</v>
          </cell>
          <cell r="E223">
            <v>145</v>
          </cell>
          <cell r="F223">
            <v>1.6</v>
          </cell>
          <cell r="G223">
            <v>324.8</v>
          </cell>
          <cell r="H223">
            <v>6922.2616903403596</v>
          </cell>
          <cell r="I223">
            <v>2248000</v>
          </cell>
        </row>
        <row r="224">
          <cell r="B224" t="str">
            <v>Ñinh Kieân Giang</v>
          </cell>
          <cell r="C224" t="str">
            <v>NV</v>
          </cell>
          <cell r="D224">
            <v>1.25</v>
          </cell>
          <cell r="E224">
            <v>154</v>
          </cell>
          <cell r="F224">
            <v>1.4</v>
          </cell>
          <cell r="G224">
            <v>269.5</v>
          </cell>
          <cell r="H224">
            <v>6922.2616903403596</v>
          </cell>
          <cell r="I224">
            <v>1866000</v>
          </cell>
        </row>
        <row r="225">
          <cell r="B225" t="str">
            <v xml:space="preserve">Phuøng Minh Lyù </v>
          </cell>
          <cell r="D225">
            <v>1.25</v>
          </cell>
          <cell r="E225">
            <v>154</v>
          </cell>
          <cell r="F225">
            <v>1.4</v>
          </cell>
          <cell r="G225">
            <v>269.5</v>
          </cell>
          <cell r="H225">
            <v>6922.2616903403596</v>
          </cell>
          <cell r="I225">
            <v>1866000</v>
          </cell>
        </row>
        <row r="226">
          <cell r="B226" t="str">
            <v xml:space="preserve">Trònh Myõ Trang </v>
          </cell>
          <cell r="D226">
            <v>1.25</v>
          </cell>
          <cell r="E226">
            <v>152</v>
          </cell>
          <cell r="F226">
            <v>1.4</v>
          </cell>
          <cell r="G226">
            <v>266</v>
          </cell>
          <cell r="H226">
            <v>6922.2616903403596</v>
          </cell>
          <cell r="I226">
            <v>1841000</v>
          </cell>
        </row>
        <row r="227">
          <cell r="B227" t="str">
            <v>Nguyeãn Thò Kim Hueä</v>
          </cell>
          <cell r="D227">
            <v>1.25</v>
          </cell>
          <cell r="E227">
            <v>152</v>
          </cell>
          <cell r="F227">
            <v>1.4</v>
          </cell>
          <cell r="G227">
            <v>266</v>
          </cell>
          <cell r="H227">
            <v>6922.2616903403596</v>
          </cell>
          <cell r="I227">
            <v>1841000</v>
          </cell>
        </row>
        <row r="228">
          <cell r="B228" t="str">
            <v>Vuõ Thanh Tuøng</v>
          </cell>
          <cell r="C228" t="str">
            <v>TT</v>
          </cell>
          <cell r="D228">
            <v>1.343</v>
          </cell>
          <cell r="E228">
            <v>155</v>
          </cell>
          <cell r="F228">
            <v>1.6</v>
          </cell>
          <cell r="G228">
            <v>333.06400000000002</v>
          </cell>
          <cell r="H228">
            <v>6922.2616903403596</v>
          </cell>
          <cell r="I228">
            <v>2306000</v>
          </cell>
        </row>
        <row r="229">
          <cell r="B229" t="str">
            <v>Phaïm Thò Löïu</v>
          </cell>
          <cell r="C229" t="str">
            <v>NV</v>
          </cell>
          <cell r="D229">
            <v>1.25</v>
          </cell>
          <cell r="E229">
            <v>154</v>
          </cell>
          <cell r="F229">
            <v>1.4</v>
          </cell>
          <cell r="G229">
            <v>269.5</v>
          </cell>
          <cell r="H229">
            <v>6922.2616903403596</v>
          </cell>
          <cell r="I229">
            <v>1866000</v>
          </cell>
        </row>
        <row r="230">
          <cell r="B230" t="str">
            <v>Nguyeãn Thò Hoàng Hueá</v>
          </cell>
          <cell r="D230">
            <v>1.25</v>
          </cell>
          <cell r="E230">
            <v>155</v>
          </cell>
          <cell r="F230">
            <v>1.4</v>
          </cell>
          <cell r="G230">
            <v>271.25</v>
          </cell>
          <cell r="H230">
            <v>6922.2616903403596</v>
          </cell>
          <cell r="I230">
            <v>1878000</v>
          </cell>
        </row>
        <row r="231">
          <cell r="B231" t="str">
            <v>Tröông Thò Myõ Tieân</v>
          </cell>
          <cell r="D231">
            <v>1.25</v>
          </cell>
          <cell r="E231">
            <v>149</v>
          </cell>
          <cell r="F231">
            <v>1.4</v>
          </cell>
          <cell r="G231">
            <v>260.75</v>
          </cell>
          <cell r="H231">
            <v>6922.2616903403596</v>
          </cell>
          <cell r="I231">
            <v>1805000</v>
          </cell>
        </row>
        <row r="232">
          <cell r="B232" t="str">
            <v>Buøi Anh Ñöùc</v>
          </cell>
          <cell r="C232" t="str">
            <v>TT</v>
          </cell>
          <cell r="D232">
            <v>1.4</v>
          </cell>
          <cell r="E232">
            <v>155</v>
          </cell>
          <cell r="F232">
            <v>1.6</v>
          </cell>
          <cell r="G232">
            <v>347.20000000000005</v>
          </cell>
          <cell r="H232">
            <v>6922.2616903403596</v>
          </cell>
          <cell r="I232">
            <v>2403000</v>
          </cell>
        </row>
        <row r="233">
          <cell r="B233" t="str">
            <v>Thaùi Hoaøng Heân</v>
          </cell>
          <cell r="C233" t="str">
            <v>NV</v>
          </cell>
          <cell r="D233">
            <v>1.25</v>
          </cell>
          <cell r="E233">
            <v>152</v>
          </cell>
          <cell r="F233">
            <v>1.6</v>
          </cell>
          <cell r="G233">
            <v>304</v>
          </cell>
          <cell r="H233">
            <v>6922.2616903403596</v>
          </cell>
          <cell r="I233">
            <v>2104000</v>
          </cell>
        </row>
        <row r="234">
          <cell r="B234" t="str">
            <v>Nguyeãn Thanh Ñieàn</v>
          </cell>
          <cell r="D234">
            <v>1.25</v>
          </cell>
          <cell r="E234">
            <v>148</v>
          </cell>
          <cell r="F234">
            <v>1.4</v>
          </cell>
          <cell r="G234">
            <v>259</v>
          </cell>
          <cell r="H234">
            <v>6922.2616903403596</v>
          </cell>
          <cell r="I234">
            <v>1793000</v>
          </cell>
        </row>
        <row r="235">
          <cell r="B235" t="str">
            <v>Ñinh Quang Sôn</v>
          </cell>
          <cell r="D235">
            <v>1.25</v>
          </cell>
          <cell r="E235">
            <v>148</v>
          </cell>
          <cell r="F235">
            <v>1.4</v>
          </cell>
          <cell r="G235">
            <v>259</v>
          </cell>
          <cell r="H235">
            <v>6922.2616903403596</v>
          </cell>
          <cell r="I235">
            <v>1793000</v>
          </cell>
        </row>
        <row r="236">
          <cell r="B236" t="str">
            <v>Traàn Thaùi Böûu</v>
          </cell>
          <cell r="D236">
            <v>1.1979166666666667</v>
          </cell>
          <cell r="E236">
            <v>155</v>
          </cell>
          <cell r="F236">
            <v>1.4</v>
          </cell>
          <cell r="G236">
            <v>259.94791666666669</v>
          </cell>
          <cell r="H236">
            <v>6922.2616903403596</v>
          </cell>
          <cell r="I236">
            <v>1799000</v>
          </cell>
        </row>
        <row r="237">
          <cell r="B237" t="str">
            <v>Traàn Vaên Uùt</v>
          </cell>
          <cell r="D237">
            <v>1.1979166666666667</v>
          </cell>
          <cell r="E237">
            <v>147</v>
          </cell>
          <cell r="F237">
            <v>1.4</v>
          </cell>
          <cell r="G237">
            <v>246.53124999999997</v>
          </cell>
          <cell r="H237">
            <v>6922.2616903403596</v>
          </cell>
          <cell r="I237">
            <v>1707000</v>
          </cell>
        </row>
        <row r="238">
          <cell r="B238" t="str">
            <v>Mai Vaên Haûi</v>
          </cell>
          <cell r="C238" t="str">
            <v>TT</v>
          </cell>
          <cell r="D238">
            <v>1.35</v>
          </cell>
          <cell r="E238">
            <v>150</v>
          </cell>
          <cell r="F238">
            <v>1.6</v>
          </cell>
          <cell r="G238">
            <v>324</v>
          </cell>
          <cell r="H238">
            <v>6922.2616903403596</v>
          </cell>
          <cell r="I238">
            <v>2243000</v>
          </cell>
        </row>
        <row r="239">
          <cell r="B239" t="str">
            <v>Nguyeãn Vaên Uùt</v>
          </cell>
          <cell r="C239" t="str">
            <v>NV</v>
          </cell>
          <cell r="D239">
            <v>1.1499999999999999</v>
          </cell>
          <cell r="E239">
            <v>147</v>
          </cell>
          <cell r="F239">
            <v>1.4</v>
          </cell>
          <cell r="G239">
            <v>236.66999999999996</v>
          </cell>
          <cell r="H239">
            <v>6922.2616903403596</v>
          </cell>
          <cell r="I239">
            <v>1638000</v>
          </cell>
        </row>
        <row r="240">
          <cell r="B240" t="str">
            <v>Nguyeãn Thaønh Thaéng A</v>
          </cell>
          <cell r="D240">
            <v>1.1499999999999999</v>
          </cell>
          <cell r="E240">
            <v>154</v>
          </cell>
          <cell r="F240">
            <v>1.4</v>
          </cell>
          <cell r="G240">
            <v>247.93999999999997</v>
          </cell>
          <cell r="H240">
            <v>6922.2616903403596</v>
          </cell>
          <cell r="I240">
            <v>1716000</v>
          </cell>
        </row>
        <row r="241">
          <cell r="B241" t="str">
            <v>Nguyeãn Thaønh Thaéng B</v>
          </cell>
          <cell r="D241">
            <v>1.1499999999999999</v>
          </cell>
          <cell r="E241">
            <v>155</v>
          </cell>
          <cell r="F241">
            <v>1.2</v>
          </cell>
          <cell r="G241">
            <v>213.9</v>
          </cell>
          <cell r="H241">
            <v>6922.2616903403596</v>
          </cell>
          <cell r="I241">
            <v>1481000</v>
          </cell>
        </row>
        <row r="242">
          <cell r="B242" t="str">
            <v>Hoà Hoaøng Taëng</v>
          </cell>
          <cell r="D242">
            <v>1.1020833333333333</v>
          </cell>
          <cell r="E242">
            <v>155</v>
          </cell>
          <cell r="F242">
            <v>1.2</v>
          </cell>
          <cell r="G242">
            <v>204.98749999999998</v>
          </cell>
          <cell r="H242">
            <v>6922.2616903403596</v>
          </cell>
          <cell r="I242">
            <v>1419000</v>
          </cell>
        </row>
        <row r="243">
          <cell r="B243" t="str">
            <v>Nguyeãn Thò Thu Vaân</v>
          </cell>
          <cell r="D243">
            <v>1.1499999999999999</v>
          </cell>
          <cell r="E243">
            <v>154</v>
          </cell>
          <cell r="F243">
            <v>1.4</v>
          </cell>
          <cell r="G243">
            <v>247.93999999999997</v>
          </cell>
          <cell r="H243">
            <v>6922.2616903403596</v>
          </cell>
          <cell r="I243">
            <v>1716000</v>
          </cell>
        </row>
        <row r="244">
          <cell r="B244" t="str">
            <v>Trònh Ngoïc Toaøn</v>
          </cell>
          <cell r="D244">
            <v>1.1499999999999999</v>
          </cell>
          <cell r="E244">
            <v>155</v>
          </cell>
          <cell r="F244">
            <v>1.4</v>
          </cell>
          <cell r="G244">
            <v>249.54999999999998</v>
          </cell>
          <cell r="H244">
            <v>6922.2616903403596</v>
          </cell>
          <cell r="I244">
            <v>1727000</v>
          </cell>
        </row>
        <row r="245">
          <cell r="B245" t="str">
            <v>Coäng:</v>
          </cell>
          <cell r="G245">
            <v>8767.1552666666666</v>
          </cell>
          <cell r="I245">
            <v>60688000</v>
          </cell>
        </row>
        <row r="247">
          <cell r="B247" t="e">
            <v>#NAME?</v>
          </cell>
          <cell r="I247" t="str">
            <v xml:space="preserve"> Kieân Löông, ngaøy 02  thaùng 08 naêm 2002</v>
          </cell>
        </row>
        <row r="248">
          <cell r="B248" t="str">
            <v>Keá toaùn tröôûng</v>
          </cell>
          <cell r="F248" t="str">
            <v xml:space="preserve"> Phoøng Toå chöùc - Haønh chaùnh</v>
          </cell>
        </row>
        <row r="253">
          <cell r="E253" t="str">
            <v>DANH SAÙCH CHI BOÅ SUNG LÖÔNG 06 THAÙNG ÑAÀU NAÊM 2002</v>
          </cell>
        </row>
        <row r="255">
          <cell r="B255" t="str">
            <v>Hoï vaø Teân</v>
          </cell>
          <cell r="C255" t="str">
            <v>Chöùc vuï</v>
          </cell>
          <cell r="D255" t="str">
            <v>HSCV</v>
          </cell>
          <cell r="E255" t="str">
            <v>Ngaøy coâng</v>
          </cell>
          <cell r="F255" t="str">
            <v>Heä soá X.Loaïi</v>
          </cell>
          <cell r="G255" t="str">
            <v>HSQÑ</v>
          </cell>
          <cell r="H255" t="str">
            <v>Ñôn giaù</v>
          </cell>
          <cell r="I255" t="str">
            <v>Thaønh tieàn (ñ)</v>
          </cell>
        </row>
        <row r="257">
          <cell r="B257" t="str">
            <v>Leâ Vaên Boán</v>
          </cell>
          <cell r="C257" t="str">
            <v>QÑPX</v>
          </cell>
          <cell r="D257">
            <v>1.9</v>
          </cell>
          <cell r="E257">
            <v>151</v>
          </cell>
          <cell r="F257">
            <v>1.4</v>
          </cell>
          <cell r="G257">
            <v>401.65999999999997</v>
          </cell>
          <cell r="H257">
            <v>6922.2616903403596</v>
          </cell>
          <cell r="I257">
            <v>2780000</v>
          </cell>
        </row>
        <row r="258">
          <cell r="B258" t="str">
            <v>Leâ Vieät Nam</v>
          </cell>
          <cell r="C258" t="str">
            <v>CBKT</v>
          </cell>
          <cell r="D258">
            <v>1.4333333333333333</v>
          </cell>
          <cell r="E258">
            <v>145</v>
          </cell>
          <cell r="F258">
            <v>1</v>
          </cell>
          <cell r="G258">
            <v>207.83333333333334</v>
          </cell>
          <cell r="H258">
            <v>6922.2616903403596</v>
          </cell>
          <cell r="I258">
            <v>1439000</v>
          </cell>
        </row>
        <row r="259">
          <cell r="B259" t="str">
            <v>Döông Kim Chi</v>
          </cell>
          <cell r="C259" t="str">
            <v>TK-PX</v>
          </cell>
          <cell r="D259">
            <v>1.2</v>
          </cell>
          <cell r="E259">
            <v>142</v>
          </cell>
          <cell r="F259">
            <v>1.6</v>
          </cell>
          <cell r="G259">
            <v>272.64000000000004</v>
          </cell>
          <cell r="H259">
            <v>6922.2616903403596</v>
          </cell>
          <cell r="I259">
            <v>1887000</v>
          </cell>
        </row>
        <row r="260">
          <cell r="B260" t="str">
            <v>Nguyeãn Khaéc Haûi</v>
          </cell>
          <cell r="C260" t="str">
            <v>CK.V/h</v>
          </cell>
          <cell r="D260">
            <v>1.25</v>
          </cell>
          <cell r="E260">
            <v>135</v>
          </cell>
          <cell r="F260">
            <v>1.4</v>
          </cell>
          <cell r="G260">
            <v>236.24999999999997</v>
          </cell>
          <cell r="H260">
            <v>6922.2616903403596</v>
          </cell>
          <cell r="I260">
            <v>1635000</v>
          </cell>
        </row>
        <row r="261">
          <cell r="B261" t="str">
            <v>Leâ Minh Ñöùc</v>
          </cell>
          <cell r="C261" t="str">
            <v>TT.Khoan</v>
          </cell>
          <cell r="D261">
            <v>1.45</v>
          </cell>
          <cell r="E261">
            <v>144</v>
          </cell>
          <cell r="F261">
            <v>1.4</v>
          </cell>
          <cell r="G261">
            <v>292.31999999999994</v>
          </cell>
          <cell r="H261">
            <v>6922.2616903403596</v>
          </cell>
          <cell r="I261">
            <v>2024000</v>
          </cell>
        </row>
        <row r="262">
          <cell r="B262" t="str">
            <v>Giang Vaên Tónh</v>
          </cell>
          <cell r="C262" t="str">
            <v>CN Pha boå</v>
          </cell>
          <cell r="D262">
            <v>1.2250000000000001</v>
          </cell>
          <cell r="E262">
            <v>148</v>
          </cell>
          <cell r="F262">
            <v>1.4</v>
          </cell>
          <cell r="G262">
            <v>253.82</v>
          </cell>
          <cell r="H262">
            <v>6922.2616903403596</v>
          </cell>
          <cell r="I262">
            <v>1757000</v>
          </cell>
        </row>
        <row r="263">
          <cell r="B263" t="str">
            <v>Trình Xuaân Baûng</v>
          </cell>
          <cell r="C263" t="str">
            <v>Thôï khoan</v>
          </cell>
          <cell r="D263">
            <v>1.3</v>
          </cell>
          <cell r="E263">
            <v>147</v>
          </cell>
          <cell r="F263">
            <v>1.4</v>
          </cell>
          <cell r="G263">
            <v>267.53999999999996</v>
          </cell>
          <cell r="H263">
            <v>6922.2616903403596</v>
          </cell>
          <cell r="I263">
            <v>1852000</v>
          </cell>
        </row>
        <row r="264">
          <cell r="B264" t="str">
            <v>Buøi Trung Tuaán</v>
          </cell>
          <cell r="C264" t="str">
            <v>"</v>
          </cell>
          <cell r="D264">
            <v>1.3</v>
          </cell>
          <cell r="E264">
            <v>149</v>
          </cell>
          <cell r="F264">
            <v>1.4</v>
          </cell>
          <cell r="G264">
            <v>271.18</v>
          </cell>
          <cell r="H264">
            <v>6922.2616903403596</v>
          </cell>
          <cell r="I264">
            <v>1877000</v>
          </cell>
        </row>
        <row r="265">
          <cell r="B265" t="str">
            <v>Phaïm Ngoïc Sôn</v>
          </cell>
          <cell r="C265" t="str">
            <v>"</v>
          </cell>
          <cell r="D265">
            <v>1.3</v>
          </cell>
          <cell r="E265">
            <v>147</v>
          </cell>
          <cell r="F265">
            <v>1.6</v>
          </cell>
          <cell r="G265">
            <v>305.76</v>
          </cell>
          <cell r="H265">
            <v>6922.2616903403596</v>
          </cell>
          <cell r="I265">
            <v>2117000</v>
          </cell>
        </row>
        <row r="266">
          <cell r="B266" t="str">
            <v>Ng. Ñình Nguyeân</v>
          </cell>
          <cell r="C266" t="str">
            <v>"</v>
          </cell>
          <cell r="D266">
            <v>1.3</v>
          </cell>
          <cell r="E266">
            <v>148</v>
          </cell>
          <cell r="F266">
            <v>1.4</v>
          </cell>
          <cell r="G266">
            <v>269.36</v>
          </cell>
          <cell r="H266">
            <v>6922.2616903403596</v>
          </cell>
          <cell r="I266">
            <v>1865000</v>
          </cell>
        </row>
        <row r="267">
          <cell r="B267" t="str">
            <v>Döông Vaên Tuaán</v>
          </cell>
          <cell r="C267" t="str">
            <v>"</v>
          </cell>
          <cell r="D267">
            <v>1.2250000000000001</v>
          </cell>
          <cell r="E267">
            <v>149</v>
          </cell>
          <cell r="F267">
            <v>1.4</v>
          </cell>
          <cell r="G267">
            <v>255.535</v>
          </cell>
          <cell r="H267">
            <v>6922.2616903403596</v>
          </cell>
          <cell r="I267">
            <v>1769000</v>
          </cell>
        </row>
        <row r="268">
          <cell r="B268" t="str">
            <v>Trònh Xuaân Tröôûng</v>
          </cell>
          <cell r="C268" t="str">
            <v>"</v>
          </cell>
          <cell r="D268">
            <v>1.2250000000000001</v>
          </cell>
          <cell r="E268">
            <v>149</v>
          </cell>
          <cell r="F268">
            <v>1.4</v>
          </cell>
          <cell r="G268">
            <v>255.535</v>
          </cell>
          <cell r="H268">
            <v>6922.2616903403596</v>
          </cell>
          <cell r="I268">
            <v>1769000</v>
          </cell>
        </row>
        <row r="269">
          <cell r="B269" t="str">
            <v>Laïi Vaên Huyeân</v>
          </cell>
          <cell r="C269" t="str">
            <v>TT Pha boå</v>
          </cell>
          <cell r="D269">
            <v>1.1499999999999999</v>
          </cell>
          <cell r="E269">
            <v>137</v>
          </cell>
          <cell r="F269">
            <v>1.6</v>
          </cell>
          <cell r="G269">
            <v>252.07999999999998</v>
          </cell>
          <cell r="H269">
            <v>6922.2616903403596</v>
          </cell>
          <cell r="I269">
            <v>1745000</v>
          </cell>
        </row>
        <row r="270">
          <cell r="B270" t="str">
            <v>Nguyeãn vaên Chaët</v>
          </cell>
          <cell r="C270" t="str">
            <v>CN Pha boå</v>
          </cell>
          <cell r="D270">
            <v>1.1499999999999999</v>
          </cell>
          <cell r="E270">
            <v>148</v>
          </cell>
          <cell r="F270">
            <v>1.4</v>
          </cell>
          <cell r="G270">
            <v>238.27999999999997</v>
          </cell>
          <cell r="H270">
            <v>6922.2616903403596</v>
          </cell>
          <cell r="I270">
            <v>1649000</v>
          </cell>
        </row>
        <row r="271">
          <cell r="B271" t="str">
            <v>Chaâu Thanh Lieâm</v>
          </cell>
          <cell r="C271" t="str">
            <v>"</v>
          </cell>
          <cell r="D271">
            <v>1.1499999999999999</v>
          </cell>
          <cell r="E271">
            <v>147</v>
          </cell>
          <cell r="F271">
            <v>1.6</v>
          </cell>
          <cell r="G271">
            <v>270.47999999999996</v>
          </cell>
          <cell r="H271">
            <v>6922.2616903403596</v>
          </cell>
          <cell r="I271">
            <v>1872000</v>
          </cell>
        </row>
        <row r="272">
          <cell r="B272" t="str">
            <v>Ong Döông Haûi</v>
          </cell>
          <cell r="C272" t="str">
            <v>"</v>
          </cell>
          <cell r="D272">
            <v>1.1499999999999999</v>
          </cell>
          <cell r="E272">
            <v>144</v>
          </cell>
          <cell r="F272">
            <v>1.2</v>
          </cell>
          <cell r="G272">
            <v>198.72</v>
          </cell>
          <cell r="H272">
            <v>6922.2616903403596</v>
          </cell>
          <cell r="I272">
            <v>1376000</v>
          </cell>
        </row>
        <row r="273">
          <cell r="B273" t="str">
            <v>Lyù Vaên Thaønh</v>
          </cell>
          <cell r="C273" t="str">
            <v>"</v>
          </cell>
          <cell r="D273">
            <v>1.1499999999999999</v>
          </cell>
          <cell r="E273">
            <v>147</v>
          </cell>
          <cell r="F273">
            <v>1.4</v>
          </cell>
          <cell r="G273">
            <v>236.66999999999996</v>
          </cell>
          <cell r="H273">
            <v>6922.2616903403596</v>
          </cell>
          <cell r="I273">
            <v>1638000</v>
          </cell>
        </row>
        <row r="274">
          <cell r="B274" t="str">
            <v>Danh Chung</v>
          </cell>
          <cell r="C274" t="str">
            <v>"</v>
          </cell>
          <cell r="D274">
            <v>1.1499999999999999</v>
          </cell>
          <cell r="E274">
            <v>148</v>
          </cell>
          <cell r="F274">
            <v>1.4</v>
          </cell>
          <cell r="G274">
            <v>238.27999999999997</v>
          </cell>
          <cell r="H274">
            <v>6922.2616903403596</v>
          </cell>
          <cell r="I274">
            <v>1649000</v>
          </cell>
        </row>
        <row r="275">
          <cell r="B275" t="str">
            <v>Laïi Vaên Tình</v>
          </cell>
          <cell r="C275" t="str">
            <v>"</v>
          </cell>
          <cell r="D275">
            <v>1.1499999999999999</v>
          </cell>
          <cell r="E275">
            <v>148</v>
          </cell>
          <cell r="F275">
            <v>1.4</v>
          </cell>
          <cell r="G275">
            <v>238.27999999999997</v>
          </cell>
          <cell r="H275">
            <v>6922.2616903403596</v>
          </cell>
          <cell r="I275">
            <v>1649000</v>
          </cell>
        </row>
        <row r="276">
          <cell r="B276" t="str">
            <v>Danh Xuaân</v>
          </cell>
          <cell r="C276" t="str">
            <v>"</v>
          </cell>
          <cell r="D276">
            <v>1.1499999999999999</v>
          </cell>
          <cell r="E276">
            <v>143</v>
          </cell>
          <cell r="F276">
            <v>1.4</v>
          </cell>
          <cell r="G276">
            <v>230.22999999999996</v>
          </cell>
          <cell r="H276">
            <v>6922.2616903403596</v>
          </cell>
          <cell r="I276">
            <v>1594000</v>
          </cell>
        </row>
        <row r="277">
          <cell r="B277" t="str">
            <v>Höùa Vaên Meán</v>
          </cell>
          <cell r="C277" t="str">
            <v>"</v>
          </cell>
          <cell r="D277">
            <v>1.1499999999999999</v>
          </cell>
          <cell r="E277">
            <v>145</v>
          </cell>
          <cell r="F277">
            <v>1.4</v>
          </cell>
          <cell r="G277">
            <v>233.45</v>
          </cell>
          <cell r="H277">
            <v>6922.2616903403596</v>
          </cell>
          <cell r="I277">
            <v>1616000</v>
          </cell>
        </row>
        <row r="278">
          <cell r="B278" t="str">
            <v>Du Kim Thaønh</v>
          </cell>
          <cell r="C278" t="str">
            <v>"</v>
          </cell>
          <cell r="D278">
            <v>1.1499999999999999</v>
          </cell>
          <cell r="E278">
            <v>147</v>
          </cell>
          <cell r="F278">
            <v>1.4</v>
          </cell>
          <cell r="G278">
            <v>236.66999999999996</v>
          </cell>
          <cell r="H278">
            <v>6922.2616903403596</v>
          </cell>
          <cell r="I278">
            <v>1638000</v>
          </cell>
        </row>
        <row r="279">
          <cell r="B279" t="str">
            <v>Hoà Vaên Em</v>
          </cell>
          <cell r="C279" t="str">
            <v>"</v>
          </cell>
          <cell r="D279">
            <v>1.1499999999999999</v>
          </cell>
          <cell r="E279">
            <v>149</v>
          </cell>
          <cell r="F279">
            <v>1.4</v>
          </cell>
          <cell r="G279">
            <v>239.89</v>
          </cell>
          <cell r="H279">
            <v>6922.2616903403596</v>
          </cell>
          <cell r="I279">
            <v>1661000</v>
          </cell>
        </row>
        <row r="280">
          <cell r="B280" t="str">
            <v>Cao Hoaøi Thanh</v>
          </cell>
          <cell r="C280" t="str">
            <v>"</v>
          </cell>
          <cell r="D280">
            <v>1.1499999999999999</v>
          </cell>
          <cell r="E280">
            <v>148</v>
          </cell>
          <cell r="F280">
            <v>1.4</v>
          </cell>
          <cell r="G280">
            <v>238.27999999999997</v>
          </cell>
          <cell r="H280">
            <v>6922.2616903403596</v>
          </cell>
          <cell r="I280">
            <v>1649000</v>
          </cell>
        </row>
        <row r="281">
          <cell r="B281" t="str">
            <v>Höùa Vaên Sao</v>
          </cell>
          <cell r="C281" t="str">
            <v>"</v>
          </cell>
          <cell r="D281">
            <v>1.1499999999999999</v>
          </cell>
          <cell r="E281">
            <v>147</v>
          </cell>
          <cell r="F281">
            <v>1.4</v>
          </cell>
          <cell r="G281">
            <v>236.66999999999996</v>
          </cell>
          <cell r="H281">
            <v>6922.2616903403596</v>
          </cell>
          <cell r="I281">
            <v>1638000</v>
          </cell>
        </row>
        <row r="282">
          <cell r="B282" t="str">
            <v>Döông Phuùc Ñaït</v>
          </cell>
          <cell r="C282" t="str">
            <v>Thôï khoan</v>
          </cell>
          <cell r="D282">
            <v>1.2250000000000001</v>
          </cell>
          <cell r="E282">
            <v>149</v>
          </cell>
          <cell r="F282">
            <v>1.6</v>
          </cell>
          <cell r="G282">
            <v>292.04000000000002</v>
          </cell>
          <cell r="H282">
            <v>6922.2616903403596</v>
          </cell>
          <cell r="I282">
            <v>2022000</v>
          </cell>
        </row>
        <row r="283">
          <cell r="B283" t="str">
            <v>Leâ Thò Loan</v>
          </cell>
          <cell r="C283" t="str">
            <v>P.Vuï</v>
          </cell>
          <cell r="D283">
            <v>0.95</v>
          </cell>
          <cell r="E283">
            <v>149</v>
          </cell>
          <cell r="F283">
            <v>1.4</v>
          </cell>
          <cell r="G283">
            <v>198.16999999999996</v>
          </cell>
          <cell r="H283">
            <v>6922.2616903403596</v>
          </cell>
          <cell r="I283">
            <v>1372000</v>
          </cell>
        </row>
        <row r="284">
          <cell r="B284" t="str">
            <v>Coäng:</v>
          </cell>
          <cell r="G284">
            <v>6867.6233333333321</v>
          </cell>
          <cell r="I284">
            <v>47539000</v>
          </cell>
        </row>
        <row r="285">
          <cell r="I285">
            <v>47539000</v>
          </cell>
        </row>
        <row r="286">
          <cell r="B286" t="e">
            <v>#NAME?</v>
          </cell>
        </row>
        <row r="287">
          <cell r="I287" t="str">
            <v xml:space="preserve"> Kieân Löông, ngaøy 02  thaùng 08 naêm 2002</v>
          </cell>
        </row>
        <row r="288">
          <cell r="B288" t="str">
            <v>Keá toaùn tröôûng</v>
          </cell>
          <cell r="F288" t="str">
            <v xml:space="preserve"> Phoøng Toå chöùc - Haønh chaùnh</v>
          </cell>
        </row>
        <row r="295">
          <cell r="E295" t="str">
            <v>DANH SAÙCH CHI BOÅ SUNG LÖÔNG 06 THAÙNG ÑAÀU NAÊM 2002</v>
          </cell>
        </row>
        <row r="297">
          <cell r="B297" t="str">
            <v>Hoï vaø Teân</v>
          </cell>
          <cell r="C297" t="str">
            <v>Chöùc vuï</v>
          </cell>
          <cell r="D297" t="str">
            <v>HSCV</v>
          </cell>
          <cell r="E297" t="str">
            <v>Ngaøy coâng</v>
          </cell>
          <cell r="F297" t="str">
            <v>Heä soá X.Loaïi</v>
          </cell>
          <cell r="G297" t="str">
            <v>HSQÑ</v>
          </cell>
          <cell r="H297" t="str">
            <v>Ñôn giaù</v>
          </cell>
          <cell r="I297" t="str">
            <v>Thaønh tieàn (ñ)</v>
          </cell>
        </row>
        <row r="299">
          <cell r="B299" t="str">
            <v>Traàn Vaên Naêm</v>
          </cell>
          <cell r="C299" t="str">
            <v>QÑ</v>
          </cell>
          <cell r="D299">
            <v>1.9</v>
          </cell>
          <cell r="E299">
            <v>154</v>
          </cell>
          <cell r="F299">
            <v>1.6</v>
          </cell>
          <cell r="G299">
            <v>468.15999999999997</v>
          </cell>
          <cell r="H299">
            <v>6922.2616903403596</v>
          </cell>
          <cell r="I299">
            <v>3241000</v>
          </cell>
        </row>
        <row r="300">
          <cell r="B300" t="str">
            <v>Traàn Tuaán Vieät</v>
          </cell>
          <cell r="C300" t="str">
            <v>PQÑ</v>
          </cell>
          <cell r="D300">
            <v>1.75</v>
          </cell>
          <cell r="E300">
            <v>153</v>
          </cell>
          <cell r="F300">
            <v>1.6</v>
          </cell>
          <cell r="G300">
            <v>428.40000000000003</v>
          </cell>
          <cell r="H300">
            <v>6922.2616903403596</v>
          </cell>
          <cell r="I300">
            <v>2965000</v>
          </cell>
        </row>
        <row r="301">
          <cell r="B301" t="str">
            <v>Döông Thanh Haø</v>
          </cell>
          <cell r="C301" t="str">
            <v>PQÑ</v>
          </cell>
          <cell r="D301">
            <v>1.75</v>
          </cell>
          <cell r="E301">
            <v>154</v>
          </cell>
          <cell r="F301">
            <v>1.6</v>
          </cell>
          <cell r="G301">
            <v>431.20000000000005</v>
          </cell>
          <cell r="H301">
            <v>6922.2616903403596</v>
          </cell>
          <cell r="I301">
            <v>2985000</v>
          </cell>
        </row>
        <row r="302">
          <cell r="B302" t="str">
            <v>Löu Ñöùc Hieán</v>
          </cell>
          <cell r="C302" t="str">
            <v>TK</v>
          </cell>
          <cell r="D302">
            <v>1.3</v>
          </cell>
          <cell r="E302">
            <v>149</v>
          </cell>
          <cell r="F302">
            <v>1.4</v>
          </cell>
          <cell r="G302">
            <v>271.18</v>
          </cell>
          <cell r="H302">
            <v>6922.2616903403596</v>
          </cell>
          <cell r="I302">
            <v>1877000</v>
          </cell>
        </row>
        <row r="303">
          <cell r="B303" t="str">
            <v>Nguyeãn Vaên Lyù</v>
          </cell>
          <cell r="C303" t="str">
            <v>TK</v>
          </cell>
          <cell r="D303">
            <v>1.3</v>
          </cell>
          <cell r="E303">
            <v>151</v>
          </cell>
          <cell r="F303">
            <v>1.6</v>
          </cell>
          <cell r="G303">
            <v>314.08000000000004</v>
          </cell>
          <cell r="H303">
            <v>6922.2616903403596</v>
          </cell>
          <cell r="I303">
            <v>2174000</v>
          </cell>
        </row>
        <row r="304">
          <cell r="B304" t="str">
            <v>Leâ Kim Chuyeån</v>
          </cell>
          <cell r="C304" t="str">
            <v>ÑC</v>
          </cell>
          <cell r="D304">
            <v>1.6</v>
          </cell>
          <cell r="E304">
            <v>150</v>
          </cell>
          <cell r="F304">
            <v>1.4</v>
          </cell>
          <cell r="G304">
            <v>336</v>
          </cell>
          <cell r="H304">
            <v>6922.2616903403596</v>
          </cell>
          <cell r="I304">
            <v>2326000</v>
          </cell>
        </row>
        <row r="305">
          <cell r="B305" t="str">
            <v>Cao Vaên Döông</v>
          </cell>
          <cell r="C305" t="str">
            <v>ÑC</v>
          </cell>
          <cell r="D305">
            <v>1.6</v>
          </cell>
          <cell r="E305">
            <v>153</v>
          </cell>
          <cell r="F305">
            <v>1.6</v>
          </cell>
          <cell r="G305">
            <v>391.68000000000006</v>
          </cell>
          <cell r="H305">
            <v>6922.2616903403596</v>
          </cell>
          <cell r="I305">
            <v>2711000</v>
          </cell>
        </row>
        <row r="306">
          <cell r="B306" t="str">
            <v>Ñoã Trung Thöï</v>
          </cell>
          <cell r="C306" t="str">
            <v>ÑC</v>
          </cell>
          <cell r="D306">
            <v>1.6</v>
          </cell>
          <cell r="E306">
            <v>153</v>
          </cell>
          <cell r="F306">
            <v>1.6</v>
          </cell>
          <cell r="G306">
            <v>391.68000000000006</v>
          </cell>
          <cell r="H306">
            <v>6922.2616903403596</v>
          </cell>
          <cell r="I306">
            <v>2711000</v>
          </cell>
        </row>
        <row r="307">
          <cell r="B307" t="str">
            <v>Phan Vaên Naâng</v>
          </cell>
          <cell r="C307" t="str">
            <v>ÑC</v>
          </cell>
          <cell r="D307">
            <v>1.6</v>
          </cell>
          <cell r="E307">
            <v>153</v>
          </cell>
          <cell r="F307">
            <v>1.4</v>
          </cell>
          <cell r="G307">
            <v>342.71999999999997</v>
          </cell>
          <cell r="H307">
            <v>6922.2616903403596</v>
          </cell>
          <cell r="I307">
            <v>2372000</v>
          </cell>
        </row>
        <row r="308">
          <cell r="B308" t="str">
            <v>Ñaøo Taát Ñaït</v>
          </cell>
          <cell r="D308">
            <v>1.1499999999999999</v>
          </cell>
          <cell r="E308">
            <v>149</v>
          </cell>
          <cell r="F308">
            <v>1</v>
          </cell>
          <cell r="G308">
            <v>171.35</v>
          </cell>
          <cell r="H308">
            <v>6922.2616903403596</v>
          </cell>
          <cell r="I308">
            <v>1186000</v>
          </cell>
        </row>
        <row r="309">
          <cell r="B309" t="str">
            <v>Trieäu Quang Thanh</v>
          </cell>
          <cell r="D309">
            <v>1.1499999999999999</v>
          </cell>
          <cell r="E309">
            <v>110</v>
          </cell>
          <cell r="F309">
            <v>1.4</v>
          </cell>
          <cell r="G309">
            <v>177.09999999999997</v>
          </cell>
          <cell r="H309">
            <v>6922.2616903403596</v>
          </cell>
          <cell r="I309">
            <v>1226000</v>
          </cell>
        </row>
        <row r="310">
          <cell r="B310" t="str">
            <v>Leâ Vaên Vuõ</v>
          </cell>
          <cell r="C310" t="str">
            <v>CT</v>
          </cell>
          <cell r="D310">
            <v>1.35</v>
          </cell>
          <cell r="E310">
            <v>154</v>
          </cell>
          <cell r="F310">
            <v>1.2</v>
          </cell>
          <cell r="G310">
            <v>249.48</v>
          </cell>
          <cell r="H310">
            <v>6922.2616903403596</v>
          </cell>
          <cell r="I310">
            <v>1727000</v>
          </cell>
        </row>
        <row r="311">
          <cell r="B311" t="str">
            <v>Haøng Vaên Taøo</v>
          </cell>
          <cell r="C311" t="str">
            <v>CT</v>
          </cell>
          <cell r="D311">
            <v>1.4326666666666668</v>
          </cell>
          <cell r="E311">
            <v>151</v>
          </cell>
          <cell r="F311">
            <v>1.4</v>
          </cell>
          <cell r="G311">
            <v>302.86573333333331</v>
          </cell>
          <cell r="H311">
            <v>6922.2616903403596</v>
          </cell>
          <cell r="I311">
            <v>2097000</v>
          </cell>
        </row>
        <row r="312">
          <cell r="B312" t="str">
            <v>Nguyeãn Ngoïc Bieân</v>
          </cell>
          <cell r="D312">
            <v>1.3155000000000001</v>
          </cell>
          <cell r="E312">
            <v>151</v>
          </cell>
          <cell r="F312">
            <v>1.4</v>
          </cell>
          <cell r="G312">
            <v>278.0967</v>
          </cell>
          <cell r="H312">
            <v>6922.2616903403596</v>
          </cell>
          <cell r="I312">
            <v>1925000</v>
          </cell>
        </row>
        <row r="313">
          <cell r="B313" t="str">
            <v>Trònh Hoaøi Phöông</v>
          </cell>
          <cell r="D313">
            <v>1.2816666666666665</v>
          </cell>
          <cell r="E313">
            <v>154</v>
          </cell>
          <cell r="F313">
            <v>1.4</v>
          </cell>
          <cell r="G313">
            <v>276.32733333333329</v>
          </cell>
          <cell r="H313">
            <v>6922.2616903403596</v>
          </cell>
          <cell r="I313">
            <v>1913000</v>
          </cell>
        </row>
        <row r="314">
          <cell r="B314" t="str">
            <v>Ñaøo Duy Haûi</v>
          </cell>
          <cell r="D314">
            <v>1.2816666666666665</v>
          </cell>
          <cell r="E314">
            <v>144</v>
          </cell>
          <cell r="F314">
            <v>1.4</v>
          </cell>
          <cell r="G314">
            <v>258.38399999999996</v>
          </cell>
          <cell r="H314">
            <v>6922.2616903403596</v>
          </cell>
          <cell r="I314">
            <v>1789000</v>
          </cell>
        </row>
        <row r="315">
          <cell r="B315" t="str">
            <v>Leâ Coâng Luaän</v>
          </cell>
          <cell r="D315">
            <v>1.2821666666666667</v>
          </cell>
          <cell r="E315">
            <v>146</v>
          </cell>
          <cell r="F315">
            <v>1</v>
          </cell>
          <cell r="G315">
            <v>187.19633333333334</v>
          </cell>
          <cell r="H315">
            <v>6922.2616903403596</v>
          </cell>
          <cell r="I315">
            <v>1296000</v>
          </cell>
        </row>
        <row r="316">
          <cell r="B316" t="str">
            <v>Nguyeãn Thanh sôn</v>
          </cell>
          <cell r="C316" t="str">
            <v>CT</v>
          </cell>
          <cell r="D316">
            <v>1.4326666666666668</v>
          </cell>
          <cell r="E316">
            <v>141</v>
          </cell>
          <cell r="F316">
            <v>1.2</v>
          </cell>
          <cell r="G316">
            <v>242.40719999999999</v>
          </cell>
          <cell r="H316">
            <v>6922.2616903403596</v>
          </cell>
          <cell r="I316">
            <v>1678000</v>
          </cell>
        </row>
        <row r="317">
          <cell r="B317" t="str">
            <v>Phaïm Vaên Beàn</v>
          </cell>
          <cell r="D317">
            <v>1.3155000000000001</v>
          </cell>
          <cell r="E317">
            <v>154</v>
          </cell>
          <cell r="F317">
            <v>1.4</v>
          </cell>
          <cell r="G317">
            <v>283.62180000000001</v>
          </cell>
          <cell r="H317">
            <v>6922.2616903403596</v>
          </cell>
          <cell r="I317">
            <v>1963000</v>
          </cell>
        </row>
        <row r="318">
          <cell r="B318" t="str">
            <v>Traàn Khaéc Ñieàu</v>
          </cell>
          <cell r="D318">
            <v>1.2696666666666667</v>
          </cell>
          <cell r="E318">
            <v>155</v>
          </cell>
          <cell r="F318">
            <v>1.4</v>
          </cell>
          <cell r="G318">
            <v>275.51766666666668</v>
          </cell>
          <cell r="H318">
            <v>6922.2616903403596</v>
          </cell>
          <cell r="I318">
            <v>1907000</v>
          </cell>
        </row>
        <row r="319">
          <cell r="B319" t="str">
            <v>Nguyeãn Thanh Hoàng</v>
          </cell>
          <cell r="D319">
            <v>1.2816666666666665</v>
          </cell>
          <cell r="E319">
            <v>148</v>
          </cell>
          <cell r="F319">
            <v>1.4</v>
          </cell>
          <cell r="G319">
            <v>265.56133333333327</v>
          </cell>
          <cell r="H319">
            <v>6922.2616903403596</v>
          </cell>
          <cell r="I319">
            <v>1838000</v>
          </cell>
        </row>
        <row r="320">
          <cell r="B320" t="str">
            <v>Hoà Minh Sôn</v>
          </cell>
          <cell r="D320">
            <v>1.2816666666666665</v>
          </cell>
          <cell r="E320">
            <v>150</v>
          </cell>
          <cell r="F320">
            <v>1.2</v>
          </cell>
          <cell r="G320">
            <v>230.69999999999996</v>
          </cell>
          <cell r="H320">
            <v>6922.2616903403596</v>
          </cell>
          <cell r="I320">
            <v>1597000</v>
          </cell>
        </row>
        <row r="321">
          <cell r="B321" t="str">
            <v>Nguyeãn Quang Vinh</v>
          </cell>
          <cell r="C321" t="str">
            <v>CT</v>
          </cell>
          <cell r="D321">
            <v>1.4326666666666668</v>
          </cell>
          <cell r="E321">
            <v>155</v>
          </cell>
          <cell r="F321">
            <v>1</v>
          </cell>
          <cell r="G321">
            <v>222.06333333333336</v>
          </cell>
          <cell r="H321">
            <v>6922.2616903403596</v>
          </cell>
          <cell r="I321">
            <v>1537000</v>
          </cell>
        </row>
        <row r="322">
          <cell r="B322" t="str">
            <v>Traàn Vieät Toaøn</v>
          </cell>
          <cell r="D322">
            <v>1.3017166666666666</v>
          </cell>
          <cell r="E322">
            <v>152</v>
          </cell>
          <cell r="F322">
            <v>1.2</v>
          </cell>
          <cell r="G322">
            <v>237.43311999999997</v>
          </cell>
          <cell r="H322">
            <v>6922.2616903403596</v>
          </cell>
          <cell r="I322">
            <v>1644000</v>
          </cell>
        </row>
        <row r="323">
          <cell r="B323" t="str">
            <v>Traàn Thanh Tuøng</v>
          </cell>
          <cell r="D323">
            <v>1.2816666666666665</v>
          </cell>
          <cell r="E323">
            <v>138</v>
          </cell>
          <cell r="F323">
            <v>1</v>
          </cell>
          <cell r="G323">
            <v>176.86999999999998</v>
          </cell>
          <cell r="H323">
            <v>6922.2616903403596</v>
          </cell>
          <cell r="I323">
            <v>1224000</v>
          </cell>
        </row>
        <row r="324">
          <cell r="B324" t="str">
            <v>Nguyeãn Höõu Taøi</v>
          </cell>
          <cell r="D324">
            <v>1.2816666666666665</v>
          </cell>
          <cell r="E324">
            <v>149</v>
          </cell>
          <cell r="F324">
            <v>1</v>
          </cell>
          <cell r="G324">
            <v>190.96833333333331</v>
          </cell>
          <cell r="H324">
            <v>6922.2616903403596</v>
          </cell>
          <cell r="I324">
            <v>1322000</v>
          </cell>
        </row>
        <row r="325">
          <cell r="B325" t="str">
            <v>Leâ Phaùt Ñaït</v>
          </cell>
          <cell r="D325">
            <v>1.2816666666666665</v>
          </cell>
          <cell r="E325">
            <v>153</v>
          </cell>
          <cell r="F325">
            <v>1.4</v>
          </cell>
          <cell r="G325">
            <v>274.53299999999996</v>
          </cell>
          <cell r="H325">
            <v>6922.2616903403596</v>
          </cell>
          <cell r="I325">
            <v>1900000</v>
          </cell>
        </row>
        <row r="326">
          <cell r="B326" t="str">
            <v>Nam Taán Löïc</v>
          </cell>
          <cell r="C326" t="str">
            <v>CT</v>
          </cell>
          <cell r="D326">
            <v>1.4</v>
          </cell>
          <cell r="E326">
            <v>154</v>
          </cell>
          <cell r="F326">
            <v>1</v>
          </cell>
          <cell r="G326">
            <v>215.6</v>
          </cell>
          <cell r="H326">
            <v>6922.2616903403596</v>
          </cell>
          <cell r="I326">
            <v>1492000</v>
          </cell>
        </row>
        <row r="327">
          <cell r="B327" t="str">
            <v>Huyønh Quoác Söû</v>
          </cell>
          <cell r="D327">
            <v>1.1499999999999999</v>
          </cell>
          <cell r="E327">
            <v>154</v>
          </cell>
          <cell r="F327">
            <v>1.4</v>
          </cell>
          <cell r="G327">
            <v>247.93999999999997</v>
          </cell>
          <cell r="H327">
            <v>6922.2616903403596</v>
          </cell>
          <cell r="I327">
            <v>1716000</v>
          </cell>
        </row>
        <row r="328">
          <cell r="B328" t="str">
            <v>Tröông Tieán Huøng</v>
          </cell>
          <cell r="D328">
            <v>1.1499999999999999</v>
          </cell>
          <cell r="E328">
            <v>151</v>
          </cell>
          <cell r="F328">
            <v>1.4</v>
          </cell>
          <cell r="G328">
            <v>243.10999999999996</v>
          </cell>
          <cell r="H328">
            <v>6922.2616903403596</v>
          </cell>
          <cell r="I328">
            <v>1683000</v>
          </cell>
        </row>
        <row r="329">
          <cell r="B329" t="str">
            <v>Leâ Tröôøng Sa</v>
          </cell>
          <cell r="D329">
            <v>1.1499999999999999</v>
          </cell>
          <cell r="E329">
            <v>154</v>
          </cell>
          <cell r="F329">
            <v>1.6</v>
          </cell>
          <cell r="G329">
            <v>283.36</v>
          </cell>
          <cell r="H329">
            <v>6922.2616903403596</v>
          </cell>
          <cell r="I329">
            <v>1961000</v>
          </cell>
        </row>
        <row r="330">
          <cell r="B330" t="str">
            <v>Leâ Kyø Maïnh</v>
          </cell>
          <cell r="D330">
            <v>1.1020833333333335</v>
          </cell>
          <cell r="E330">
            <v>141</v>
          </cell>
          <cell r="F330">
            <v>1</v>
          </cell>
          <cell r="G330">
            <v>155.39375000000004</v>
          </cell>
          <cell r="H330">
            <v>6922.2616903403596</v>
          </cell>
          <cell r="I330">
            <v>1076000</v>
          </cell>
        </row>
        <row r="331">
          <cell r="B331" t="str">
            <v>Traàn Vaên Tieån</v>
          </cell>
          <cell r="C331" t="str">
            <v>CT</v>
          </cell>
          <cell r="D331">
            <v>1.4</v>
          </cell>
          <cell r="E331">
            <v>153</v>
          </cell>
          <cell r="F331">
            <v>1.4</v>
          </cell>
          <cell r="G331">
            <v>299.87999999999994</v>
          </cell>
          <cell r="H331">
            <v>6922.2616903403596</v>
          </cell>
          <cell r="I331">
            <v>2076000</v>
          </cell>
        </row>
        <row r="332">
          <cell r="B332" t="str">
            <v>Trònh Xuaân Thaéng</v>
          </cell>
          <cell r="D332">
            <v>1.1499999999999999</v>
          </cell>
          <cell r="E332">
            <v>154</v>
          </cell>
          <cell r="F332">
            <v>1.4</v>
          </cell>
          <cell r="G332">
            <v>247.93999999999997</v>
          </cell>
          <cell r="H332">
            <v>6922.2616903403596</v>
          </cell>
          <cell r="I332">
            <v>1716000</v>
          </cell>
        </row>
        <row r="333">
          <cell r="B333" t="str">
            <v>Nguyeãn Vaên Thaém</v>
          </cell>
          <cell r="D333">
            <v>1.1499999999999999</v>
          </cell>
          <cell r="E333">
            <v>149</v>
          </cell>
          <cell r="F333">
            <v>1.4</v>
          </cell>
          <cell r="G333">
            <v>239.89</v>
          </cell>
          <cell r="H333">
            <v>6922.2616903403596</v>
          </cell>
          <cell r="I333">
            <v>1661000</v>
          </cell>
        </row>
        <row r="334">
          <cell r="B334" t="str">
            <v>Taøo Chis Sal</v>
          </cell>
          <cell r="D334">
            <v>1.1499999999999999</v>
          </cell>
          <cell r="E334">
            <v>143</v>
          </cell>
          <cell r="F334">
            <v>1</v>
          </cell>
          <cell r="G334">
            <v>164.45</v>
          </cell>
          <cell r="H334">
            <v>6922.2616903403596</v>
          </cell>
          <cell r="I334">
            <v>1138000</v>
          </cell>
        </row>
        <row r="335">
          <cell r="B335" t="str">
            <v>Nguyeãn Tuaán Kieät</v>
          </cell>
          <cell r="D335">
            <v>1.1020833333333335</v>
          </cell>
          <cell r="E335">
            <v>155</v>
          </cell>
          <cell r="F335">
            <v>1.4</v>
          </cell>
          <cell r="G335">
            <v>239.15208333333334</v>
          </cell>
          <cell r="H335">
            <v>6922.2616903403596</v>
          </cell>
          <cell r="I335">
            <v>1655000</v>
          </cell>
        </row>
        <row r="336">
          <cell r="B336" t="str">
            <v>Nguyeãn Khaéc Vuõ</v>
          </cell>
          <cell r="C336" t="str">
            <v>CT</v>
          </cell>
          <cell r="D336">
            <v>1.4</v>
          </cell>
          <cell r="E336">
            <v>155</v>
          </cell>
          <cell r="F336">
            <v>1.6</v>
          </cell>
          <cell r="G336">
            <v>347.20000000000005</v>
          </cell>
          <cell r="H336">
            <v>6922.2616903403596</v>
          </cell>
          <cell r="I336">
            <v>2403000</v>
          </cell>
        </row>
        <row r="337">
          <cell r="B337" t="str">
            <v>Traàn Vaên Tieán</v>
          </cell>
          <cell r="D337">
            <v>1.1499999999999999</v>
          </cell>
          <cell r="E337">
            <v>150</v>
          </cell>
          <cell r="F337">
            <v>1.2</v>
          </cell>
          <cell r="G337">
            <v>207</v>
          </cell>
          <cell r="H337">
            <v>6922.2616903403596</v>
          </cell>
          <cell r="I337">
            <v>1433000</v>
          </cell>
        </row>
        <row r="338">
          <cell r="B338" t="str">
            <v>Ngoâ Minh Taâm</v>
          </cell>
          <cell r="D338">
            <v>1.1499999999999999</v>
          </cell>
          <cell r="E338">
            <v>155</v>
          </cell>
          <cell r="F338">
            <v>1.4</v>
          </cell>
          <cell r="G338">
            <v>249.54999999999998</v>
          </cell>
          <cell r="H338">
            <v>6922.2616903403596</v>
          </cell>
          <cell r="I338">
            <v>1727000</v>
          </cell>
        </row>
        <row r="339">
          <cell r="B339" t="str">
            <v>Nguyeãn Vaên Loäc</v>
          </cell>
          <cell r="D339">
            <v>1.1499999999999999</v>
          </cell>
          <cell r="E339">
            <v>149</v>
          </cell>
          <cell r="F339">
            <v>1.2</v>
          </cell>
          <cell r="G339">
            <v>205.61999999999998</v>
          </cell>
          <cell r="H339">
            <v>6922.2616903403596</v>
          </cell>
          <cell r="I339">
            <v>1423000</v>
          </cell>
        </row>
        <row r="340">
          <cell r="B340" t="str">
            <v>Traàn Vaên Töôøng</v>
          </cell>
          <cell r="D340">
            <v>1.1499999999999999</v>
          </cell>
          <cell r="E340">
            <v>153</v>
          </cell>
          <cell r="F340">
            <v>1.4</v>
          </cell>
          <cell r="G340">
            <v>246.32999999999996</v>
          </cell>
          <cell r="H340">
            <v>6922.2616903403596</v>
          </cell>
          <cell r="I340">
            <v>1705000</v>
          </cell>
        </row>
        <row r="341">
          <cell r="B341" t="str">
            <v>Vuõ Duy Thaêng</v>
          </cell>
          <cell r="C341" t="str">
            <v>CT</v>
          </cell>
          <cell r="D341">
            <v>1.3487711213517664</v>
          </cell>
          <cell r="E341">
            <v>153</v>
          </cell>
          <cell r="F341">
            <v>1.4</v>
          </cell>
          <cell r="G341">
            <v>288.9067741935483</v>
          </cell>
          <cell r="H341">
            <v>6922.2616903403596</v>
          </cell>
          <cell r="I341">
            <v>2000000</v>
          </cell>
        </row>
        <row r="342">
          <cell r="B342" t="str">
            <v>Cao Vaên Thaønh</v>
          </cell>
          <cell r="D342">
            <v>1.2339029697900665</v>
          </cell>
          <cell r="E342">
            <v>154</v>
          </cell>
          <cell r="F342">
            <v>1.4</v>
          </cell>
          <cell r="G342">
            <v>266.02948028673836</v>
          </cell>
          <cell r="H342">
            <v>6922.2616903403596</v>
          </cell>
          <cell r="I342">
            <v>1842000</v>
          </cell>
        </row>
        <row r="343">
          <cell r="B343" t="str">
            <v>Löu Ñöùc ñònh</v>
          </cell>
          <cell r="C343" t="str">
            <v>CP</v>
          </cell>
          <cell r="D343">
            <v>1.2778533026113672</v>
          </cell>
          <cell r="E343">
            <v>150</v>
          </cell>
          <cell r="F343">
            <v>1.4</v>
          </cell>
          <cell r="G343">
            <v>268.34919354838712</v>
          </cell>
          <cell r="H343">
            <v>6922.2616903403596</v>
          </cell>
          <cell r="I343">
            <v>1858000</v>
          </cell>
        </row>
        <row r="344">
          <cell r="B344" t="str">
            <v>Phaïm Thaùi Hoaø</v>
          </cell>
          <cell r="D344">
            <v>1.2297251920122887</v>
          </cell>
          <cell r="E344">
            <v>153</v>
          </cell>
          <cell r="F344">
            <v>1.2</v>
          </cell>
          <cell r="G344">
            <v>225.77754525345622</v>
          </cell>
          <cell r="H344">
            <v>6922.2616903403596</v>
          </cell>
          <cell r="I344">
            <v>1563000</v>
          </cell>
        </row>
        <row r="345">
          <cell r="B345" t="str">
            <v>Dö Minh Taâm</v>
          </cell>
          <cell r="D345">
            <v>1.2036879160266256</v>
          </cell>
          <cell r="E345">
            <v>153</v>
          </cell>
          <cell r="F345">
            <v>1.4</v>
          </cell>
          <cell r="G345">
            <v>257.82995161290319</v>
          </cell>
          <cell r="H345">
            <v>6922.2616903403596</v>
          </cell>
          <cell r="I345">
            <v>1785000</v>
          </cell>
        </row>
        <row r="346">
          <cell r="B346" t="str">
            <v>Ng. Anh Tuaán (A)</v>
          </cell>
          <cell r="D346">
            <v>1.1497363031233998</v>
          </cell>
          <cell r="E346">
            <v>143</v>
          </cell>
          <cell r="F346">
            <v>1.4</v>
          </cell>
          <cell r="G346">
            <v>230.17720788530465</v>
          </cell>
          <cell r="H346">
            <v>6922.2616903403596</v>
          </cell>
          <cell r="I346">
            <v>1593000</v>
          </cell>
        </row>
        <row r="347">
          <cell r="B347" t="str">
            <v>Ngoâ Xuaân Tueä</v>
          </cell>
          <cell r="D347">
            <v>1.2721287762416795</v>
          </cell>
          <cell r="E347">
            <v>154</v>
          </cell>
          <cell r="F347">
            <v>1.4</v>
          </cell>
          <cell r="G347">
            <v>274.27096415770609</v>
          </cell>
          <cell r="H347">
            <v>6922.2616903403596</v>
          </cell>
          <cell r="I347">
            <v>1899000</v>
          </cell>
        </row>
        <row r="348">
          <cell r="B348" t="str">
            <v>Nguyeãn Tieán Duõng</v>
          </cell>
          <cell r="D348">
            <v>1.1847228622631849</v>
          </cell>
          <cell r="E348">
            <v>150</v>
          </cell>
          <cell r="F348">
            <v>1.4</v>
          </cell>
          <cell r="G348">
            <v>248.79180107526881</v>
          </cell>
          <cell r="H348">
            <v>6922.2616903403596</v>
          </cell>
          <cell r="I348">
            <v>1722000</v>
          </cell>
        </row>
        <row r="349">
          <cell r="B349" t="str">
            <v>Traàn Duõng Thaéng</v>
          </cell>
          <cell r="D349">
            <v>1.1449871991807477</v>
          </cell>
          <cell r="E349">
            <v>154</v>
          </cell>
          <cell r="F349">
            <v>1.4</v>
          </cell>
          <cell r="G349">
            <v>246.85924014336919</v>
          </cell>
          <cell r="H349">
            <v>6922.2616903403596</v>
          </cell>
          <cell r="I349">
            <v>1709000</v>
          </cell>
        </row>
        <row r="350">
          <cell r="B350" t="str">
            <v>Nguyeãn Coâng Danh</v>
          </cell>
          <cell r="D350">
            <v>1.2078353814644138</v>
          </cell>
          <cell r="E350">
            <v>151</v>
          </cell>
          <cell r="F350">
            <v>1.4</v>
          </cell>
          <cell r="G350">
            <v>255.33639964157706</v>
          </cell>
          <cell r="H350">
            <v>6922.2616903403596</v>
          </cell>
          <cell r="I350">
            <v>1768000</v>
          </cell>
        </row>
        <row r="351">
          <cell r="B351" t="str">
            <v>Nguyeãn Nhö Chöôøng</v>
          </cell>
          <cell r="C351" t="str">
            <v>CT</v>
          </cell>
          <cell r="D351">
            <v>1.2732711213517667</v>
          </cell>
          <cell r="E351">
            <v>151</v>
          </cell>
          <cell r="F351">
            <v>1.4</v>
          </cell>
          <cell r="G351">
            <v>269.16951505376346</v>
          </cell>
          <cell r="H351">
            <v>6922.2616903403596</v>
          </cell>
          <cell r="I351">
            <v>1863000</v>
          </cell>
        </row>
        <row r="352">
          <cell r="B352" t="str">
            <v>Hoaøng Minh Taân</v>
          </cell>
          <cell r="C352" t="str">
            <v>CP</v>
          </cell>
          <cell r="D352">
            <v>1.2556061187916026</v>
          </cell>
          <cell r="E352">
            <v>154</v>
          </cell>
          <cell r="F352">
            <v>1.6</v>
          </cell>
          <cell r="G352">
            <v>309.38134767025088</v>
          </cell>
          <cell r="H352">
            <v>6922.2616903403596</v>
          </cell>
          <cell r="I352">
            <v>2142000</v>
          </cell>
        </row>
        <row r="353">
          <cell r="B353" t="str">
            <v>Nguyeãn Tuaán Anh</v>
          </cell>
          <cell r="D353">
            <v>1.2106886840757809</v>
          </cell>
          <cell r="E353">
            <v>154</v>
          </cell>
          <cell r="F353">
            <v>1.4</v>
          </cell>
          <cell r="G353">
            <v>261.02448028673837</v>
          </cell>
          <cell r="H353">
            <v>6922.2616903403596</v>
          </cell>
          <cell r="I353">
            <v>1807000</v>
          </cell>
        </row>
        <row r="354">
          <cell r="B354" t="str">
            <v>Phan Sinh Ngaân</v>
          </cell>
          <cell r="D354">
            <v>1.2125135253456223</v>
          </cell>
          <cell r="E354">
            <v>153</v>
          </cell>
          <cell r="F354">
            <v>1.4</v>
          </cell>
          <cell r="G354">
            <v>259.72039712903228</v>
          </cell>
          <cell r="H354">
            <v>6922.2616903403596</v>
          </cell>
          <cell r="I354">
            <v>1798000</v>
          </cell>
        </row>
        <row r="355">
          <cell r="B355" t="str">
            <v>Vuõ Duy Theá</v>
          </cell>
          <cell r="D355">
            <v>1.2355696364567332</v>
          </cell>
          <cell r="E355">
            <v>155</v>
          </cell>
          <cell r="F355">
            <v>1.4</v>
          </cell>
          <cell r="G355">
            <v>268.11861111111108</v>
          </cell>
          <cell r="H355">
            <v>6922.2616903403596</v>
          </cell>
          <cell r="I355">
            <v>1856000</v>
          </cell>
        </row>
        <row r="356">
          <cell r="B356" t="str">
            <v>Huyønh Quoác Phuù</v>
          </cell>
          <cell r="D356">
            <v>1.2097363031233999</v>
          </cell>
          <cell r="E356">
            <v>154</v>
          </cell>
          <cell r="F356">
            <v>1.4</v>
          </cell>
          <cell r="G356">
            <v>260.81914695340498</v>
          </cell>
          <cell r="H356">
            <v>6922.2616903403596</v>
          </cell>
          <cell r="I356">
            <v>1805000</v>
          </cell>
        </row>
        <row r="357">
          <cell r="B357" t="str">
            <v>Danh Quang</v>
          </cell>
          <cell r="D357">
            <v>1.1879352278545827</v>
          </cell>
          <cell r="E357">
            <v>151</v>
          </cell>
          <cell r="F357">
            <v>1.4</v>
          </cell>
          <cell r="G357">
            <v>251.12950716845876</v>
          </cell>
          <cell r="H357">
            <v>6922.2616903403596</v>
          </cell>
          <cell r="I357">
            <v>1738000</v>
          </cell>
        </row>
        <row r="358">
          <cell r="B358" t="str">
            <v>Ñoã Minh Taâm</v>
          </cell>
          <cell r="D358">
            <v>1.1495848182283668</v>
          </cell>
          <cell r="E358">
            <v>149</v>
          </cell>
          <cell r="F358">
            <v>1.2</v>
          </cell>
          <cell r="G358">
            <v>205.54576549923198</v>
          </cell>
          <cell r="H358">
            <v>6922.2616903403596</v>
          </cell>
          <cell r="I358">
            <v>1423000</v>
          </cell>
        </row>
        <row r="359">
          <cell r="B359" t="str">
            <v>Huyønh Chí Trung</v>
          </cell>
          <cell r="D359">
            <v>1.1495903737839221</v>
          </cell>
          <cell r="E359">
            <v>155</v>
          </cell>
          <cell r="F359">
            <v>1.4</v>
          </cell>
          <cell r="G359">
            <v>249.46111111111108</v>
          </cell>
          <cell r="H359">
            <v>6922.2616903403596</v>
          </cell>
          <cell r="I359">
            <v>1727000</v>
          </cell>
        </row>
        <row r="360">
          <cell r="B360" t="str">
            <v>Nguyeãn Thaùi Vieät</v>
          </cell>
          <cell r="D360">
            <v>1.1567204301075267</v>
          </cell>
          <cell r="E360">
            <v>155</v>
          </cell>
          <cell r="F360">
            <v>1.4</v>
          </cell>
          <cell r="G360">
            <v>251.00833333333327</v>
          </cell>
          <cell r="H360">
            <v>6922.2616903403596</v>
          </cell>
          <cell r="I360">
            <v>1738000</v>
          </cell>
        </row>
        <row r="361">
          <cell r="B361" t="str">
            <v>Phan Taán Giaøu</v>
          </cell>
          <cell r="C361" t="str">
            <v>CT</v>
          </cell>
          <cell r="D361">
            <v>1.2912711213517667</v>
          </cell>
          <cell r="E361">
            <v>147</v>
          </cell>
          <cell r="F361">
            <v>1.6</v>
          </cell>
          <cell r="G361">
            <v>303.70696774193556</v>
          </cell>
          <cell r="H361">
            <v>6922.2616903403596</v>
          </cell>
          <cell r="I361">
            <v>2102000</v>
          </cell>
        </row>
        <row r="362">
          <cell r="B362" t="str">
            <v>Taï Vaên Beâ</v>
          </cell>
          <cell r="C362" t="str">
            <v>CP</v>
          </cell>
          <cell r="D362">
            <v>1.2438855606758834</v>
          </cell>
          <cell r="E362">
            <v>152</v>
          </cell>
          <cell r="F362">
            <v>1.4</v>
          </cell>
          <cell r="G362">
            <v>264.69884731182799</v>
          </cell>
          <cell r="H362">
            <v>6922.2616903403596</v>
          </cell>
          <cell r="I362">
            <v>1832000</v>
          </cell>
        </row>
        <row r="363">
          <cell r="B363" t="str">
            <v>Cao Chí Duõng</v>
          </cell>
          <cell r="D363">
            <v>1.2382021249359958</v>
          </cell>
          <cell r="E363">
            <v>153</v>
          </cell>
          <cell r="F363">
            <v>1.6</v>
          </cell>
          <cell r="G363">
            <v>303.11188018433177</v>
          </cell>
          <cell r="H363">
            <v>6922.2616903403596</v>
          </cell>
          <cell r="I363">
            <v>2098000</v>
          </cell>
        </row>
        <row r="364">
          <cell r="B364" t="str">
            <v>Söû Hoaøng Vinh</v>
          </cell>
          <cell r="D364">
            <v>1.2424852790578595</v>
          </cell>
          <cell r="E364">
            <v>144</v>
          </cell>
          <cell r="F364">
            <v>1.4</v>
          </cell>
          <cell r="G364">
            <v>250.48503225806448</v>
          </cell>
          <cell r="H364">
            <v>6922.2616903403596</v>
          </cell>
          <cell r="I364">
            <v>1734000</v>
          </cell>
        </row>
        <row r="365">
          <cell r="B365" t="str">
            <v>Nguyeãn Tuaán Höng</v>
          </cell>
          <cell r="D365">
            <v>1.1915463389656937</v>
          </cell>
          <cell r="E365">
            <v>150</v>
          </cell>
          <cell r="F365">
            <v>1.4</v>
          </cell>
          <cell r="G365">
            <v>250.22473118279567</v>
          </cell>
          <cell r="H365">
            <v>6922.2616903403596</v>
          </cell>
          <cell r="I365">
            <v>1732000</v>
          </cell>
        </row>
        <row r="366">
          <cell r="B366" t="str">
            <v>Cao Vaên Uùt</v>
          </cell>
          <cell r="D366">
            <v>1.2180696364567332</v>
          </cell>
          <cell r="E366">
            <v>151</v>
          </cell>
          <cell r="F366">
            <v>1.4</v>
          </cell>
          <cell r="G366">
            <v>257.4999211469534</v>
          </cell>
          <cell r="H366">
            <v>6922.2616903403596</v>
          </cell>
          <cell r="I366">
            <v>1782000</v>
          </cell>
        </row>
        <row r="367">
          <cell r="B367" t="str">
            <v>Nguyeãn Thanh Huøng</v>
          </cell>
          <cell r="D367">
            <v>1.2281634920634918</v>
          </cell>
          <cell r="E367">
            <v>154</v>
          </cell>
          <cell r="F367">
            <v>1.4</v>
          </cell>
          <cell r="G367">
            <v>264.79204888888881</v>
          </cell>
          <cell r="H367">
            <v>6922.2616903403596</v>
          </cell>
          <cell r="I367">
            <v>1833000</v>
          </cell>
        </row>
        <row r="368">
          <cell r="B368" t="str">
            <v>Traàn Ngoïc Ñoâng</v>
          </cell>
          <cell r="D368">
            <v>1.1429864311315925</v>
          </cell>
          <cell r="E368">
            <v>152</v>
          </cell>
          <cell r="F368">
            <v>1.6</v>
          </cell>
          <cell r="G368">
            <v>277.97430005120327</v>
          </cell>
          <cell r="H368">
            <v>6922.2616903403596</v>
          </cell>
          <cell r="I368">
            <v>1924000</v>
          </cell>
        </row>
        <row r="369">
          <cell r="B369" t="str">
            <v>Leâ Baù Vöông</v>
          </cell>
          <cell r="D369">
            <v>1.1737014848950331</v>
          </cell>
          <cell r="E369">
            <v>152</v>
          </cell>
          <cell r="F369">
            <v>1.4</v>
          </cell>
          <cell r="G369">
            <v>249.76367598566301</v>
          </cell>
          <cell r="H369">
            <v>6922.2616903403596</v>
          </cell>
          <cell r="I369">
            <v>1729000</v>
          </cell>
        </row>
        <row r="370">
          <cell r="B370" t="str">
            <v>Vaên minh Maät</v>
          </cell>
          <cell r="C370" t="str">
            <v>TT</v>
          </cell>
          <cell r="D370">
            <v>1.5</v>
          </cell>
          <cell r="E370">
            <v>151</v>
          </cell>
          <cell r="F370">
            <v>1.4</v>
          </cell>
          <cell r="G370">
            <v>317.09999999999997</v>
          </cell>
          <cell r="H370">
            <v>6922.2616903403596</v>
          </cell>
          <cell r="I370">
            <v>2195000</v>
          </cell>
        </row>
        <row r="371">
          <cell r="B371" t="str">
            <v>Döông Thanh Sôn</v>
          </cell>
          <cell r="D371">
            <v>1.3</v>
          </cell>
          <cell r="E371">
            <v>149</v>
          </cell>
          <cell r="F371">
            <v>1.4</v>
          </cell>
          <cell r="G371">
            <v>271.18</v>
          </cell>
          <cell r="H371">
            <v>6922.2616903403596</v>
          </cell>
          <cell r="I371">
            <v>1877000</v>
          </cell>
        </row>
        <row r="372">
          <cell r="B372" t="str">
            <v>Nguyeãn Vaên Hoaø</v>
          </cell>
          <cell r="C372" t="str">
            <v>TP</v>
          </cell>
          <cell r="D372">
            <v>1.3</v>
          </cell>
          <cell r="E372">
            <v>136</v>
          </cell>
          <cell r="F372">
            <v>1.6</v>
          </cell>
          <cell r="G372">
            <v>282.88000000000005</v>
          </cell>
          <cell r="H372">
            <v>6922.2616903403596</v>
          </cell>
          <cell r="I372">
            <v>1958000</v>
          </cell>
        </row>
        <row r="373">
          <cell r="B373" t="str">
            <v>Nguyeãn Taán Cöôøng</v>
          </cell>
          <cell r="D373">
            <v>1.25</v>
          </cell>
          <cell r="E373">
            <v>152</v>
          </cell>
          <cell r="F373">
            <v>1.4</v>
          </cell>
          <cell r="G373">
            <v>266</v>
          </cell>
          <cell r="H373">
            <v>6922.2616903403596</v>
          </cell>
          <cell r="I373">
            <v>1841000</v>
          </cell>
        </row>
        <row r="374">
          <cell r="B374" t="str">
            <v>Danh Höôøng</v>
          </cell>
          <cell r="D374">
            <v>1.25</v>
          </cell>
          <cell r="E374">
            <v>151</v>
          </cell>
          <cell r="F374">
            <v>1.6</v>
          </cell>
          <cell r="G374">
            <v>302</v>
          </cell>
          <cell r="H374">
            <v>6922.2616903403596</v>
          </cell>
          <cell r="I374">
            <v>2091000</v>
          </cell>
        </row>
        <row r="375">
          <cell r="B375" t="str">
            <v>Nguyeãn Phuùc Tuùc</v>
          </cell>
          <cell r="D375">
            <v>1.25</v>
          </cell>
          <cell r="E375">
            <v>152</v>
          </cell>
          <cell r="F375">
            <v>1.4</v>
          </cell>
          <cell r="G375">
            <v>266</v>
          </cell>
          <cell r="H375">
            <v>6922.2616903403596</v>
          </cell>
          <cell r="I375">
            <v>1841000</v>
          </cell>
        </row>
        <row r="376">
          <cell r="B376" t="str">
            <v>Thaùi Truyeàn Thoáng</v>
          </cell>
          <cell r="D376">
            <v>1.25</v>
          </cell>
          <cell r="E376">
            <v>154</v>
          </cell>
          <cell r="F376">
            <v>1.4</v>
          </cell>
          <cell r="G376">
            <v>269.5</v>
          </cell>
          <cell r="H376">
            <v>6922.2616903403596</v>
          </cell>
          <cell r="I376">
            <v>1866000</v>
          </cell>
        </row>
        <row r="377">
          <cell r="B377" t="str">
            <v>Phaïm Vaên Phuù</v>
          </cell>
          <cell r="D377">
            <v>1.25</v>
          </cell>
          <cell r="E377">
            <v>155</v>
          </cell>
          <cell r="F377">
            <v>1.2</v>
          </cell>
          <cell r="G377">
            <v>232.5</v>
          </cell>
          <cell r="H377">
            <v>6922.2616903403596</v>
          </cell>
          <cell r="I377">
            <v>1609000</v>
          </cell>
        </row>
        <row r="378">
          <cell r="B378" t="str">
            <v>Trieäu Quang Höng</v>
          </cell>
          <cell r="D378">
            <v>1.25</v>
          </cell>
          <cell r="E378">
            <v>145</v>
          </cell>
          <cell r="F378">
            <v>1.2</v>
          </cell>
          <cell r="G378">
            <v>217.5</v>
          </cell>
          <cell r="H378">
            <v>6922.2616903403596</v>
          </cell>
          <cell r="I378">
            <v>1506000</v>
          </cell>
        </row>
        <row r="379">
          <cell r="B379" t="str">
            <v>Leâ ngoïc Bieân</v>
          </cell>
          <cell r="D379">
            <v>1.25</v>
          </cell>
          <cell r="E379">
            <v>150</v>
          </cell>
          <cell r="F379">
            <v>1.2</v>
          </cell>
          <cell r="G379">
            <v>225</v>
          </cell>
          <cell r="H379">
            <v>6922.2616903403596</v>
          </cell>
          <cell r="I379">
            <v>1558000</v>
          </cell>
        </row>
        <row r="380">
          <cell r="B380" t="str">
            <v>Nguyeãn Vaên Laäp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6922.2616903403596</v>
          </cell>
          <cell r="I380">
            <v>1866000</v>
          </cell>
        </row>
        <row r="381">
          <cell r="B381" t="str">
            <v>Voõ ngoïc Phöôùc</v>
          </cell>
          <cell r="D381">
            <v>1.25</v>
          </cell>
          <cell r="E381">
            <v>150</v>
          </cell>
          <cell r="F381">
            <v>1.4</v>
          </cell>
          <cell r="G381">
            <v>262.5</v>
          </cell>
          <cell r="H381">
            <v>6922.2616903403596</v>
          </cell>
          <cell r="I381">
            <v>1817000</v>
          </cell>
        </row>
        <row r="382">
          <cell r="B382" t="str">
            <v>Traàn ñình Long</v>
          </cell>
          <cell r="D382">
            <v>1.25</v>
          </cell>
          <cell r="E382">
            <v>140</v>
          </cell>
          <cell r="F382">
            <v>1.4</v>
          </cell>
          <cell r="G382">
            <v>244.99999999999997</v>
          </cell>
          <cell r="H382">
            <v>6922.2616903403596</v>
          </cell>
          <cell r="I382">
            <v>1696000</v>
          </cell>
        </row>
        <row r="383">
          <cell r="B383" t="str">
            <v>Toâ Ngoïc Mai</v>
          </cell>
          <cell r="D383">
            <v>1.3</v>
          </cell>
          <cell r="E383">
            <v>155</v>
          </cell>
          <cell r="F383">
            <v>1.6</v>
          </cell>
          <cell r="G383">
            <v>322.40000000000003</v>
          </cell>
          <cell r="H383">
            <v>6922.2616903403596</v>
          </cell>
          <cell r="I383">
            <v>2232000</v>
          </cell>
        </row>
        <row r="384">
          <cell r="B384" t="str">
            <v>Nguyeãn Coâng Laønh</v>
          </cell>
          <cell r="D384">
            <v>1.25</v>
          </cell>
          <cell r="E384">
            <v>142</v>
          </cell>
          <cell r="F384">
            <v>1.2</v>
          </cell>
          <cell r="G384">
            <v>213</v>
          </cell>
          <cell r="H384">
            <v>6922.2616903403596</v>
          </cell>
          <cell r="I384">
            <v>1474000</v>
          </cell>
        </row>
        <row r="385">
          <cell r="B385" t="str">
            <v>Ñaøm Ñöùc Minh</v>
          </cell>
          <cell r="D385">
            <v>1.25</v>
          </cell>
          <cell r="E385">
            <v>144</v>
          </cell>
          <cell r="F385">
            <v>1.4</v>
          </cell>
          <cell r="G385">
            <v>251.99999999999997</v>
          </cell>
          <cell r="H385">
            <v>6922.2616903403596</v>
          </cell>
          <cell r="I385">
            <v>1744000</v>
          </cell>
        </row>
        <row r="386">
          <cell r="B386" t="str">
            <v>Mai Vaên Tröïc</v>
          </cell>
          <cell r="D386">
            <v>1.25</v>
          </cell>
          <cell r="E386">
            <v>149</v>
          </cell>
          <cell r="F386">
            <v>1.4</v>
          </cell>
          <cell r="G386">
            <v>260.75</v>
          </cell>
          <cell r="H386">
            <v>6922.2616903403596</v>
          </cell>
          <cell r="I386">
            <v>1805000</v>
          </cell>
        </row>
        <row r="387">
          <cell r="B387" t="str">
            <v>Buøi Ñình Giaùp</v>
          </cell>
          <cell r="D387">
            <v>1.25</v>
          </cell>
          <cell r="E387">
            <v>152</v>
          </cell>
          <cell r="F387">
            <v>1.6</v>
          </cell>
          <cell r="G387">
            <v>304</v>
          </cell>
          <cell r="H387">
            <v>6922.2616903403596</v>
          </cell>
          <cell r="I387">
            <v>2104000</v>
          </cell>
        </row>
        <row r="388">
          <cell r="B388" t="str">
            <v>Laâm Vaên Giang</v>
          </cell>
          <cell r="D388">
            <v>1.25</v>
          </cell>
          <cell r="E388">
            <v>150</v>
          </cell>
          <cell r="F388">
            <v>1.6</v>
          </cell>
          <cell r="G388">
            <v>300</v>
          </cell>
          <cell r="H388">
            <v>6922.2616903403596</v>
          </cell>
          <cell r="I388">
            <v>2077000</v>
          </cell>
        </row>
        <row r="389">
          <cell r="B389" t="str">
            <v>Laâm Vaên Sang</v>
          </cell>
          <cell r="C389" t="str">
            <v>CT</v>
          </cell>
          <cell r="D389">
            <v>1.4058333333333335</v>
          </cell>
          <cell r="E389">
            <v>154</v>
          </cell>
          <cell r="F389">
            <v>1.4</v>
          </cell>
          <cell r="G389">
            <v>303.09766666666667</v>
          </cell>
          <cell r="H389">
            <v>6922.2616903403596</v>
          </cell>
          <cell r="I389">
            <v>2098000</v>
          </cell>
        </row>
        <row r="390">
          <cell r="B390" t="str">
            <v>Nguyeãn Höõu Thaïnh</v>
          </cell>
          <cell r="D390">
            <v>1.155</v>
          </cell>
          <cell r="E390">
            <v>153</v>
          </cell>
          <cell r="F390">
            <v>1.4</v>
          </cell>
          <cell r="G390">
            <v>247.40099999999998</v>
          </cell>
          <cell r="H390">
            <v>6922.2616903403596</v>
          </cell>
          <cell r="I390">
            <v>1713000</v>
          </cell>
        </row>
        <row r="391">
          <cell r="B391" t="str">
            <v>Nguyeãn Xuaân Möôøi</v>
          </cell>
          <cell r="D391">
            <v>1.155</v>
          </cell>
          <cell r="E391">
            <v>155</v>
          </cell>
          <cell r="F391">
            <v>1.4</v>
          </cell>
          <cell r="G391">
            <v>250.63499999999999</v>
          </cell>
          <cell r="H391">
            <v>6922.2616903403596</v>
          </cell>
          <cell r="I391">
            <v>1735000</v>
          </cell>
        </row>
        <row r="392">
          <cell r="B392" t="str">
            <v>Laâm Quang Sang</v>
          </cell>
          <cell r="D392">
            <v>1.1615188172043012</v>
          </cell>
          <cell r="E392">
            <v>155</v>
          </cell>
          <cell r="F392">
            <v>1.4</v>
          </cell>
          <cell r="G392">
            <v>252.04958333333335</v>
          </cell>
          <cell r="H392">
            <v>6922.2616903403596</v>
          </cell>
          <cell r="I392">
            <v>1745000</v>
          </cell>
        </row>
        <row r="393">
          <cell r="B393" t="str">
            <v>Trònh Vaên Thaùi</v>
          </cell>
          <cell r="D393">
            <v>1.10625</v>
          </cell>
          <cell r="E393">
            <v>152</v>
          </cell>
          <cell r="F393">
            <v>1.4</v>
          </cell>
          <cell r="G393">
            <v>235.41</v>
          </cell>
          <cell r="H393">
            <v>6922.2616903403596</v>
          </cell>
          <cell r="I393">
            <v>1630000</v>
          </cell>
        </row>
        <row r="394">
          <cell r="B394" t="str">
            <v>Nguyeãn Hoaøng Nam</v>
          </cell>
          <cell r="C394" t="str">
            <v>CT</v>
          </cell>
          <cell r="D394">
            <v>1.4</v>
          </cell>
          <cell r="E394">
            <v>152</v>
          </cell>
          <cell r="F394">
            <v>1.6</v>
          </cell>
          <cell r="G394">
            <v>340.48</v>
          </cell>
          <cell r="H394">
            <v>6922.2616903403596</v>
          </cell>
          <cell r="I394">
            <v>2357000</v>
          </cell>
        </row>
        <row r="395">
          <cell r="B395" t="str">
            <v>Ñoã Ñaêng Khoa</v>
          </cell>
          <cell r="D395">
            <v>1.1499999999999999</v>
          </cell>
          <cell r="E395">
            <v>144</v>
          </cell>
          <cell r="F395">
            <v>1.4</v>
          </cell>
          <cell r="G395">
            <v>231.83999999999997</v>
          </cell>
          <cell r="H395">
            <v>6922.2616903403596</v>
          </cell>
          <cell r="I395">
            <v>1605000</v>
          </cell>
        </row>
        <row r="396">
          <cell r="B396" t="str">
            <v>Ñaøo Vaên Phuùc</v>
          </cell>
          <cell r="D396">
            <v>1.1499999999999999</v>
          </cell>
          <cell r="E396">
            <v>149</v>
          </cell>
          <cell r="F396">
            <v>1.4</v>
          </cell>
          <cell r="G396">
            <v>239.89</v>
          </cell>
          <cell r="H396">
            <v>6922.2616903403596</v>
          </cell>
          <cell r="I396">
            <v>1661000</v>
          </cell>
        </row>
        <row r="397">
          <cell r="B397" t="str">
            <v>Nguyeãn Ngoïc Löôïng</v>
          </cell>
          <cell r="D397">
            <v>1.2</v>
          </cell>
          <cell r="E397">
            <v>153</v>
          </cell>
          <cell r="F397">
            <v>1.4</v>
          </cell>
          <cell r="G397">
            <v>257.03999999999996</v>
          </cell>
          <cell r="H397">
            <v>6922.2616903403596</v>
          </cell>
          <cell r="I397">
            <v>1779000</v>
          </cell>
        </row>
        <row r="398">
          <cell r="B398" t="str">
            <v>Laâm Nhaät Tröôøng</v>
          </cell>
          <cell r="D398">
            <v>1.1020833333333335</v>
          </cell>
          <cell r="E398">
            <v>155</v>
          </cell>
          <cell r="F398">
            <v>1.4</v>
          </cell>
          <cell r="G398">
            <v>239.15208333333334</v>
          </cell>
          <cell r="H398">
            <v>6922.2616903403596</v>
          </cell>
          <cell r="I398">
            <v>1655000</v>
          </cell>
        </row>
        <row r="399">
          <cell r="B399" t="str">
            <v>Traàn Vieät Quoác</v>
          </cell>
          <cell r="C399" t="str">
            <v>CT</v>
          </cell>
          <cell r="D399">
            <v>1.4</v>
          </cell>
          <cell r="E399">
            <v>146</v>
          </cell>
          <cell r="F399">
            <v>1.4</v>
          </cell>
          <cell r="G399">
            <v>286.15999999999997</v>
          </cell>
          <cell r="H399">
            <v>6922.2616903403596</v>
          </cell>
          <cell r="I399">
            <v>1981000</v>
          </cell>
        </row>
        <row r="400">
          <cell r="B400" t="str">
            <v>Trieäu Vaên Long</v>
          </cell>
          <cell r="D400">
            <v>1.1499999999999999</v>
          </cell>
          <cell r="E400">
            <v>154</v>
          </cell>
          <cell r="F400">
            <v>1.4</v>
          </cell>
          <cell r="G400">
            <v>247.93999999999997</v>
          </cell>
          <cell r="H400">
            <v>6922.2616903403596</v>
          </cell>
          <cell r="I400">
            <v>1716000</v>
          </cell>
        </row>
        <row r="401">
          <cell r="B401" t="str">
            <v>Ngoâ Quoác Maïnh</v>
          </cell>
          <cell r="D401">
            <v>1.1499999999999999</v>
          </cell>
          <cell r="E401">
            <v>154</v>
          </cell>
          <cell r="F401">
            <v>1.4</v>
          </cell>
          <cell r="G401">
            <v>247.93999999999997</v>
          </cell>
          <cell r="H401">
            <v>6922.2616903403596</v>
          </cell>
          <cell r="I401">
            <v>1716000</v>
          </cell>
        </row>
        <row r="402">
          <cell r="B402" t="str">
            <v>Huyønh Thieän Phuùc</v>
          </cell>
          <cell r="D402">
            <v>1.2</v>
          </cell>
          <cell r="E402">
            <v>151</v>
          </cell>
          <cell r="F402">
            <v>1.6</v>
          </cell>
          <cell r="G402">
            <v>289.92</v>
          </cell>
          <cell r="H402">
            <v>6922.2616903403596</v>
          </cell>
          <cell r="I402">
            <v>2007000</v>
          </cell>
        </row>
        <row r="403">
          <cell r="B403" t="str">
            <v>Laâm Thaùi Döông</v>
          </cell>
          <cell r="D403">
            <v>1.1021666666666665</v>
          </cell>
          <cell r="E403">
            <v>151</v>
          </cell>
          <cell r="F403">
            <v>1.2</v>
          </cell>
          <cell r="G403">
            <v>199.71259999999995</v>
          </cell>
          <cell r="H403">
            <v>6922.2616903403596</v>
          </cell>
          <cell r="I403">
            <v>1382000</v>
          </cell>
        </row>
        <row r="404">
          <cell r="B404" t="str">
            <v>Buøi Huy Chöông</v>
          </cell>
          <cell r="C404" t="str">
            <v>CT</v>
          </cell>
          <cell r="D404">
            <v>1.2164999999999999</v>
          </cell>
          <cell r="E404">
            <v>151</v>
          </cell>
          <cell r="F404">
            <v>1.6</v>
          </cell>
          <cell r="G404">
            <v>293.90640000000002</v>
          </cell>
          <cell r="H404">
            <v>6922.2616903403596</v>
          </cell>
          <cell r="I404">
            <v>2034000</v>
          </cell>
        </row>
        <row r="405">
          <cell r="B405" t="str">
            <v>Hoà Quoác Böõu</v>
          </cell>
          <cell r="D405">
            <v>1.1566666666666665</v>
          </cell>
          <cell r="E405">
            <v>153</v>
          </cell>
          <cell r="F405">
            <v>1.4</v>
          </cell>
          <cell r="G405">
            <v>247.75799999999995</v>
          </cell>
          <cell r="H405">
            <v>6922.2616903403596</v>
          </cell>
          <cell r="I405">
            <v>1715000</v>
          </cell>
        </row>
        <row r="406">
          <cell r="B406" t="str">
            <v>Traàn Anh Tuaán</v>
          </cell>
          <cell r="C406" t="str">
            <v>CT</v>
          </cell>
          <cell r="D406">
            <v>1.2131666666666667</v>
          </cell>
          <cell r="E406">
            <v>150</v>
          </cell>
          <cell r="F406">
            <v>1.6</v>
          </cell>
          <cell r="G406">
            <v>291.16000000000003</v>
          </cell>
          <cell r="H406">
            <v>6922.2616903403596</v>
          </cell>
          <cell r="I406">
            <v>2015000</v>
          </cell>
        </row>
        <row r="407">
          <cell r="B407" t="str">
            <v>Traàn Vaên Ñaït</v>
          </cell>
          <cell r="D407">
            <v>1.2776666666666667</v>
          </cell>
          <cell r="E407">
            <v>155</v>
          </cell>
          <cell r="F407">
            <v>1.4</v>
          </cell>
          <cell r="G407">
            <v>277.25366666666667</v>
          </cell>
          <cell r="H407">
            <v>6922.2616903403596</v>
          </cell>
          <cell r="I407">
            <v>1919000</v>
          </cell>
        </row>
        <row r="408">
          <cell r="B408" t="str">
            <v>Ng. Vaên Quoác Ñaèng</v>
          </cell>
          <cell r="D408">
            <v>1.1154999999999999</v>
          </cell>
          <cell r="E408">
            <v>142</v>
          </cell>
          <cell r="F408">
            <v>1.4</v>
          </cell>
          <cell r="G408">
            <v>221.76139999999995</v>
          </cell>
          <cell r="H408">
            <v>6922.2616903403596</v>
          </cell>
          <cell r="I408">
            <v>1535000</v>
          </cell>
        </row>
        <row r="409">
          <cell r="B409" t="str">
            <v>Huyønh Hoàng Ñöùc</v>
          </cell>
          <cell r="D409">
            <v>1.3346666666666664</v>
          </cell>
          <cell r="E409">
            <v>154</v>
          </cell>
          <cell r="F409">
            <v>1.4</v>
          </cell>
          <cell r="G409">
            <v>287.7541333333333</v>
          </cell>
          <cell r="H409">
            <v>6922.2616903403596</v>
          </cell>
          <cell r="I409">
            <v>1992000</v>
          </cell>
        </row>
        <row r="410">
          <cell r="B410" t="str">
            <v>Buøi Huy Trung</v>
          </cell>
          <cell r="D410">
            <v>1.1513333333333333</v>
          </cell>
          <cell r="E410">
            <v>146</v>
          </cell>
          <cell r="F410">
            <v>1.4</v>
          </cell>
          <cell r="G410">
            <v>235.33253333333329</v>
          </cell>
          <cell r="H410">
            <v>6922.2616903403596</v>
          </cell>
          <cell r="I410">
            <v>1629000</v>
          </cell>
        </row>
        <row r="411">
          <cell r="B411" t="str">
            <v>Nguyeãn Thanh Lieâm</v>
          </cell>
          <cell r="C411" t="str">
            <v>CT</v>
          </cell>
          <cell r="D411">
            <v>1.1513333333333333</v>
          </cell>
          <cell r="E411">
            <v>151</v>
          </cell>
          <cell r="F411">
            <v>1.6</v>
          </cell>
          <cell r="G411">
            <v>278.16213333333337</v>
          </cell>
          <cell r="H411">
            <v>6922.2616903403596</v>
          </cell>
          <cell r="I411">
            <v>1926000</v>
          </cell>
        </row>
        <row r="412">
          <cell r="B412" t="str">
            <v>Laâm Ngoïc Chuyeân</v>
          </cell>
          <cell r="D412">
            <v>1.1566666666666665</v>
          </cell>
          <cell r="E412">
            <v>154</v>
          </cell>
          <cell r="F412">
            <v>1.6</v>
          </cell>
          <cell r="G412">
            <v>285.00266666666664</v>
          </cell>
          <cell r="H412">
            <v>6922.2616903403596</v>
          </cell>
          <cell r="I412">
            <v>1973000</v>
          </cell>
        </row>
        <row r="413">
          <cell r="B413" t="str">
            <v>Huyønh Vaên Quyù</v>
          </cell>
          <cell r="C413" t="str">
            <v>CT</v>
          </cell>
          <cell r="D413">
            <v>1.45</v>
          </cell>
          <cell r="E413">
            <v>151</v>
          </cell>
          <cell r="F413">
            <v>1.2</v>
          </cell>
          <cell r="G413">
            <v>262.73999999999995</v>
          </cell>
          <cell r="H413">
            <v>6922.2616903403596</v>
          </cell>
          <cell r="I413">
            <v>1819000</v>
          </cell>
        </row>
        <row r="414">
          <cell r="B414" t="str">
            <v>Nguyeãn Duyeân Thuaán</v>
          </cell>
          <cell r="D414">
            <v>1.4</v>
          </cell>
          <cell r="E414">
            <v>140</v>
          </cell>
          <cell r="F414">
            <v>1.4</v>
          </cell>
          <cell r="G414">
            <v>274.39999999999998</v>
          </cell>
          <cell r="H414">
            <v>6922.2616903403596</v>
          </cell>
          <cell r="I414">
            <v>1899000</v>
          </cell>
        </row>
        <row r="415">
          <cell r="B415" t="str">
            <v>Phaïm Nhö Thuaàn</v>
          </cell>
          <cell r="D415">
            <v>1.4</v>
          </cell>
          <cell r="E415">
            <v>149</v>
          </cell>
          <cell r="F415">
            <v>1.4</v>
          </cell>
          <cell r="G415">
            <v>292.03999999999996</v>
          </cell>
          <cell r="H415">
            <v>6922.2616903403596</v>
          </cell>
          <cell r="I415">
            <v>2022000</v>
          </cell>
        </row>
        <row r="416">
          <cell r="B416" t="str">
            <v>Buøi Ñöùc Bieàn</v>
          </cell>
          <cell r="D416">
            <v>1.4</v>
          </cell>
          <cell r="E416">
            <v>150</v>
          </cell>
          <cell r="F416">
            <v>1.6</v>
          </cell>
          <cell r="G416">
            <v>336</v>
          </cell>
          <cell r="H416">
            <v>6922.2616903403596</v>
          </cell>
          <cell r="I416">
            <v>2326000</v>
          </cell>
        </row>
        <row r="417">
          <cell r="B417" t="str">
            <v>Traàn Phöông Anh</v>
          </cell>
          <cell r="D417">
            <v>1.4</v>
          </cell>
          <cell r="E417">
            <v>150</v>
          </cell>
          <cell r="F417">
            <v>1.4</v>
          </cell>
          <cell r="G417">
            <v>294</v>
          </cell>
          <cell r="H417">
            <v>6922.2616903403596</v>
          </cell>
          <cell r="I417">
            <v>2035000</v>
          </cell>
        </row>
        <row r="418">
          <cell r="B418" t="str">
            <v>Traàn Bình Trong</v>
          </cell>
          <cell r="D418">
            <v>1.4</v>
          </cell>
          <cell r="E418">
            <v>132</v>
          </cell>
          <cell r="F418">
            <v>1.4</v>
          </cell>
          <cell r="G418">
            <v>258.71999999999997</v>
          </cell>
          <cell r="H418">
            <v>6922.2616903403596</v>
          </cell>
          <cell r="I418">
            <v>1791000</v>
          </cell>
        </row>
        <row r="419">
          <cell r="B419" t="str">
            <v>Nguyeãn Phuùc Anh</v>
          </cell>
          <cell r="D419">
            <v>1.3416666666666668</v>
          </cell>
          <cell r="E419">
            <v>151</v>
          </cell>
          <cell r="F419">
            <v>1.4</v>
          </cell>
          <cell r="G419">
            <v>283.62833333333333</v>
          </cell>
          <cell r="H419">
            <v>6922.2616903403596</v>
          </cell>
          <cell r="I419">
            <v>1963000</v>
          </cell>
        </row>
        <row r="420">
          <cell r="B420" t="str">
            <v>Ng. Anh Tuaán (B)</v>
          </cell>
          <cell r="D420">
            <v>1.3333440860215056</v>
          </cell>
          <cell r="E420">
            <v>153</v>
          </cell>
          <cell r="F420">
            <v>1.2</v>
          </cell>
          <cell r="G420">
            <v>244.8019741935484</v>
          </cell>
          <cell r="H420">
            <v>6922.2616903403596</v>
          </cell>
          <cell r="I420">
            <v>1695000</v>
          </cell>
        </row>
        <row r="421">
          <cell r="B421" t="str">
            <v>Voõ Vaên Huøng</v>
          </cell>
          <cell r="D421">
            <v>1.0966666666666667</v>
          </cell>
          <cell r="E421">
            <v>155</v>
          </cell>
          <cell r="F421">
            <v>1.4</v>
          </cell>
          <cell r="G421">
            <v>237.97666666666666</v>
          </cell>
          <cell r="H421">
            <v>6922.2616903403596</v>
          </cell>
          <cell r="I421">
            <v>1647000</v>
          </cell>
        </row>
        <row r="422">
          <cell r="B422" t="str">
            <v>Nguyeãn Vaên Thanh</v>
          </cell>
          <cell r="C422" t="str">
            <v>VSCN</v>
          </cell>
          <cell r="D422">
            <v>1.0026666666666666</v>
          </cell>
          <cell r="E422">
            <v>149</v>
          </cell>
          <cell r="F422">
            <v>1.4</v>
          </cell>
          <cell r="G422">
            <v>209.15626666666665</v>
          </cell>
          <cell r="H422">
            <v>6922.2616903403596</v>
          </cell>
          <cell r="I422">
            <v>1448000</v>
          </cell>
        </row>
        <row r="423">
          <cell r="B423" t="str">
            <v>Traàn Quang Kheän</v>
          </cell>
          <cell r="C423" t="str">
            <v>VSCN</v>
          </cell>
          <cell r="D423">
            <v>1.1126</v>
          </cell>
          <cell r="E423">
            <v>89</v>
          </cell>
          <cell r="F423">
            <v>1</v>
          </cell>
          <cell r="G423">
            <v>99.0214</v>
          </cell>
          <cell r="H423">
            <v>6922.2616903403596</v>
          </cell>
          <cell r="I423">
            <v>685000</v>
          </cell>
        </row>
        <row r="424">
          <cell r="B424" t="str">
            <v>Trònh Vaên Luøng</v>
          </cell>
          <cell r="C424" t="str">
            <v>VSCN</v>
          </cell>
          <cell r="D424">
            <v>1</v>
          </cell>
          <cell r="E424">
            <v>150</v>
          </cell>
          <cell r="F424">
            <v>1.4</v>
          </cell>
          <cell r="G424">
            <v>210</v>
          </cell>
          <cell r="H424">
            <v>6922.2616903403596</v>
          </cell>
          <cell r="I424">
            <v>1454000</v>
          </cell>
        </row>
        <row r="425">
          <cell r="B425" t="str">
            <v>Phaïm Quoác Huøng</v>
          </cell>
          <cell r="C425" t="str">
            <v>VSCN</v>
          </cell>
          <cell r="D425">
            <v>1</v>
          </cell>
          <cell r="E425">
            <v>151</v>
          </cell>
          <cell r="F425">
            <v>1.4</v>
          </cell>
          <cell r="G425">
            <v>211.39999999999998</v>
          </cell>
          <cell r="H425">
            <v>6922.2616903403596</v>
          </cell>
          <cell r="I425">
            <v>1463000</v>
          </cell>
        </row>
        <row r="426">
          <cell r="B426" t="str">
            <v>Nguyeãn Vaên Ñoâng</v>
          </cell>
          <cell r="C426" t="str">
            <v>VSCN</v>
          </cell>
          <cell r="D426">
            <v>1.0608333333333333</v>
          </cell>
          <cell r="E426">
            <v>147</v>
          </cell>
          <cell r="F426">
            <v>1.2</v>
          </cell>
          <cell r="G426">
            <v>187.131</v>
          </cell>
          <cell r="H426">
            <v>6922.2616903403596</v>
          </cell>
          <cell r="I426">
            <v>1295000</v>
          </cell>
        </row>
        <row r="427">
          <cell r="B427" t="str">
            <v>Ng. Thanh Sang (B)</v>
          </cell>
          <cell r="C427" t="str">
            <v>ÑÑNT</v>
          </cell>
          <cell r="D427">
            <v>1.2</v>
          </cell>
          <cell r="E427">
            <v>89</v>
          </cell>
          <cell r="F427">
            <v>1</v>
          </cell>
          <cell r="G427">
            <v>106.8</v>
          </cell>
          <cell r="H427">
            <v>6922.2616903403596</v>
          </cell>
          <cell r="I427">
            <v>739000</v>
          </cell>
        </row>
        <row r="428">
          <cell r="B428" t="str">
            <v>Haø Chí Linh</v>
          </cell>
          <cell r="C428" t="str">
            <v>ÑÑNT</v>
          </cell>
          <cell r="D428">
            <v>1.1893644617380026</v>
          </cell>
          <cell r="E428">
            <v>146</v>
          </cell>
          <cell r="F428">
            <v>1</v>
          </cell>
          <cell r="G428">
            <v>173.64721141374838</v>
          </cell>
          <cell r="H428">
            <v>6922.2616903403596</v>
          </cell>
          <cell r="I428">
            <v>1202000</v>
          </cell>
        </row>
        <row r="429">
          <cell r="B429" t="str">
            <v>Leâ Hoaøng UÙt</v>
          </cell>
          <cell r="C429" t="str">
            <v>ÑÑNT</v>
          </cell>
          <cell r="D429">
            <v>1.1893644617380026</v>
          </cell>
          <cell r="E429">
            <v>149</v>
          </cell>
          <cell r="F429">
            <v>1</v>
          </cell>
          <cell r="G429">
            <v>177.21530479896239</v>
          </cell>
          <cell r="H429">
            <v>6922.2616903403596</v>
          </cell>
          <cell r="I429">
            <v>1227000</v>
          </cell>
        </row>
        <row r="430">
          <cell r="B430" t="str">
            <v>Nguyeãn Vaên Thaéng</v>
          </cell>
          <cell r="C430" t="str">
            <v>ÑÑNT</v>
          </cell>
          <cell r="D430">
            <v>1.2</v>
          </cell>
          <cell r="E430">
            <v>153</v>
          </cell>
          <cell r="F430">
            <v>1.4</v>
          </cell>
          <cell r="G430">
            <v>257.03999999999996</v>
          </cell>
          <cell r="H430">
            <v>6922.2616903403596</v>
          </cell>
          <cell r="I430">
            <v>1779000</v>
          </cell>
        </row>
        <row r="431">
          <cell r="B431" t="str">
            <v>Laâm Duy Khanh</v>
          </cell>
          <cell r="C431" t="str">
            <v>ÑÑNT</v>
          </cell>
          <cell r="D431">
            <v>1.1893333333333334</v>
          </cell>
          <cell r="E431">
            <v>136</v>
          </cell>
          <cell r="F431">
            <v>1</v>
          </cell>
          <cell r="G431">
            <v>161.74933333333334</v>
          </cell>
          <cell r="H431">
            <v>6922.2616903403596</v>
          </cell>
          <cell r="I431">
            <v>1120000</v>
          </cell>
        </row>
        <row r="432">
          <cell r="B432" t="str">
            <v>Phuø Thoï Loäc</v>
          </cell>
          <cell r="C432" t="str">
            <v>ÑÑNT</v>
          </cell>
          <cell r="D432">
            <v>1.1893644617380026</v>
          </cell>
          <cell r="E432">
            <v>150</v>
          </cell>
          <cell r="F432">
            <v>1.4</v>
          </cell>
          <cell r="G432">
            <v>249.76653696498053</v>
          </cell>
          <cell r="H432">
            <v>6922.2616903403596</v>
          </cell>
          <cell r="I432">
            <v>1729000</v>
          </cell>
        </row>
        <row r="433">
          <cell r="B433" t="str">
            <v>Phaïm Tieán Huøng</v>
          </cell>
          <cell r="C433" t="str">
            <v>ÑÑNT</v>
          </cell>
          <cell r="D433">
            <v>1.1856977950713359</v>
          </cell>
          <cell r="E433">
            <v>149</v>
          </cell>
          <cell r="F433">
            <v>1.4</v>
          </cell>
          <cell r="G433">
            <v>247.33656005188067</v>
          </cell>
          <cell r="H433">
            <v>6922.2616903403596</v>
          </cell>
          <cell r="I433">
            <v>1712000</v>
          </cell>
        </row>
        <row r="434">
          <cell r="B434" t="str">
            <v>Nguyeãn Thanh Hoaø</v>
          </cell>
          <cell r="C434" t="str">
            <v>ÑÑNT</v>
          </cell>
          <cell r="D434">
            <v>1.1856977950713359</v>
          </cell>
          <cell r="E434">
            <v>153</v>
          </cell>
          <cell r="F434">
            <v>1.4</v>
          </cell>
          <cell r="G434">
            <v>253.97646770428014</v>
          </cell>
          <cell r="H434">
            <v>6922.2616903403596</v>
          </cell>
          <cell r="I434">
            <v>1758000</v>
          </cell>
        </row>
        <row r="435">
          <cell r="B435" t="str">
            <v>Nguyeãn Vaên Uùt (B)</v>
          </cell>
          <cell r="C435" t="str">
            <v>ÑÑNT</v>
          </cell>
          <cell r="D435">
            <v>1.1860311284046692</v>
          </cell>
          <cell r="E435">
            <v>154</v>
          </cell>
          <cell r="F435">
            <v>1.2</v>
          </cell>
          <cell r="G435">
            <v>219.17855252918284</v>
          </cell>
          <cell r="H435">
            <v>6922.2616903403596</v>
          </cell>
          <cell r="I435">
            <v>1517000</v>
          </cell>
        </row>
        <row r="436">
          <cell r="B436" t="str">
            <v>Huyønh Chí Chaùnh</v>
          </cell>
          <cell r="C436" t="str">
            <v>oùm daøi haïn</v>
          </cell>
          <cell r="D436">
            <v>0</v>
          </cell>
          <cell r="E436">
            <v>0</v>
          </cell>
          <cell r="G436">
            <v>0</v>
          </cell>
          <cell r="H436">
            <v>6922.2616903403596</v>
          </cell>
          <cell r="I436">
            <v>1000000</v>
          </cell>
        </row>
        <row r="437">
          <cell r="B437" t="str">
            <v>Thaân Hoaøng Tieán</v>
          </cell>
          <cell r="C437" t="str">
            <v>G/q  NV</v>
          </cell>
          <cell r="D437">
            <v>1.2346342165898618</v>
          </cell>
          <cell r="E437">
            <v>98</v>
          </cell>
          <cell r="F437">
            <v>1</v>
          </cell>
          <cell r="G437">
            <v>120.99415322580646</v>
          </cell>
          <cell r="H437">
            <v>6922.2616903403596</v>
          </cell>
          <cell r="I437">
            <v>838000</v>
          </cell>
        </row>
        <row r="438">
          <cell r="B438" t="str">
            <v>Phaïm Thaønh Ñònh</v>
          </cell>
          <cell r="C438" t="str">
            <v>"</v>
          </cell>
          <cell r="D438">
            <v>1.1680933852140076</v>
          </cell>
          <cell r="E438">
            <v>48</v>
          </cell>
          <cell r="F438">
            <v>1</v>
          </cell>
          <cell r="G438">
            <v>56.068482490272366</v>
          </cell>
          <cell r="H438">
            <v>6922.2616903403596</v>
          </cell>
          <cell r="I438">
            <v>388000</v>
          </cell>
        </row>
        <row r="439">
          <cell r="B439" t="str">
            <v>Leâ Thaùi Bình</v>
          </cell>
          <cell r="C439" t="str">
            <v>"</v>
          </cell>
          <cell r="D439">
            <v>1.155</v>
          </cell>
          <cell r="E439">
            <v>56</v>
          </cell>
          <cell r="F439">
            <v>1</v>
          </cell>
          <cell r="G439">
            <v>64.680000000000007</v>
          </cell>
          <cell r="H439">
            <v>6922.2616903403596</v>
          </cell>
          <cell r="I439">
            <v>448000</v>
          </cell>
        </row>
        <row r="440">
          <cell r="B440" t="str">
            <v>Coäng:</v>
          </cell>
          <cell r="F440">
            <v>191.00000000000017</v>
          </cell>
          <cell r="G440">
            <v>35692.993007905709</v>
          </cell>
          <cell r="I440">
            <v>248072000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  <sheetName val="Sheet1"/>
      <sheetName val="Sheet2"/>
      <sheetName val="Sheet3"/>
      <sheetName val="00000000"/>
      <sheetName val="dtxl"/>
      <sheetName val="Gia vat tu"/>
      <sheetName val="DG "/>
      <sheetName val="SILICATE"/>
      <sheetName val="Sum_(2)"/>
      <sheetName val="Supplement1_(2)"/>
      <sheetName val="_Outdoor_drainage"/>
      <sheetName val="Gia_vat_tu"/>
      <sheetName val="DG_"/>
      <sheetName val="QTM"/>
      <sheetName val="kethu"/>
      <sheetName val="kechi"/>
      <sheetName val="Sheet4"/>
      <sheetName val="131Th 02"/>
      <sheetName val="SPS 02"/>
      <sheetName val="QNH"/>
      <sheetName val="ktnh"/>
      <sheetName val="kcnh"/>
      <sheetName val="Sum_(2)1"/>
      <sheetName val="Supplement1_(2)1"/>
      <sheetName val="_Outdoor_drainage1"/>
      <sheetName val="Gia_vat_tu1"/>
      <sheetName val="DG_1"/>
      <sheetName val="Sum_(2)2"/>
      <sheetName val="Supplement1_(2)2"/>
      <sheetName val="_Outdoor_drainage2"/>
      <sheetName val="Gia_vat_tu2"/>
      <sheetName val="DG_2"/>
      <sheetName val="Sum_(2)3"/>
      <sheetName val="Supplement1_(2)3"/>
      <sheetName val="_Outdoor_drainage3"/>
      <sheetName val="Gia_vat_tu3"/>
      <sheetName val="DG_3"/>
      <sheetName val="Sum_(2)4"/>
      <sheetName val="Supplement1_(2)4"/>
      <sheetName val="_Outdoor_drainage4"/>
      <sheetName val="Gia_vat_tu4"/>
      <sheetName val="DG_4"/>
      <sheetName val="_x0000__x0000__x0000__x0000__x0000__x0000__x0000__x0000_"/>
      <sheetName val="Tổng kê"/>
      <sheetName val="Quantity"/>
      <sheetName val="DZ 35"/>
      <sheetName val="Cto"/>
    </sheetNames>
    <sheetDataSet>
      <sheetData sheetId="0" refreshError="1">
        <row r="1">
          <cell r="F1">
            <v>1</v>
          </cell>
        </row>
        <row r="2">
          <cell r="F2">
            <v>0.95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  <sheetName val="general"/>
      <sheetName val="Main Ro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IA CUOC"/>
      <sheetName val="VUA XM"/>
      <sheetName val="VUA BT"/>
      <sheetName val="Sheet10"/>
      <sheetName val="NC"/>
      <sheetName val="XM"/>
      <sheetName val="CUOC VC"/>
      <sheetName val="Sheet15"/>
      <sheetName val="Sheet1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building"/>
      <sheetName val="m &amp; e"/>
      <sheetName val="Factory1"/>
      <sheetName val="Factory2 "/>
      <sheetName val="coridoor)"/>
      <sheetName val="tl-01"/>
      <sheetName val="tl-02"/>
      <sheetName val="Don gia"/>
      <sheetName val="Sheet1"/>
      <sheetName val="000"/>
      <sheetName val="bdkdt"/>
      <sheetName val="Sum"/>
      <sheetName val="tuong"/>
      <sheetName val="MTO REV.2(ARMOR)"/>
      <sheetName val="Chi tiet"/>
      <sheetName val="Chiet tinh dz22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dongia"/>
      <sheetName val="KPVC-BD "/>
      <sheetName val="MTO REV.2(ARMOR)"/>
      <sheetName val="??-BLD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AM DT"/>
      <sheetName val="C,PHI"/>
      <sheetName val="catnen"/>
      <sheetName val="GiaVL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BA"/>
      <sheetName val="T_TBA"/>
      <sheetName val="10KV"/>
      <sheetName val="T_10KV"/>
      <sheetName val="0,4KV"/>
      <sheetName val="T_0,4KV"/>
      <sheetName val="CP_Xaylap"/>
      <sheetName val="CP_Thietbi"/>
      <sheetName val="CP_Khac"/>
      <sheetName val="Tong_DT"/>
      <sheetName val="TTVanChuyen"/>
      <sheetName val="Gia_GC_Satthep"/>
      <sheetName val="Phulu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7">
          <cell r="C7">
            <v>3546</v>
          </cell>
        </row>
      </sheetData>
      <sheetData sheetId="14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GC_Satthep"/>
    </sheetNames>
    <sheetDataSet>
      <sheetData sheetId="0" refreshError="1">
        <row r="7">
          <cell r="C7">
            <v>3546</v>
          </cell>
        </row>
      </sheetData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BTTr"/>
      <sheetName val="TT35"/>
      <sheetName val="BT35"/>
      <sheetName val="TT04"/>
      <sheetName val="BT04"/>
      <sheetName val="TTCto"/>
      <sheetName val="Cto"/>
      <sheetName val="TH"/>
      <sheetName val="TH TB"/>
      <sheetName val="bia "/>
      <sheetName val="ChiphiVC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Sheet1"/>
      <sheetName val="Sheet2"/>
      <sheetName val="Sheet3"/>
      <sheetName val="XL4Test5"/>
      <sheetName val="Gia"/>
      <sheetName val="dtct cong"/>
      <sheetName val="Gia_GC_Satthep"/>
      <sheetName val="Chart1"/>
      <sheetName val="mong + than"/>
      <sheetName val="h thien tt"/>
      <sheetName val="hoµn thien x trat"/>
      <sheetName val="~         "/>
      <sheetName val="Gia_NC"/>
      <sheetName val="COAT&amp;WRAP-QIOT-#3"/>
      <sheetName val="PNT-QUOT-#3"/>
      <sheetName val="tra-vat-lieu"/>
      <sheetName val="gvl"/>
      <sheetName val="VAT &amp; CIT COMIN"/>
      <sheetName val="VN 9"/>
      <sheetName val="VN 8"/>
      <sheetName val="VN 6"/>
      <sheetName val="VN 3"/>
      <sheetName val="VN 1"/>
      <sheetName val="lot 10.1"/>
      <sheetName val="lot 10.2"/>
      <sheetName val="lot 11.1"/>
      <sheetName val="lot 11.2"/>
      <sheetName val="lot 12.1"/>
      <sheetName val="lot 12.2"/>
      <sheetName val="TTTram"/>
      <sheetName val="NEW-PANEL"/>
      <sheetName val="Tổng kê"/>
      <sheetName val="gia vt,nc,may"/>
      <sheetName val="XL4Poppy"/>
      <sheetName val="TH_TB"/>
      <sheetName val="bia_"/>
      <sheetName val="Gia_MBA_(2)"/>
      <sheetName val="Gi¸_tñ_bï"/>
      <sheetName val="Gia_KH"/>
      <sheetName val="GiaVT_XDCB"/>
      <sheetName val="Gia_MBA"/>
      <sheetName val="Cac_HS_hay_SD"/>
      <sheetName val="TTDZ22"/>
      <sheetName val="ctTBA"/>
      <sheetName val="DGIAgoi1"/>
      <sheetName val="ctdg"/>
      <sheetName val="T_x0014_04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Out"/>
      <sheetName val="tuong"/>
      <sheetName val="Yen Dinh 1"/>
      <sheetName val="KLHT"/>
      <sheetName val="XT_Buoc 3"/>
      <sheetName val="bka "/>
      <sheetName val="Chiet tinh"/>
      <sheetName val="T?ng kê"/>
      <sheetName val="Gia vat tu"/>
      <sheetName val="daywork- Tham khao"/>
      <sheetName val="Can doi "/>
      <sheetName val="DATA"/>
      <sheetName val="hieuchinh30.11"/>
      <sheetName val="Gia_K_x0008_"/>
      <sheetName val="Cac_HP_hay_SD"/>
      <sheetName val="hoµn thien x tra4"/>
      <sheetName val="dtct_cong"/>
      <sheetName val="VAT_&amp;_CIT_COMIN"/>
      <sheetName val="VN_9"/>
      <sheetName val="VN_8"/>
      <sheetName val="VN_6"/>
      <sheetName val="VN_3"/>
      <sheetName val="VN_1"/>
      <sheetName val="lot_10_1"/>
      <sheetName val="lot_10_2"/>
      <sheetName val="lot_11_1"/>
      <sheetName val="lot_11_2"/>
      <sheetName val="lot_12_1"/>
      <sheetName val="lot_12_2"/>
      <sheetName val="gia_vt,nc,may"/>
      <sheetName val="DON GIA TRAM (3)"/>
      <sheetName val="DGXDCB_DD"/>
      <sheetName val="TH_TB1"/>
      <sheetName val="bia_1"/>
      <sheetName val="Gia_MBA_(2)1"/>
      <sheetName val="Gi¸_tñ_bï1"/>
      <sheetName val="Gia_KH1"/>
      <sheetName val="GiaVT_XDCB1"/>
      <sheetName val="Gia_MBA1"/>
      <sheetName val="Cac_HS_hay_SD1"/>
      <sheetName val="mong_+_than"/>
      <sheetName val="h_thien_tt"/>
      <sheetName val="hoµn_thien_x_trat"/>
      <sheetName val="~_________"/>
      <sheetName val="Tổng_kê"/>
      <sheetName val="XT_Buoc_3"/>
      <sheetName val="T04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Chiet_tinh"/>
      <sheetName val="bka_"/>
      <sheetName val="Gia_vat_tu"/>
      <sheetName val="Luü kÕ 2007"/>
      <sheetName val="NXT thang5"/>
      <sheetName val="NXT thang6nam 07"/>
      <sheetName val="NXT thang 2"/>
      <sheetName val="NXT thang 3"/>
      <sheetName val="NXTon thang1"/>
      <sheetName val="NXTthang 5"/>
      <sheetName val="NXT thang 4"/>
      <sheetName val="NXT hang Ctao"/>
      <sheetName val="NXTthang8 "/>
      <sheetName val="VTu T6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Phan dau"/>
      <sheetName val="Book 1 Summary"/>
      <sheetName val="DONVIBAN"/>
      <sheetName val="NGUON"/>
      <sheetName val="00 00000"/>
      <sheetName val="Sum"/>
      <sheetName val="T_ng kê"/>
      <sheetName val="GVT"/>
      <sheetName val="Quantity"/>
      <sheetName val="_x0000__x0000__x0000__x0000__x0000__x0000__x0000__x0000_"/>
      <sheetName val="DO AM DT"/>
      <sheetName val="tra-~at-lieu"/>
      <sheetName val="KH-Q1,Q2,01"/>
      <sheetName val="DG29HB"/>
      <sheetName val="T_x005f_x0014_04"/>
      <sheetName val="T_x005f_x005f_x005f_x0014_04"/>
      <sheetName val="T_x005f_x005f_x005f_x005f_x005f_x005f_x005f_x0014_04"/>
      <sheetName val="Gia_K_x005f_x0008_"/>
      <sheetName val="BOQ-1"/>
      <sheetName val="BD-1"/>
      <sheetName val="????????"/>
      <sheetName val="TH_TB2"/>
      <sheetName val="bia_2"/>
      <sheetName val="Gia_MBA_(2)2"/>
      <sheetName val="Gi¸_tñ_bï2"/>
      <sheetName val="Gia_KH2"/>
      <sheetName val="GiaVT_XDCB2"/>
      <sheetName val="Gia_MBA2"/>
      <sheetName val="Cac_HS_hay_SD2"/>
      <sheetName val="dtct_cong1"/>
      <sheetName val="Tổng_kê1"/>
      <sheetName val="VAT_&amp;_CIT_COMIN1"/>
      <sheetName val="VN_91"/>
      <sheetName val="VN_81"/>
      <sheetName val="VN_61"/>
      <sheetName val="VN_31"/>
      <sheetName val="VN_11"/>
      <sheetName val="lot_10_11"/>
      <sheetName val="lot_10_21"/>
      <sheetName val="lot_11_11"/>
      <sheetName val="lot_11_21"/>
      <sheetName val="lot_12_11"/>
      <sheetName val="lot_12_21"/>
      <sheetName val="gia_vt,nc,may1"/>
      <sheetName val="mong_+_than1"/>
      <sheetName val="h_thien_tt1"/>
      <sheetName val="hoµn_thien_x_trat1"/>
      <sheetName val="~_________1"/>
      <sheetName val="XT_Buoc_31"/>
      <sheetName val="Chiet_tinh1"/>
      <sheetName val="T?ng_kê"/>
      <sheetName val="KPVC-BD_1"/>
      <sheetName val="Yen_Dinh_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daywork-_Tham_khao"/>
      <sheetName val="Book_1_Summary"/>
      <sheetName val="bka_1"/>
      <sheetName val="hieuchinh30_11"/>
      <sheetName val="Gia_K"/>
      <sheetName val="hoµn_thien_x_tra4"/>
      <sheetName val="DON_GIA_TRAM_(3)"/>
      <sheetName val="00_00000"/>
      <sheetName val="Gia_vat_tu1"/>
      <sheetName val="Phan_dau"/>
      <sheetName val="Luü_kÕ_2007"/>
      <sheetName val="NXT_thang5"/>
      <sheetName val="NXT_thang6nam_07"/>
      <sheetName val="NXT_thang_2"/>
      <sheetName val="NXT_thang_3"/>
      <sheetName val="NXTon_thang1"/>
      <sheetName val="NXTthang_5"/>
      <sheetName val="NXT_thang_4"/>
      <sheetName val="NXT_hang_Ctao"/>
      <sheetName val="NXTthang8_"/>
      <sheetName val="VTu_T6"/>
      <sheetName val="T_ng_kê"/>
      <sheetName val="TH_TB3"/>
      <sheetName val="bia_3"/>
      <sheetName val="Gia_MBA_(2)3"/>
      <sheetName val="Gi¸_tñ_bï3"/>
      <sheetName val="Gia_KH3"/>
      <sheetName val="GiaVT_XDCB3"/>
      <sheetName val="Gia_MBA3"/>
      <sheetName val="Cac_HS_hay_SD3"/>
      <sheetName val="dtct_cong2"/>
      <sheetName val="Tổng_kê2"/>
      <sheetName val="VAT_&amp;_CIT_COMIN2"/>
      <sheetName val="VN_92"/>
      <sheetName val="VN_82"/>
      <sheetName val="VN_62"/>
      <sheetName val="VN_32"/>
      <sheetName val="VN_12"/>
      <sheetName val="lot_10_12"/>
      <sheetName val="lot_10_22"/>
      <sheetName val="lot_11_12"/>
      <sheetName val="lot_11_22"/>
      <sheetName val="lot_12_12"/>
      <sheetName val="lot_12_22"/>
      <sheetName val="gia_vt,nc,may2"/>
      <sheetName val="mong_+_than2"/>
      <sheetName val="h_thien_tt2"/>
      <sheetName val="hoµn_thien_x_trat2"/>
      <sheetName val="~_________2"/>
      <sheetName val="XT_Buoc_32"/>
      <sheetName val="Chiet_tinh2"/>
      <sheetName val="T?ng_kê1"/>
      <sheetName val="KPVC-BD_2"/>
      <sheetName val="Yen_Dinh_11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daywork-_Tham_khao1"/>
      <sheetName val="Book_1_Summary1"/>
      <sheetName val="bka_2"/>
      <sheetName val="hieuchinh30_111"/>
      <sheetName val="hoµn_thien_x_tra41"/>
      <sheetName val="DON_GIA_TRAM_(3)1"/>
      <sheetName val="00_000001"/>
      <sheetName val="Gia_vat_tu2"/>
      <sheetName val="TH_TB4"/>
      <sheetName val="bia_4"/>
      <sheetName val="Gia_MBA_(2)4"/>
      <sheetName val="Gi¸_tñ_bï4"/>
      <sheetName val="Gia_KH4"/>
      <sheetName val="GiaVT_XDCB4"/>
      <sheetName val="Gia_MBA4"/>
      <sheetName val="Cac_HS_hay_SD4"/>
      <sheetName val="dtct_cong3"/>
      <sheetName val="Tổng_kê3"/>
      <sheetName val="VAT_&amp;_CIT_COMIN3"/>
      <sheetName val="VN_93"/>
      <sheetName val="VN_83"/>
      <sheetName val="VN_63"/>
      <sheetName val="VN_33"/>
      <sheetName val="VN_13"/>
      <sheetName val="lot_10_13"/>
      <sheetName val="lot_10_23"/>
      <sheetName val="lot_11_13"/>
      <sheetName val="lot_11_23"/>
      <sheetName val="lot_12_13"/>
      <sheetName val="lot_12_23"/>
      <sheetName val="gia_vt,nc,may3"/>
      <sheetName val="mong_+_than3"/>
      <sheetName val="h_thien_tt3"/>
      <sheetName val="hoµn_thien_x_trat3"/>
      <sheetName val="~_________3"/>
      <sheetName val="XT_Buoc_33"/>
      <sheetName val="Chiet_tinh3"/>
      <sheetName val="T?ng_kê2"/>
      <sheetName val="KPVC-BD_3"/>
      <sheetName val="Yen_Dinh_12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daywork-_Tham_khao2"/>
      <sheetName val="Book_1_Summary2"/>
      <sheetName val="bka_3"/>
      <sheetName val="hieuchinh30_112"/>
      <sheetName val="hoµn_thien_x_tra42"/>
      <sheetName val="DON_GIA_TRAM_(3)2"/>
      <sheetName val="00_000002"/>
      <sheetName val="Gia_vat_tu3"/>
      <sheetName val="TH_TB5"/>
      <sheetName val="bia_5"/>
      <sheetName val="Gia_MBA_(2)5"/>
      <sheetName val="Gi¸_tñ_bï5"/>
      <sheetName val="Gia_KH5"/>
      <sheetName val="GiaVT_XDCB5"/>
      <sheetName val="Gia_MBA5"/>
      <sheetName val="Cac_HS_hay_SD5"/>
      <sheetName val="dtct_cong4"/>
      <sheetName val="Tổng_kê4"/>
      <sheetName val="VAT_&amp;_CIT_COMIN4"/>
      <sheetName val="VN_94"/>
      <sheetName val="VN_84"/>
      <sheetName val="VN_64"/>
      <sheetName val="VN_34"/>
      <sheetName val="VN_14"/>
      <sheetName val="lot_10_14"/>
      <sheetName val="lot_10_24"/>
      <sheetName val="lot_11_14"/>
      <sheetName val="lot_11_24"/>
      <sheetName val="lot_12_14"/>
      <sheetName val="lot_12_24"/>
      <sheetName val="gia_vt,nc,may4"/>
      <sheetName val="mong_+_than4"/>
      <sheetName val="h_thien_tt4"/>
      <sheetName val="hoµn_thien_x_trat4"/>
      <sheetName val="~_________4"/>
      <sheetName val="XT_Buoc_34"/>
      <sheetName val="Chiet_tinh4"/>
      <sheetName val="T?ng_kê3"/>
      <sheetName val="KPVC-BD_4"/>
      <sheetName val="Yen_Dinh_13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daywork-_Tham_khao3"/>
      <sheetName val="Book_1_Summary3"/>
      <sheetName val="bka_4"/>
      <sheetName val="hieuchinh30_113"/>
      <sheetName val="hoµn_thien_x_tra43"/>
      <sheetName val="DON_GIA_TRAM_(3)3"/>
      <sheetName val="00_000003"/>
      <sheetName val="Gia_vat_tu4"/>
      <sheetName val="T_ng_kê1"/>
      <sheetName val="T_ng_kê2"/>
      <sheetName val="TH VL, NC, DDHT Thanh0huoc"/>
      <sheetName val="KB"/>
      <sheetName val="DZ 0.4"/>
      <sheetName val="Economic Profit"/>
      <sheetName val="PhÇnCK"/>
      <sheetName val="dtxl-DC"/>
      <sheetName val="Bia"/>
      <sheetName val="KKKKKKKK"/>
      <sheetName val="Package1"/>
      <sheetName val="§gi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J20">
            <v>62276.4</v>
          </cell>
        </row>
        <row r="37">
          <cell r="J37">
            <v>2815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ptdg"/>
      <sheetName val="gia vt,nc,may"/>
      <sheetName val="XL4Poppy"/>
      <sheetName val="gia vt_nc_may"/>
      <sheetName val="DS-Thuong 6T dau"/>
      <sheetName val="TH CT"/>
      <sheetName val="KS P"/>
      <sheetName val="SL dau tien"/>
      <sheetName val="TKP"/>
      <sheetName val="DLNS"/>
      <sheetName val="CPTV"/>
      <sheetName val="Bia 35"/>
      <sheetName val="TH dz 22"/>
      <sheetName val="vt 22"/>
      <sheetName val="TNGHIEM 22"/>
      <sheetName val="VCDD DZ 22"/>
      <sheetName val="Chlech -22"/>
      <sheetName val="TB dz"/>
      <sheetName val="DG vat tu"/>
      <sheetName val="vc vat tu CHUNG "/>
      <sheetName val="DG 36"/>
      <sheetName val="PQ tuyen"/>
      <sheetName val="Trung chuyen"/>
      <sheetName val="DGCLVC 67"/>
      <sheetName val="T T CL VC DZ 22"/>
      <sheetName val="TLCB"/>
      <sheetName val="Gvlcht"/>
      <sheetName val="CPDB"/>
      <sheetName val="LP cap dat"/>
      <sheetName val="DM 67"/>
      <sheetName val="chi tiet dz 22 kv"/>
      <sheetName val="SLVC"/>
      <sheetName val="VC dd TBA"/>
      <sheetName val="DM 85"/>
      <sheetName val="DM 66"/>
      <sheetName val="1600 kVA"/>
      <sheetName val="chi tiet TBA"/>
      <sheetName val="chitietdatdao"/>
      <sheetName val="TH TBA"/>
      <sheetName val="Bia TBA"/>
      <sheetName val="tkct"/>
      <sheetName val="DTCD"/>
      <sheetName val="TONG KE DZ 35"/>
      <sheetName val="TH VT22"/>
      <sheetName val="klbtong"/>
      <sheetName val="HSDC GOC"/>
      <sheetName val="Th Thao do 0,4"/>
      <sheetName val="Bia Thao do 0,4"/>
      <sheetName val="TH thao do 22"/>
      <sheetName val="Bia Thao do 22"/>
      <sheetName val="LK-CS"/>
      <sheetName val="Bia CS"/>
      <sheetName val="TN-CS"/>
      <sheetName val="VCDD CS"/>
      <sheetName val="DGVCTC 67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-cpk"/>
      <sheetName val="TH-XL"/>
      <sheetName val="KS-KT"/>
      <sheetName val="chiet tinh"/>
      <sheetName val="LP-BTC"/>
      <sheetName val="bia22KV"/>
      <sheetName val="SLVC 22"/>
      <sheetName val="VCDD 22"/>
      <sheetName val="vt A cap"/>
      <sheetName val="TNGHIEM 0,4"/>
      <sheetName val="TDIEN-PHAn PHOI"/>
      <sheetName val="VT ds 0,4"/>
      <sheetName val="DG 89"/>
      <sheetName val="SLVC 0.4"/>
      <sheetName val="VCDD 0.4"/>
      <sheetName val="CHITIET 0.4 KV"/>
      <sheetName val="Th 0,4"/>
      <sheetName val="Bia 0.4"/>
      <sheetName val="Ch lech -0,4"/>
      <sheetName val="TU BU"/>
      <sheetName val="VT_TB TBA"/>
      <sheetName val="TU DIEN"/>
      <sheetName val="TH 400"/>
      <sheetName val="Bia 400"/>
      <sheetName val="SLVC TBA"/>
      <sheetName val="VC TBA"/>
      <sheetName val="kl tt"/>
      <sheetName val="TONG KE DZ 22 KV"/>
      <sheetName val="TH VT0,4"/>
      <sheetName val="TONG DZ 0.4 KV"/>
      <sheetName val="VL XD"/>
      <sheetName val="Chech lech Ma Kem"/>
      <sheetName val="Chi tiet ma"/>
      <sheetName val="Chenh lech 22"/>
      <sheetName val="TH 22"/>
      <sheetName val="chi tiet22 kV"/>
      <sheetName val="LK-22"/>
      <sheetName val="KL datdaolap "/>
      <sheetName val="chitiet 22MK"/>
      <sheetName val="Bia VL_22"/>
      <sheetName val="BIA TB_22"/>
      <sheetName val="THVT0.4"/>
      <sheetName val="Chenh lech 0.4"/>
      <sheetName val="Chi tiet 0.4MK "/>
      <sheetName val="LK-0.4"/>
      <sheetName val="TH 0.4"/>
      <sheetName val="VT 0.4"/>
      <sheetName val="Chi iet 0,4 Kv"/>
      <sheetName val="TH - TD"/>
      <sheetName val="VT-TH"/>
      <sheetName val="Nghiemthu"/>
      <sheetName val="TH-CT"/>
      <sheetName val="LK TD"/>
      <sheetName val="Bia VL_TBA"/>
      <sheetName val="BIA TB-TBA"/>
      <sheetName val="TB TBA"/>
      <sheetName val="Chi tiet TBA MK "/>
      <sheetName val="Chenh Lech TBA"/>
      <sheetName val="VCDD TBA"/>
      <sheetName val="LK-TBA"/>
      <sheetName val="LK-TD"/>
      <sheetName val="BIA TD "/>
      <sheetName val="Bia TD"/>
      <sheetName val="TH TD"/>
      <sheetName val="chi tiet TD"/>
      <sheetName val="THVT TBA"/>
      <sheetName val="00000000"/>
      <sheetName val="DinhMuc"/>
      <sheetName val="BO"/>
      <sheetName val="Thepma"/>
      <sheetName val="VT 0,4"/>
      <sheetName val="Chi tiet Kho bai"/>
      <sheetName val="Bia kho bai"/>
      <sheetName val="KLTT"/>
      <sheetName val="LIET KE 22 KV"/>
      <sheetName val="LIET KE 0.4 KV"/>
      <sheetName val="LIET KE TBA"/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Sum"/>
    </sheetNames>
    <sheetDataSet>
      <sheetData sheetId="0" refreshError="1"/>
      <sheetData sheetId="1" refreshError="1"/>
      <sheetData sheetId="2" refreshError="1">
        <row r="7">
          <cell r="B7" t="str">
            <v>A dao</v>
          </cell>
          <cell r="C7">
            <v>1</v>
          </cell>
          <cell r="E7" t="str">
            <v>Nhaân coâng 2,7/7</v>
          </cell>
          <cell r="F7">
            <v>1</v>
          </cell>
          <cell r="H7" t="str">
            <v>Maùy troän 250 lít</v>
          </cell>
          <cell r="I7">
            <v>1</v>
          </cell>
        </row>
        <row r="8">
          <cell r="B8" t="str">
            <v>Baät saét 20x4x250</v>
          </cell>
          <cell r="C8">
            <v>2</v>
          </cell>
          <cell r="E8" t="str">
            <v>Nhaân coâng 3/7</v>
          </cell>
          <cell r="F8">
            <v>2</v>
          </cell>
          <cell r="H8" t="str">
            <v>Maùy ñaàm baøn 1kw</v>
          </cell>
          <cell r="I8">
            <v>2</v>
          </cell>
        </row>
        <row r="9">
          <cell r="B9" t="str">
            <v>Baät saét d = 10mm</v>
          </cell>
          <cell r="C9">
            <v>3</v>
          </cell>
          <cell r="E9" t="str">
            <v>Nhaân coâng 3,5/7</v>
          </cell>
          <cell r="F9">
            <v>3</v>
          </cell>
          <cell r="H9" t="str">
            <v>Maùy ñaàm duøi 1,5Kw</v>
          </cell>
          <cell r="I9">
            <v>3</v>
          </cell>
        </row>
        <row r="10">
          <cell r="B10" t="str">
            <v>Baät saét d=10mm</v>
          </cell>
          <cell r="C10">
            <v>4</v>
          </cell>
          <cell r="E10" t="str">
            <v>Nhaân coâng 3,7/7</v>
          </cell>
          <cell r="F10">
            <v>4</v>
          </cell>
          <cell r="H10" t="str">
            <v>Maùy caét uoán</v>
          </cell>
          <cell r="I10">
            <v>4</v>
          </cell>
        </row>
        <row r="11">
          <cell r="B11" t="str">
            <v>Boä ñieàu toác quaït(32V400FM/K) Uùc</v>
          </cell>
          <cell r="C11">
            <v>5</v>
          </cell>
          <cell r="E11" t="str">
            <v>Nhaân coâng 4/7</v>
          </cell>
          <cell r="F11">
            <v>5</v>
          </cell>
          <cell r="H11" t="str">
            <v>Maùy haøn 23Kw</v>
          </cell>
          <cell r="I11">
            <v>5</v>
          </cell>
        </row>
        <row r="12">
          <cell r="B12" t="str">
            <v>Boàn inox 3m3 ngang Dapha</v>
          </cell>
          <cell r="C12">
            <v>6</v>
          </cell>
          <cell r="E12" t="str">
            <v>Nhaân coâng 4,5/7</v>
          </cell>
          <cell r="F12">
            <v>6</v>
          </cell>
          <cell r="H12" t="str">
            <v>Maùy vaän thaêng 0,8T</v>
          </cell>
          <cell r="I12">
            <v>6</v>
          </cell>
        </row>
        <row r="13">
          <cell r="B13" t="str">
            <v>Boàn inox 5m3 ngang Dapha</v>
          </cell>
          <cell r="C13">
            <v>7</v>
          </cell>
          <cell r="H13" t="str">
            <v>Maùy troän vöõa 80 lít</v>
          </cell>
          <cell r="I13">
            <v>7</v>
          </cell>
        </row>
        <row r="14">
          <cell r="B14" t="str">
            <v>Boät maøu</v>
          </cell>
          <cell r="C14">
            <v>8</v>
          </cell>
          <cell r="H14" t="str">
            <v>Maùy haøn 15Kw</v>
          </cell>
          <cell r="I14">
            <v>8</v>
          </cell>
        </row>
        <row r="15">
          <cell r="B15" t="str">
            <v>Bu long M20x80</v>
          </cell>
          <cell r="C15">
            <v>9</v>
          </cell>
          <cell r="H15" t="str">
            <v>Maùy khoan 4,5Kw</v>
          </cell>
          <cell r="I15">
            <v>9</v>
          </cell>
        </row>
        <row r="16">
          <cell r="B16" t="str">
            <v>Bulong M20x80</v>
          </cell>
          <cell r="C16">
            <v>10</v>
          </cell>
          <cell r="H16" t="str">
            <v>Maùy haøn 14Kw</v>
          </cell>
          <cell r="I16">
            <v>10</v>
          </cell>
        </row>
        <row r="17">
          <cell r="B17" t="str">
            <v>Caàn caåu 10T</v>
          </cell>
          <cell r="C17">
            <v>11</v>
          </cell>
          <cell r="H17" t="str">
            <v>Khoan caàm tay</v>
          </cell>
          <cell r="I17">
            <v>11</v>
          </cell>
        </row>
        <row r="18">
          <cell r="B18" t="str">
            <v>Caàu dao ñaûo 4 cöïc 250A(5LBC4250) uùc</v>
          </cell>
          <cell r="C18">
            <v>12</v>
          </cell>
        </row>
        <row r="19">
          <cell r="B19" t="str">
            <v>Caàu thu raùc oáng xoái</v>
          </cell>
          <cell r="C19">
            <v>13</v>
          </cell>
        </row>
        <row r="20">
          <cell r="B20" t="str">
            <v>Caây choáng</v>
          </cell>
          <cell r="C20">
            <v>14</v>
          </cell>
        </row>
        <row r="21">
          <cell r="B21" t="str">
            <v>Caùp cv 22</v>
          </cell>
          <cell r="C21">
            <v>15</v>
          </cell>
        </row>
        <row r="22">
          <cell r="B22" t="str">
            <v>Caùp ñoàng traàn C50</v>
          </cell>
          <cell r="C22">
            <v>16</v>
          </cell>
        </row>
        <row r="23">
          <cell r="B23" t="str">
            <v>Caùt</v>
          </cell>
          <cell r="C23">
            <v>17</v>
          </cell>
        </row>
        <row r="24">
          <cell r="B24" t="str">
            <v>Caùt vaøng</v>
          </cell>
          <cell r="C24">
            <v>18</v>
          </cell>
        </row>
        <row r="25">
          <cell r="B25" t="str">
            <v>CB 100A 3P ABE103a LG</v>
          </cell>
          <cell r="C25">
            <v>19</v>
          </cell>
        </row>
        <row r="26">
          <cell r="B26" t="str">
            <v>CB 10A 2P ABE32a LG</v>
          </cell>
          <cell r="C26">
            <v>20</v>
          </cell>
        </row>
        <row r="27">
          <cell r="B27" t="str">
            <v>CB 125A 2P ABE202a LG</v>
          </cell>
          <cell r="C27">
            <v>21</v>
          </cell>
        </row>
        <row r="28">
          <cell r="B28" t="str">
            <v>CB 150A 2P ABE202a LG</v>
          </cell>
          <cell r="C28">
            <v>22</v>
          </cell>
        </row>
        <row r="29">
          <cell r="B29" t="str">
            <v>CB 150A 3P ABS203a LG</v>
          </cell>
          <cell r="C29">
            <v>23</v>
          </cell>
        </row>
        <row r="30">
          <cell r="B30" t="str">
            <v>CB 250A 3P ABS 403a LG</v>
          </cell>
          <cell r="C30">
            <v>24</v>
          </cell>
        </row>
        <row r="31">
          <cell r="B31" t="str">
            <v>CB 30A 3P ABE33a LG</v>
          </cell>
          <cell r="C31">
            <v>25</v>
          </cell>
        </row>
        <row r="32">
          <cell r="B32" t="str">
            <v>CB 40A 2P ABE52a LG</v>
          </cell>
          <cell r="C32">
            <v>26</v>
          </cell>
        </row>
        <row r="33">
          <cell r="B33" t="str">
            <v>CB 50A 3P ABE53a LG</v>
          </cell>
          <cell r="C33">
            <v>27</v>
          </cell>
        </row>
        <row r="34">
          <cell r="B34" t="str">
            <v>CB 60A 3P ABE63a LG</v>
          </cell>
          <cell r="C34">
            <v>28</v>
          </cell>
        </row>
        <row r="35">
          <cell r="B35" t="str">
            <v>CB 75A 3P ABE103a LG</v>
          </cell>
          <cell r="C35">
            <v>29</v>
          </cell>
        </row>
        <row r="36">
          <cell r="B36" t="str">
            <v>Chao chuïp</v>
          </cell>
          <cell r="C36">
            <v>30</v>
          </cell>
        </row>
        <row r="37">
          <cell r="B37" t="str">
            <v>Co PVC Þ34-21</v>
          </cell>
          <cell r="C37">
            <v>31</v>
          </cell>
        </row>
        <row r="38">
          <cell r="B38" t="str">
            <v>Co PVC Þ60</v>
          </cell>
          <cell r="C38">
            <v>32</v>
          </cell>
        </row>
        <row r="39">
          <cell r="B39" t="str">
            <v>Coân PVC Þ34/27/21</v>
          </cell>
          <cell r="C39">
            <v>33</v>
          </cell>
        </row>
        <row r="40">
          <cell r="B40" t="str">
            <v>Coân PVC Þ60/34</v>
          </cell>
          <cell r="C40">
            <v>34</v>
          </cell>
        </row>
        <row r="41">
          <cell r="B41" t="str">
            <v>Coàn röûa</v>
          </cell>
          <cell r="C41">
            <v>35</v>
          </cell>
        </row>
        <row r="42">
          <cell r="B42" t="str">
            <v>Coïc ñoàng Þ16 L = 2,4m Cadivi</v>
          </cell>
          <cell r="C42">
            <v>36</v>
          </cell>
        </row>
        <row r="43">
          <cell r="B43" t="str">
            <v>Con taéc 2 daây aâm ( 30/1/2M-1D) uùc</v>
          </cell>
          <cell r="C43">
            <v>37</v>
          </cell>
        </row>
        <row r="44">
          <cell r="B44" t="str">
            <v>Con taéc 3 daây aâm( 30M) Uùc</v>
          </cell>
          <cell r="C44">
            <v>38</v>
          </cell>
        </row>
        <row r="45">
          <cell r="B45" t="str">
            <v>Cöûa nhöïa NVS</v>
          </cell>
          <cell r="C45">
            <v>39</v>
          </cell>
        </row>
        <row r="46">
          <cell r="B46" t="str">
            <v>Cöûa ñi saét kính</v>
          </cell>
          <cell r="C46">
            <v>40</v>
          </cell>
        </row>
        <row r="47">
          <cell r="B47" t="str">
            <v>Cöûa soå luøa saét kính</v>
          </cell>
          <cell r="C47">
            <v>41</v>
          </cell>
        </row>
        <row r="48">
          <cell r="B48" t="str">
            <v>Daây daãn</v>
          </cell>
          <cell r="C48">
            <v>42</v>
          </cell>
        </row>
        <row r="49">
          <cell r="B49" t="str">
            <v>Daây ñieän ñôn vc 1,5</v>
          </cell>
          <cell r="C49">
            <v>43</v>
          </cell>
        </row>
        <row r="50">
          <cell r="B50" t="str">
            <v>Daây theùp</v>
          </cell>
          <cell r="C50">
            <v>44</v>
          </cell>
        </row>
        <row r="51">
          <cell r="B51" t="str">
            <v>Flinkote</v>
          </cell>
          <cell r="C51">
            <v>45</v>
          </cell>
        </row>
        <row r="52">
          <cell r="B52" t="str">
            <v>Gaïch 20x10</v>
          </cell>
          <cell r="C52">
            <v>46</v>
          </cell>
        </row>
        <row r="53">
          <cell r="B53" t="str">
            <v>Gaïch boäng</v>
          </cell>
          <cell r="C53">
            <v>47</v>
          </cell>
        </row>
        <row r="54">
          <cell r="B54" t="str">
            <v>Gaïch Ceramic 20x15</v>
          </cell>
          <cell r="C54">
            <v>48</v>
          </cell>
        </row>
        <row r="55">
          <cell r="B55" t="str">
            <v>Gaïch Ceramic 30x30</v>
          </cell>
          <cell r="C55">
            <v>49</v>
          </cell>
        </row>
        <row r="56">
          <cell r="B56" t="str">
            <v>Gaïch Ceramic nhaùm 20x20</v>
          </cell>
          <cell r="C56">
            <v>50</v>
          </cell>
        </row>
        <row r="57">
          <cell r="B57" t="str">
            <v>Gaïch men 15x30</v>
          </cell>
          <cell r="C57">
            <v>51</v>
          </cell>
        </row>
        <row r="58">
          <cell r="B58" t="str">
            <v>Gaïch oáng 10x10x20</v>
          </cell>
          <cell r="C58">
            <v>52</v>
          </cell>
        </row>
        <row r="59">
          <cell r="B59" t="str">
            <v>Gaïch oáng 8x8x19</v>
          </cell>
          <cell r="C59">
            <v>53</v>
          </cell>
        </row>
        <row r="60">
          <cell r="B60" t="str">
            <v>Gaïch theû 4x8x19</v>
          </cell>
          <cell r="C60">
            <v>54</v>
          </cell>
        </row>
        <row r="61">
          <cell r="B61" t="str">
            <v>Gaïch xi maêng 20x20</v>
          </cell>
          <cell r="C61">
            <v>55</v>
          </cell>
        </row>
        <row r="62">
          <cell r="B62" t="str">
            <v>Giaù ñôõ maùy</v>
          </cell>
          <cell r="C62">
            <v>56</v>
          </cell>
        </row>
        <row r="63">
          <cell r="B63" t="str">
            <v>Giaùy nhaùm</v>
          </cell>
          <cell r="C63">
            <v>57</v>
          </cell>
        </row>
        <row r="64">
          <cell r="B64" t="str">
            <v>Goã caàu coâng taùc</v>
          </cell>
          <cell r="C64">
            <v>58</v>
          </cell>
        </row>
        <row r="65">
          <cell r="B65" t="str">
            <v>Goã cheøn</v>
          </cell>
          <cell r="C65">
            <v>59</v>
          </cell>
        </row>
        <row r="66">
          <cell r="B66" t="str">
            <v>Goã choáng</v>
          </cell>
          <cell r="C66">
            <v>60</v>
          </cell>
        </row>
        <row r="67">
          <cell r="B67" t="str">
            <v>Goã ñaø neïp</v>
          </cell>
          <cell r="C67">
            <v>61</v>
          </cell>
        </row>
        <row r="68">
          <cell r="B68" t="str">
            <v>Goã vaùn</v>
          </cell>
          <cell r="C68">
            <v>62</v>
          </cell>
        </row>
        <row r="69">
          <cell r="B69" t="str">
            <v>Goã xeû</v>
          </cell>
          <cell r="C69">
            <v>63</v>
          </cell>
        </row>
        <row r="70">
          <cell r="B70" t="str">
            <v>Hoá ñaáu daây 4CB54 cty Nam vieät</v>
          </cell>
          <cell r="C70">
            <v>64</v>
          </cell>
        </row>
        <row r="71">
          <cell r="B71" t="str">
            <v>Hoäp con taéc S/Wbox1</v>
          </cell>
          <cell r="C71">
            <v>65</v>
          </cell>
        </row>
        <row r="72">
          <cell r="B72" t="str">
            <v>Hoäp gaén oå ñieän thoaïi</v>
          </cell>
          <cell r="C72">
            <v>66</v>
          </cell>
        </row>
        <row r="73">
          <cell r="B73" t="str">
            <v>Hoäp noái caùp ñieän thoaïi</v>
          </cell>
          <cell r="C73">
            <v>67</v>
          </cell>
        </row>
        <row r="74">
          <cell r="B74" t="str">
            <v>Hoäp noái caùp tieáp ñaát kho saùch</v>
          </cell>
          <cell r="C74">
            <v>68</v>
          </cell>
        </row>
        <row r="75">
          <cell r="B75" t="str">
            <v>Hoäp soá</v>
          </cell>
          <cell r="C75">
            <v>69</v>
          </cell>
        </row>
        <row r="76">
          <cell r="B76" t="str">
            <v>Hoäp tole</v>
          </cell>
          <cell r="C76">
            <v>70</v>
          </cell>
        </row>
        <row r="77">
          <cell r="B77" t="str">
            <v>Keõm buoäc</v>
          </cell>
          <cell r="C77">
            <v>71</v>
          </cell>
        </row>
        <row r="78">
          <cell r="B78" t="str">
            <v>Khung goã</v>
          </cell>
          <cell r="C78">
            <v>72</v>
          </cell>
        </row>
        <row r="79">
          <cell r="B79" t="str">
            <v>Khung saét kính cheát</v>
          </cell>
          <cell r="C79">
            <v>73</v>
          </cell>
        </row>
        <row r="80">
          <cell r="B80" t="str">
            <v>Kim thu seùt S 4,5 Phaùp</v>
          </cell>
          <cell r="C80">
            <v>74</v>
          </cell>
        </row>
        <row r="81">
          <cell r="B81" t="str">
            <v>Maêng soâng Þ114</v>
          </cell>
          <cell r="C81">
            <v>75</v>
          </cell>
        </row>
        <row r="82">
          <cell r="B82" t="str">
            <v>Maêng soâng Þ21</v>
          </cell>
          <cell r="C82">
            <v>76</v>
          </cell>
        </row>
        <row r="83">
          <cell r="B83" t="str">
            <v>Maêng soâng Þ27</v>
          </cell>
          <cell r="C83">
            <v>77</v>
          </cell>
        </row>
        <row r="84">
          <cell r="B84" t="str">
            <v>Maêng soâng Þ34</v>
          </cell>
          <cell r="C84">
            <v>78</v>
          </cell>
        </row>
        <row r="85">
          <cell r="B85" t="str">
            <v>Maêng soâng Þ60</v>
          </cell>
          <cell r="C85">
            <v>79</v>
          </cell>
        </row>
        <row r="86">
          <cell r="B86" t="str">
            <v>Maêng soâng Þ75</v>
          </cell>
          <cell r="C86">
            <v>80</v>
          </cell>
        </row>
        <row r="87">
          <cell r="B87" t="str">
            <v>Maêng soâng Þ90</v>
          </cell>
          <cell r="C87">
            <v>81</v>
          </cell>
        </row>
        <row r="88">
          <cell r="B88" t="str">
            <v>Matit</v>
          </cell>
          <cell r="C88">
            <v>82</v>
          </cell>
        </row>
        <row r="89">
          <cell r="B89" t="str">
            <v>Moùc saét</v>
          </cell>
          <cell r="C89">
            <v>83</v>
          </cell>
        </row>
        <row r="90">
          <cell r="B90" t="str">
            <v>Moùc saét ñeäm</v>
          </cell>
          <cell r="C90">
            <v>84</v>
          </cell>
        </row>
        <row r="91">
          <cell r="B91" t="str">
            <v>Ñaát ñeøn</v>
          </cell>
          <cell r="C91">
            <v>85</v>
          </cell>
        </row>
        <row r="92">
          <cell r="B92" t="str">
            <v>Ñaù 1x2</v>
          </cell>
          <cell r="C92">
            <v>86</v>
          </cell>
        </row>
        <row r="93">
          <cell r="B93" t="str">
            <v>Ñaù 4x6</v>
          </cell>
          <cell r="C93">
            <v>87</v>
          </cell>
        </row>
        <row r="94">
          <cell r="B94" t="str">
            <v>Neïp goã</v>
          </cell>
          <cell r="C94">
            <v>88</v>
          </cell>
        </row>
        <row r="95">
          <cell r="B95" t="str">
            <v>Ñeøn 1,2*2 maùng taùn quang VN</v>
          </cell>
          <cell r="C95">
            <v>89</v>
          </cell>
        </row>
        <row r="96">
          <cell r="B96" t="str">
            <v>Ñeøn 1,2*3 maùng taùn quang VN</v>
          </cell>
          <cell r="C96">
            <v>90</v>
          </cell>
        </row>
        <row r="97">
          <cell r="B97" t="str">
            <v>Ñeøn aùp töôøng 40W</v>
          </cell>
          <cell r="C97">
            <v>91</v>
          </cell>
        </row>
        <row r="98">
          <cell r="B98" t="str">
            <v>Ñeøn choáng noå boùng troøn 100W VN</v>
          </cell>
          <cell r="C98">
            <v>92</v>
          </cell>
        </row>
        <row r="99">
          <cell r="B99" t="str">
            <v>Ñeøn chuøm</v>
          </cell>
          <cell r="C99">
            <v>93</v>
          </cell>
        </row>
        <row r="100">
          <cell r="B100" t="str">
            <v>Ñeøn chuøm aùp traàn ñeá vuoâng VN</v>
          </cell>
          <cell r="C100">
            <v>94</v>
          </cell>
        </row>
        <row r="101">
          <cell r="B101" t="str">
            <v>Ñeøn kieåu maét eách D100 boùng troøn 40W</v>
          </cell>
          <cell r="C101">
            <v>95</v>
          </cell>
        </row>
        <row r="102">
          <cell r="B102" t="str">
            <v>Ñeøn neon troøn 32W ñeá vuoâng</v>
          </cell>
          <cell r="C102">
            <v>96</v>
          </cell>
        </row>
        <row r="103">
          <cell r="B103" t="str">
            <v>Ñeøn söï coá li oa</v>
          </cell>
          <cell r="C103">
            <v>97</v>
          </cell>
        </row>
        <row r="104">
          <cell r="B104" t="str">
            <v>Ñeøn troøn 60W chuïp baùn tieâu VN</v>
          </cell>
          <cell r="C104">
            <v>98</v>
          </cell>
        </row>
        <row r="105">
          <cell r="B105" t="str">
            <v>Nhöïa daùn</v>
          </cell>
          <cell r="C105">
            <v>99</v>
          </cell>
        </row>
        <row r="106">
          <cell r="B106" t="str">
            <v>Ñinh</v>
          </cell>
          <cell r="C106">
            <v>100</v>
          </cell>
        </row>
        <row r="107">
          <cell r="B107" t="str">
            <v>Ñinh caùc loaïi</v>
          </cell>
          <cell r="C107">
            <v>101</v>
          </cell>
        </row>
        <row r="108">
          <cell r="B108" t="str">
            <v>Ñinh ñæa</v>
          </cell>
          <cell r="C108">
            <v>102</v>
          </cell>
        </row>
        <row r="109">
          <cell r="B109" t="str">
            <v>Ñinh vít</v>
          </cell>
          <cell r="C109">
            <v>103</v>
          </cell>
        </row>
        <row r="110">
          <cell r="B110" t="str">
            <v>nöôùc</v>
          </cell>
          <cell r="C110">
            <v>104</v>
          </cell>
        </row>
        <row r="111">
          <cell r="B111" t="str">
            <v>OÅ caém aâm 3 cöïc(E426UEST2) Uùc</v>
          </cell>
          <cell r="C111">
            <v>105</v>
          </cell>
        </row>
        <row r="112">
          <cell r="B112" t="str">
            <v>OÅ caém ñieän thoaïi 3301AV Uùc</v>
          </cell>
          <cell r="C112">
            <v>106</v>
          </cell>
        </row>
        <row r="113">
          <cell r="B113" t="str">
            <v>OÂ xy</v>
          </cell>
          <cell r="C113">
            <v>107</v>
          </cell>
        </row>
        <row r="114">
          <cell r="B114" t="str">
            <v>OÁng xoaén ruoät gaø Þ16 cty Nam Vieät</v>
          </cell>
          <cell r="C114">
            <v>107</v>
          </cell>
        </row>
        <row r="115">
          <cell r="B115" t="str">
            <v>OÁng luoàn xoaén ruoät gaø 19 cty Nam Vieät</v>
          </cell>
          <cell r="C115">
            <v>108</v>
          </cell>
        </row>
        <row r="116">
          <cell r="B116" t="str">
            <v>OÁng luoàn xoaén ruoät gaø 28 cty Nam Vieät</v>
          </cell>
          <cell r="C116">
            <v>109</v>
          </cell>
        </row>
        <row r="117">
          <cell r="B117" t="str">
            <v>OÁng luoàn xoaén ruoät gaø 34 cty Nam Vieät</v>
          </cell>
          <cell r="C117">
            <v>110</v>
          </cell>
        </row>
        <row r="118">
          <cell r="B118" t="str">
            <v>OÁng thoaùt Nöôùc ML PVC D21</v>
          </cell>
          <cell r="C118">
            <v>110</v>
          </cell>
        </row>
        <row r="119">
          <cell r="B119" t="str">
            <v>OÁng PVC Þ114</v>
          </cell>
          <cell r="C119">
            <v>111</v>
          </cell>
        </row>
        <row r="120">
          <cell r="B120" t="str">
            <v>OÁng PVC Þ168</v>
          </cell>
          <cell r="C120">
            <v>112</v>
          </cell>
        </row>
        <row r="121">
          <cell r="B121" t="str">
            <v>OÁng PVC Þ21</v>
          </cell>
          <cell r="C121">
            <v>113</v>
          </cell>
        </row>
        <row r="122">
          <cell r="B122" t="str">
            <v>OÁng PVC Þ27</v>
          </cell>
          <cell r="C122">
            <v>114</v>
          </cell>
        </row>
        <row r="123">
          <cell r="B123" t="str">
            <v>OÁng PVC Þ34</v>
          </cell>
          <cell r="C123">
            <v>115</v>
          </cell>
        </row>
        <row r="124">
          <cell r="B124" t="str">
            <v>OÁng PVC Þ60</v>
          </cell>
          <cell r="C124">
            <v>116</v>
          </cell>
        </row>
        <row r="125">
          <cell r="B125" t="str">
            <v>OÁng PVC Þ75</v>
          </cell>
          <cell r="C125">
            <v>117</v>
          </cell>
        </row>
        <row r="126">
          <cell r="B126" t="str">
            <v>OÁng PVC Þ90</v>
          </cell>
          <cell r="C126">
            <v>118</v>
          </cell>
        </row>
        <row r="127">
          <cell r="B127" t="str">
            <v>OÁng vaø daây daãn ñieän</v>
          </cell>
          <cell r="C127">
            <v>119</v>
          </cell>
        </row>
        <row r="128">
          <cell r="B128" t="str">
            <v>Pheãu thu nöôùc 200x200 inox</v>
          </cell>
          <cell r="C128">
            <v>120</v>
          </cell>
        </row>
        <row r="129">
          <cell r="B129" t="str">
            <v>Quaït huùt gioù aùp töôøng Þ250VN</v>
          </cell>
          <cell r="C129">
            <v>121</v>
          </cell>
        </row>
        <row r="130">
          <cell r="B130" t="str">
            <v>Quaït ñaûo traàn Sali ÑL</v>
          </cell>
          <cell r="C130">
            <v>122</v>
          </cell>
        </row>
        <row r="131">
          <cell r="B131" t="str">
            <v>Quaït traàn 80W MP</v>
          </cell>
          <cell r="C131">
            <v>123</v>
          </cell>
        </row>
        <row r="132">
          <cell r="B132" t="str">
            <v>Que haøn</v>
          </cell>
          <cell r="C132">
            <v>124</v>
          </cell>
        </row>
        <row r="133">
          <cell r="B133" t="str">
            <v>Saét troøn</v>
          </cell>
          <cell r="C133">
            <v>125</v>
          </cell>
        </row>
        <row r="134">
          <cell r="B134" t="str">
            <v>Sôn</v>
          </cell>
          <cell r="C134">
            <v>126</v>
          </cell>
        </row>
        <row r="135">
          <cell r="B135" t="str">
            <v>Sôn daàu</v>
          </cell>
          <cell r="C135">
            <v>127</v>
          </cell>
        </row>
        <row r="136">
          <cell r="B136" t="str">
            <v>Sôn nöôùc</v>
          </cell>
          <cell r="C136">
            <v>128</v>
          </cell>
        </row>
        <row r="137">
          <cell r="B137" t="str">
            <v>Taám nhöïa</v>
          </cell>
          <cell r="C137">
            <v>129</v>
          </cell>
        </row>
        <row r="138">
          <cell r="B138" t="str">
            <v>Teâ PVC Þ34-21</v>
          </cell>
          <cell r="C138">
            <v>130</v>
          </cell>
        </row>
        <row r="139">
          <cell r="B139" t="str">
            <v>Teâ PVC Þ60</v>
          </cell>
          <cell r="C139">
            <v>131</v>
          </cell>
        </row>
        <row r="140">
          <cell r="B140" t="str">
            <v>Theùp hình</v>
          </cell>
          <cell r="C140">
            <v>132</v>
          </cell>
        </row>
        <row r="141">
          <cell r="B141" t="str">
            <v>Theùp taám</v>
          </cell>
          <cell r="C141">
            <v>133</v>
          </cell>
        </row>
        <row r="142">
          <cell r="B142" t="str">
            <v>Theùp troøn</v>
          </cell>
          <cell r="C142">
            <v>134</v>
          </cell>
        </row>
        <row r="143">
          <cell r="B143" t="str">
            <v>Theùp troøn hoaëc theùp deïp</v>
          </cell>
          <cell r="C143">
            <v>135</v>
          </cell>
        </row>
        <row r="144">
          <cell r="B144" t="str">
            <v>Theùp troøn Þ&lt;=10</v>
          </cell>
          <cell r="C144">
            <v>136</v>
          </cell>
        </row>
        <row r="145">
          <cell r="B145" t="str">
            <v>Theùp troøn Þ&lt;=18</v>
          </cell>
          <cell r="C145">
            <v>137</v>
          </cell>
        </row>
        <row r="146">
          <cell r="B146" t="str">
            <v>Theùp troøn Þ&lt;10</v>
          </cell>
          <cell r="C146">
            <v>138</v>
          </cell>
        </row>
        <row r="147">
          <cell r="B147" t="str">
            <v>Theùp troøn Þ&lt;18</v>
          </cell>
          <cell r="C147">
            <v>139</v>
          </cell>
        </row>
        <row r="148">
          <cell r="B148" t="str">
            <v>Theùp troøn Þ&gt;18</v>
          </cell>
          <cell r="C148">
            <v>140</v>
          </cell>
        </row>
        <row r="149">
          <cell r="B149" t="str">
            <v>Tieåu nam ( wall Urinal VF-0412)</v>
          </cell>
          <cell r="C149">
            <v>141</v>
          </cell>
        </row>
        <row r="150">
          <cell r="B150" t="str">
            <v>Toân muùi</v>
          </cell>
          <cell r="C150">
            <v>142</v>
          </cell>
        </row>
        <row r="151">
          <cell r="B151" t="str">
            <v>Toân uùp noùc</v>
          </cell>
          <cell r="C151">
            <v>143</v>
          </cell>
        </row>
        <row r="152">
          <cell r="B152" t="str">
            <v>Tole muùi</v>
          </cell>
          <cell r="C152">
            <v>144</v>
          </cell>
        </row>
        <row r="153">
          <cell r="B153" t="str">
            <v>Tole uùp noùc</v>
          </cell>
          <cell r="C153">
            <v>145</v>
          </cell>
        </row>
        <row r="154">
          <cell r="B154" t="str">
            <v>Voâi cuïc</v>
          </cell>
          <cell r="C154">
            <v>146</v>
          </cell>
        </row>
        <row r="155">
          <cell r="B155" t="str">
            <v>Xaêng</v>
          </cell>
          <cell r="C155">
            <v>147</v>
          </cell>
        </row>
        <row r="156">
          <cell r="B156" t="str">
            <v>Xí beät American VF3000</v>
          </cell>
          <cell r="C156">
            <v>148</v>
          </cell>
        </row>
        <row r="157">
          <cell r="B157" t="str">
            <v>Xi maêng PC 30</v>
          </cell>
          <cell r="C157">
            <v>149</v>
          </cell>
        </row>
        <row r="158">
          <cell r="B158" t="str">
            <v>Xi maêng PC.30</v>
          </cell>
          <cell r="C158">
            <v>150</v>
          </cell>
        </row>
        <row r="159">
          <cell r="B159" t="str">
            <v>Xi maêng traéng</v>
          </cell>
          <cell r="C159">
            <v>151</v>
          </cell>
        </row>
      </sheetData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L-35"/>
      <sheetName val="ctdz35"/>
      <sheetName val="VC-35"/>
      <sheetName val="btdz35"/>
      <sheetName val="CPXL-TBA"/>
      <sheetName val="TTTram "/>
      <sheetName val="BT TBA"/>
      <sheetName val="VanChuyen"/>
      <sheetName val="TTDZ0,4"/>
      <sheetName val="BT 0,4"/>
      <sheetName val="TH TB"/>
      <sheetName val="TH "/>
      <sheetName val="Sheet1"/>
      <sheetName val="Th TBA"/>
      <sheetName val="ct"/>
      <sheetName val="NT"/>
      <sheetName val="NTCL"/>
      <sheetName val="TM"/>
      <sheetName val="XL4Poppy"/>
      <sheetName val="VC-TBA"/>
      <sheetName val="CPXL-0,4"/>
      <sheetName val="T.DS-PK"/>
      <sheetName val="VC.0,4"/>
      <sheetName val="CPXL-ct"/>
      <sheetName val="BTct"/>
      <sheetName val="TT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  <sheetName val="VL_NC_M"/>
      <sheetName val="Open"/>
      <sheetName val="Function"/>
      <sheetName val="Noisuy-LLL"/>
      <sheetName val="TCT"/>
    </sheetNames>
    <sheetDataSet>
      <sheetData sheetId="0" refreshError="1">
        <row r="10">
          <cell r="B10" t="str">
            <v>®cp</v>
          </cell>
          <cell r="C10" t="str">
            <v>§¸ d¨m cÊp phèi</v>
          </cell>
          <cell r="D10" t="str">
            <v>m3</v>
          </cell>
          <cell r="G10">
            <v>71</v>
          </cell>
          <cell r="Q10">
            <v>192519</v>
          </cell>
          <cell r="R10">
            <v>128571</v>
          </cell>
          <cell r="S10">
            <v>60000</v>
          </cell>
        </row>
        <row r="11">
          <cell r="B11" t="str">
            <v>®d</v>
          </cell>
          <cell r="C11" t="str">
            <v>§¸ d¨m</v>
          </cell>
          <cell r="E11">
            <v>1.6</v>
          </cell>
          <cell r="F11" t="str">
            <v>¤ t«</v>
          </cell>
          <cell r="G11">
            <v>43</v>
          </cell>
          <cell r="H11">
            <v>5</v>
          </cell>
          <cell r="I11">
            <v>2</v>
          </cell>
          <cell r="J11">
            <v>1.1000000000000001</v>
          </cell>
          <cell r="K11">
            <v>1.1499999999999999</v>
          </cell>
          <cell r="L11">
            <v>1.05</v>
          </cell>
          <cell r="M11">
            <v>1644</v>
          </cell>
          <cell r="N11">
            <v>136267</v>
          </cell>
          <cell r="O11">
            <v>10045</v>
          </cell>
          <cell r="P11">
            <v>4000</v>
          </cell>
          <cell r="Q11">
            <v>150312</v>
          </cell>
          <cell r="S11">
            <v>99155</v>
          </cell>
        </row>
        <row r="12">
          <cell r="E12">
            <v>1.6</v>
          </cell>
          <cell r="F12" t="str">
            <v>¤ t«</v>
          </cell>
          <cell r="G12">
            <v>28</v>
          </cell>
          <cell r="H12">
            <v>3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782</v>
          </cell>
          <cell r="N12">
            <v>42207</v>
          </cell>
          <cell r="Q12">
            <v>42207</v>
          </cell>
        </row>
        <row r="13">
          <cell r="B13" t="str">
            <v>®0,5x1</v>
          </cell>
          <cell r="C13" t="str">
            <v xml:space="preserve">§¸ d¨m 0,5 x 1     </v>
          </cell>
          <cell r="D13" t="str">
            <v>m3</v>
          </cell>
          <cell r="G13">
            <v>71</v>
          </cell>
          <cell r="Q13">
            <v>192519</v>
          </cell>
          <cell r="R13">
            <v>128571</v>
          </cell>
          <cell r="S13">
            <v>119695</v>
          </cell>
        </row>
        <row r="14">
          <cell r="E14">
            <v>1.6</v>
          </cell>
          <cell r="F14" t="str">
            <v>¤ t«</v>
          </cell>
          <cell r="G14">
            <v>43</v>
          </cell>
          <cell r="H14">
            <v>5</v>
          </cell>
          <cell r="I14">
            <v>2</v>
          </cell>
          <cell r="J14">
            <v>1.1000000000000001</v>
          </cell>
          <cell r="K14">
            <v>1.1499999999999999</v>
          </cell>
          <cell r="L14">
            <v>1.05</v>
          </cell>
          <cell r="M14">
            <v>1644</v>
          </cell>
          <cell r="N14">
            <v>136267</v>
          </cell>
          <cell r="O14">
            <v>10045</v>
          </cell>
          <cell r="P14">
            <v>4000</v>
          </cell>
          <cell r="Q14">
            <v>150312</v>
          </cell>
        </row>
        <row r="15">
          <cell r="E15">
            <v>1.6</v>
          </cell>
          <cell r="F15" t="str">
            <v>¤ t«</v>
          </cell>
          <cell r="G15">
            <v>28</v>
          </cell>
          <cell r="H15">
            <v>3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782</v>
          </cell>
          <cell r="N15">
            <v>42207</v>
          </cell>
          <cell r="Q15">
            <v>42207</v>
          </cell>
        </row>
        <row r="16">
          <cell r="B16" t="str">
            <v>®1x2</v>
          </cell>
          <cell r="C16" t="str">
            <v xml:space="preserve">§¸ d¨m 1 x 2     </v>
          </cell>
          <cell r="D16" t="str">
            <v>m3</v>
          </cell>
          <cell r="G16">
            <v>71</v>
          </cell>
          <cell r="Q16">
            <v>192519</v>
          </cell>
          <cell r="R16">
            <v>128571</v>
          </cell>
          <cell r="S16">
            <v>119695</v>
          </cell>
        </row>
        <row r="17">
          <cell r="E17">
            <v>1.6</v>
          </cell>
          <cell r="F17" t="str">
            <v>¤ t«</v>
          </cell>
          <cell r="G17">
            <v>43</v>
          </cell>
          <cell r="H17">
            <v>5</v>
          </cell>
          <cell r="I17">
            <v>2</v>
          </cell>
          <cell r="J17">
            <v>1.1000000000000001</v>
          </cell>
          <cell r="K17">
            <v>1.1499999999999999</v>
          </cell>
          <cell r="L17">
            <v>1.05</v>
          </cell>
          <cell r="M17">
            <v>1644</v>
          </cell>
          <cell r="N17">
            <v>136267</v>
          </cell>
          <cell r="O17">
            <v>10045</v>
          </cell>
          <cell r="P17">
            <v>4000</v>
          </cell>
          <cell r="Q17">
            <v>150312</v>
          </cell>
        </row>
        <row r="18">
          <cell r="E18">
            <v>1.6</v>
          </cell>
          <cell r="F18" t="str">
            <v>¤ t«</v>
          </cell>
          <cell r="G18">
            <v>28</v>
          </cell>
          <cell r="H18">
            <v>3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782</v>
          </cell>
          <cell r="N18">
            <v>42207</v>
          </cell>
          <cell r="Q18">
            <v>42207</v>
          </cell>
        </row>
        <row r="19">
          <cell r="B19" t="str">
            <v>®2x4</v>
          </cell>
          <cell r="C19" t="str">
            <v xml:space="preserve">§¸ d¨m 2 x 4      </v>
          </cell>
          <cell r="D19" t="str">
            <v>m3</v>
          </cell>
          <cell r="G19">
            <v>71</v>
          </cell>
          <cell r="Q19">
            <v>186503</v>
          </cell>
          <cell r="R19">
            <v>123810</v>
          </cell>
          <cell r="S19">
            <v>92783</v>
          </cell>
        </row>
        <row r="20">
          <cell r="E20">
            <v>1.55</v>
          </cell>
          <cell r="F20" t="str">
            <v>¤ t«</v>
          </cell>
          <cell r="G20">
            <v>43</v>
          </cell>
          <cell r="H20">
            <v>5</v>
          </cell>
          <cell r="I20">
            <v>2</v>
          </cell>
          <cell r="J20">
            <v>1.1000000000000001</v>
          </cell>
          <cell r="K20">
            <v>1.1499999999999999</v>
          </cell>
          <cell r="L20">
            <v>1.05</v>
          </cell>
          <cell r="M20">
            <v>1644</v>
          </cell>
          <cell r="N20">
            <v>132009</v>
          </cell>
          <cell r="O20">
            <v>9731</v>
          </cell>
          <cell r="P20">
            <v>3875</v>
          </cell>
          <cell r="Q20">
            <v>145615</v>
          </cell>
        </row>
        <row r="21">
          <cell r="E21">
            <v>1.55</v>
          </cell>
          <cell r="F21" t="str">
            <v>¤ t«</v>
          </cell>
          <cell r="G21">
            <v>28</v>
          </cell>
          <cell r="H21">
            <v>3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782</v>
          </cell>
          <cell r="N21">
            <v>40888</v>
          </cell>
          <cell r="Q21">
            <v>40888</v>
          </cell>
        </row>
        <row r="22">
          <cell r="B22" t="str">
            <v>®4x6</v>
          </cell>
          <cell r="C22" t="str">
            <v xml:space="preserve">§¸ d¨m 4 x 6        </v>
          </cell>
          <cell r="D22" t="str">
            <v>m3</v>
          </cell>
          <cell r="G22">
            <v>71</v>
          </cell>
          <cell r="Q22">
            <v>186503</v>
          </cell>
          <cell r="R22">
            <v>104762</v>
          </cell>
          <cell r="S22">
            <v>77069</v>
          </cell>
        </row>
        <row r="23">
          <cell r="B23" t="str">
            <v>®t</v>
          </cell>
          <cell r="C23" t="str">
            <v>§¸ th¶i</v>
          </cell>
          <cell r="D23" t="str">
            <v>m3</v>
          </cell>
          <cell r="E23">
            <v>1.55</v>
          </cell>
          <cell r="F23" t="str">
            <v>¤ t«</v>
          </cell>
          <cell r="G23">
            <v>43</v>
          </cell>
          <cell r="H23">
            <v>5</v>
          </cell>
          <cell r="I23">
            <v>2</v>
          </cell>
          <cell r="J23">
            <v>1.1000000000000001</v>
          </cell>
          <cell r="K23">
            <v>1.1499999999999999</v>
          </cell>
          <cell r="L23">
            <v>1.05</v>
          </cell>
          <cell r="M23">
            <v>1644</v>
          </cell>
          <cell r="N23">
            <v>132009</v>
          </cell>
          <cell r="O23">
            <v>9731</v>
          </cell>
          <cell r="P23">
            <v>3875</v>
          </cell>
          <cell r="Q23">
            <v>145615</v>
          </cell>
          <cell r="S23">
            <v>40000</v>
          </cell>
        </row>
        <row r="24">
          <cell r="E24">
            <v>1.55</v>
          </cell>
          <cell r="F24" t="str">
            <v>¤ t«</v>
          </cell>
          <cell r="G24">
            <v>28</v>
          </cell>
          <cell r="H24">
            <v>3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782</v>
          </cell>
          <cell r="N24">
            <v>40888</v>
          </cell>
          <cell r="Q24">
            <v>40888</v>
          </cell>
        </row>
        <row r="25">
          <cell r="B25" t="str">
            <v>®h</v>
          </cell>
          <cell r="C25" t="str">
            <v>§¸ héc</v>
          </cell>
          <cell r="D25" t="str">
            <v>m3</v>
          </cell>
          <cell r="G25">
            <v>71</v>
          </cell>
          <cell r="Q25">
            <v>190123</v>
          </cell>
          <cell r="R25">
            <v>85714</v>
          </cell>
          <cell r="S25">
            <v>61886</v>
          </cell>
        </row>
        <row r="26">
          <cell r="B26" t="str">
            <v>s</v>
          </cell>
          <cell r="C26" t="str">
            <v>Sái</v>
          </cell>
          <cell r="D26" t="str">
            <v>m3</v>
          </cell>
          <cell r="E26">
            <v>1.5</v>
          </cell>
          <cell r="F26" t="str">
            <v>¤ t«</v>
          </cell>
          <cell r="G26">
            <v>43</v>
          </cell>
          <cell r="H26">
            <v>5</v>
          </cell>
          <cell r="I26">
            <v>2</v>
          </cell>
          <cell r="J26">
            <v>1.1000000000000001</v>
          </cell>
          <cell r="K26">
            <v>1.1499999999999999</v>
          </cell>
          <cell r="L26">
            <v>1.05</v>
          </cell>
          <cell r="M26">
            <v>1644</v>
          </cell>
          <cell r="N26">
            <v>127751</v>
          </cell>
          <cell r="O26">
            <v>19053</v>
          </cell>
          <cell r="P26">
            <v>3750</v>
          </cell>
          <cell r="Q26">
            <v>150554</v>
          </cell>
          <cell r="R26">
            <v>70000</v>
          </cell>
          <cell r="S26">
            <v>50000</v>
          </cell>
        </row>
        <row r="27">
          <cell r="E27">
            <v>1.5</v>
          </cell>
          <cell r="F27" t="str">
            <v>¤ t«</v>
          </cell>
          <cell r="G27">
            <v>28</v>
          </cell>
          <cell r="H27">
            <v>3</v>
          </cell>
          <cell r="I27">
            <v>2</v>
          </cell>
          <cell r="J27">
            <v>1.1000000000000001</v>
          </cell>
          <cell r="K27">
            <v>1.1499999999999999</v>
          </cell>
          <cell r="L27">
            <v>1.05</v>
          </cell>
          <cell r="M27">
            <v>782</v>
          </cell>
          <cell r="N27">
            <v>39569</v>
          </cell>
          <cell r="Q27">
            <v>39569</v>
          </cell>
        </row>
        <row r="28">
          <cell r="B28" t="str">
            <v>®i</v>
          </cell>
          <cell r="C28" t="str">
            <v>§inh</v>
          </cell>
          <cell r="D28" t="str">
            <v>kg</v>
          </cell>
          <cell r="G28">
            <v>60</v>
          </cell>
          <cell r="Q28">
            <v>122824</v>
          </cell>
          <cell r="R28">
            <v>5714</v>
          </cell>
          <cell r="S28">
            <v>5714</v>
          </cell>
        </row>
        <row r="29">
          <cell r="E29">
            <v>1</v>
          </cell>
          <cell r="F29" t="str">
            <v>¤ t«</v>
          </cell>
          <cell r="G29">
            <v>43</v>
          </cell>
          <cell r="H29">
            <v>5</v>
          </cell>
          <cell r="I29">
            <v>2</v>
          </cell>
          <cell r="J29">
            <v>1.1000000000000001</v>
          </cell>
          <cell r="L29">
            <v>1.05</v>
          </cell>
          <cell r="M29">
            <v>1692</v>
          </cell>
          <cell r="N29">
            <v>76221</v>
          </cell>
          <cell r="O29">
            <v>16133</v>
          </cell>
          <cell r="Q29">
            <v>92354</v>
          </cell>
        </row>
        <row r="30">
          <cell r="E30">
            <v>1</v>
          </cell>
          <cell r="F30" t="str">
            <v>¤ t«</v>
          </cell>
          <cell r="G30">
            <v>17</v>
          </cell>
          <cell r="H30">
            <v>3</v>
          </cell>
          <cell r="I30">
            <v>2</v>
          </cell>
          <cell r="J30">
            <v>1.1000000000000001</v>
          </cell>
          <cell r="L30">
            <v>1.05</v>
          </cell>
          <cell r="M30">
            <v>805</v>
          </cell>
          <cell r="N30">
            <v>14337</v>
          </cell>
          <cell r="O30">
            <v>16133</v>
          </cell>
          <cell r="Q30">
            <v>30470</v>
          </cell>
        </row>
        <row r="31">
          <cell r="B31" t="str">
            <v>b®</v>
          </cell>
          <cell r="C31" t="str">
            <v xml:space="preserve">Bét ®¸                                             </v>
          </cell>
          <cell r="D31" t="str">
            <v>kg</v>
          </cell>
          <cell r="G31">
            <v>60</v>
          </cell>
          <cell r="Q31">
            <v>132426</v>
          </cell>
          <cell r="R31">
            <v>381</v>
          </cell>
          <cell r="S31">
            <v>444</v>
          </cell>
        </row>
        <row r="32">
          <cell r="E32">
            <v>1</v>
          </cell>
          <cell r="F32" t="str">
            <v>¤ t«</v>
          </cell>
          <cell r="G32">
            <v>43</v>
          </cell>
          <cell r="H32">
            <v>5</v>
          </cell>
          <cell r="I32">
            <v>3</v>
          </cell>
          <cell r="J32">
            <v>1.3</v>
          </cell>
          <cell r="L32">
            <v>1.05</v>
          </cell>
          <cell r="M32">
            <v>1692</v>
          </cell>
          <cell r="N32">
            <v>90079</v>
          </cell>
          <cell r="O32">
            <v>12702</v>
          </cell>
          <cell r="Q32">
            <v>102781</v>
          </cell>
        </row>
        <row r="33">
          <cell r="E33">
            <v>1</v>
          </cell>
          <cell r="F33" t="str">
            <v>¤ t«</v>
          </cell>
          <cell r="G33">
            <v>17</v>
          </cell>
          <cell r="H33">
            <v>3</v>
          </cell>
          <cell r="I33">
            <v>3</v>
          </cell>
          <cell r="J33">
            <v>1.3</v>
          </cell>
          <cell r="L33">
            <v>1.05</v>
          </cell>
          <cell r="M33">
            <v>805</v>
          </cell>
          <cell r="N33">
            <v>16943</v>
          </cell>
          <cell r="O33">
            <v>12702</v>
          </cell>
          <cell r="Q33">
            <v>29645</v>
          </cell>
        </row>
        <row r="34">
          <cell r="B34" t="str">
            <v>cv</v>
          </cell>
          <cell r="C34" t="str">
            <v xml:space="preserve">C¸t vµng          </v>
          </cell>
          <cell r="D34" t="str">
            <v>m3</v>
          </cell>
          <cell r="G34">
            <v>71</v>
          </cell>
          <cell r="Q34">
            <v>154257</v>
          </cell>
          <cell r="R34">
            <v>57143</v>
          </cell>
          <cell r="S34">
            <v>104762</v>
          </cell>
        </row>
        <row r="35">
          <cell r="E35">
            <v>1.4</v>
          </cell>
          <cell r="F35" t="str">
            <v>¤ t«</v>
          </cell>
          <cell r="G35">
            <v>43</v>
          </cell>
          <cell r="H35">
            <v>5</v>
          </cell>
          <cell r="I35">
            <v>1</v>
          </cell>
          <cell r="J35">
            <v>1</v>
          </cell>
          <cell r="K35">
            <v>1.1499999999999999</v>
          </cell>
          <cell r="L35">
            <v>1.05</v>
          </cell>
          <cell r="M35">
            <v>1644</v>
          </cell>
          <cell r="N35">
            <v>108394</v>
          </cell>
          <cell r="O35">
            <v>8789</v>
          </cell>
          <cell r="P35">
            <v>3500</v>
          </cell>
          <cell r="Q35">
            <v>120683</v>
          </cell>
        </row>
        <row r="36">
          <cell r="E36">
            <v>1.4</v>
          </cell>
          <cell r="F36" t="str">
            <v>¤ t«</v>
          </cell>
          <cell r="G36">
            <v>28</v>
          </cell>
          <cell r="H36">
            <v>3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782</v>
          </cell>
          <cell r="N36">
            <v>33574</v>
          </cell>
          <cell r="Q36">
            <v>33574</v>
          </cell>
        </row>
        <row r="37">
          <cell r="B37" t="str">
            <v>c®</v>
          </cell>
          <cell r="C37" t="str">
            <v>C¸t ®en</v>
          </cell>
          <cell r="D37" t="str">
            <v>m3</v>
          </cell>
          <cell r="G37">
            <v>71</v>
          </cell>
          <cell r="Q37">
            <v>132221</v>
          </cell>
          <cell r="R37">
            <v>40000</v>
          </cell>
          <cell r="S37">
            <v>41905</v>
          </cell>
        </row>
        <row r="38">
          <cell r="E38">
            <v>1.2</v>
          </cell>
          <cell r="F38" t="str">
            <v>¤ t«</v>
          </cell>
          <cell r="G38">
            <v>43</v>
          </cell>
          <cell r="H38">
            <v>5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1644</v>
          </cell>
          <cell r="N38">
            <v>92909</v>
          </cell>
          <cell r="O38">
            <v>7534</v>
          </cell>
          <cell r="P38">
            <v>3000</v>
          </cell>
          <cell r="Q38">
            <v>103443</v>
          </cell>
        </row>
        <row r="39">
          <cell r="E39">
            <v>1.2</v>
          </cell>
          <cell r="F39" t="str">
            <v>¤ t«</v>
          </cell>
          <cell r="G39">
            <v>28</v>
          </cell>
          <cell r="H39">
            <v>3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782</v>
          </cell>
          <cell r="N39">
            <v>28778</v>
          </cell>
          <cell r="Q39">
            <v>28778</v>
          </cell>
        </row>
        <row r="40">
          <cell r="B40" t="str">
            <v>dtb</v>
          </cell>
          <cell r="C40" t="str">
            <v>D©y thÐp buéc</v>
          </cell>
          <cell r="D40" t="str">
            <v>kg</v>
          </cell>
          <cell r="G40">
            <v>60</v>
          </cell>
          <cell r="Q40">
            <v>122824</v>
          </cell>
          <cell r="R40">
            <v>5714</v>
          </cell>
          <cell r="S40">
            <v>6682</v>
          </cell>
        </row>
        <row r="41">
          <cell r="E41">
            <v>1</v>
          </cell>
          <cell r="F41" t="str">
            <v>¤ t«</v>
          </cell>
          <cell r="G41">
            <v>43</v>
          </cell>
          <cell r="H41">
            <v>5</v>
          </cell>
          <cell r="I41">
            <v>2</v>
          </cell>
          <cell r="J41">
            <v>1.1000000000000001</v>
          </cell>
          <cell r="L41">
            <v>1.05</v>
          </cell>
          <cell r="M41">
            <v>1692</v>
          </cell>
          <cell r="N41">
            <v>76221</v>
          </cell>
          <cell r="O41">
            <v>16133</v>
          </cell>
          <cell r="Q41">
            <v>92354</v>
          </cell>
        </row>
        <row r="42">
          <cell r="E42">
            <v>1</v>
          </cell>
          <cell r="F42" t="str">
            <v>¤ t«</v>
          </cell>
          <cell r="G42">
            <v>17</v>
          </cell>
          <cell r="H42">
            <v>3</v>
          </cell>
          <cell r="I42">
            <v>2</v>
          </cell>
          <cell r="J42">
            <v>1.1000000000000001</v>
          </cell>
          <cell r="L42">
            <v>1.05</v>
          </cell>
          <cell r="M42">
            <v>805</v>
          </cell>
          <cell r="N42">
            <v>14337</v>
          </cell>
          <cell r="O42">
            <v>16133</v>
          </cell>
          <cell r="Q42">
            <v>30470</v>
          </cell>
        </row>
        <row r="43">
          <cell r="B43" t="str">
            <v>gc</v>
          </cell>
          <cell r="C43" t="str">
            <v>Gç chèng/kª</v>
          </cell>
          <cell r="D43" t="str">
            <v>m3</v>
          </cell>
          <cell r="G43">
            <v>60</v>
          </cell>
          <cell r="Q43">
            <v>104399</v>
          </cell>
          <cell r="S43">
            <v>576442</v>
          </cell>
        </row>
        <row r="44">
          <cell r="B44" t="str">
            <v>g c</v>
          </cell>
          <cell r="C44" t="str">
            <v>gç trßn d=24</v>
          </cell>
          <cell r="D44" t="str">
            <v>md</v>
          </cell>
          <cell r="E44">
            <v>0.85</v>
          </cell>
          <cell r="F44" t="str">
            <v>¤ t«</v>
          </cell>
          <cell r="G44">
            <v>43</v>
          </cell>
          <cell r="H44">
            <v>5</v>
          </cell>
          <cell r="I44">
            <v>2</v>
          </cell>
          <cell r="J44">
            <v>1.1000000000000001</v>
          </cell>
          <cell r="L44">
            <v>1.05</v>
          </cell>
          <cell r="M44">
            <v>1692</v>
          </cell>
          <cell r="N44">
            <v>64787</v>
          </cell>
          <cell r="O44">
            <v>13713</v>
          </cell>
          <cell r="Q44">
            <v>78500</v>
          </cell>
          <cell r="S44">
            <v>30000</v>
          </cell>
        </row>
        <row r="45">
          <cell r="E45">
            <v>0.85</v>
          </cell>
          <cell r="F45" t="str">
            <v>¤ t«</v>
          </cell>
          <cell r="G45">
            <v>17</v>
          </cell>
          <cell r="H45">
            <v>3</v>
          </cell>
          <cell r="I45">
            <v>2</v>
          </cell>
          <cell r="J45">
            <v>1.1000000000000001</v>
          </cell>
          <cell r="L45">
            <v>1.05</v>
          </cell>
          <cell r="M45">
            <v>805</v>
          </cell>
          <cell r="N45">
            <v>12186</v>
          </cell>
          <cell r="O45">
            <v>13713</v>
          </cell>
          <cell r="Q45">
            <v>25899</v>
          </cell>
        </row>
        <row r="46">
          <cell r="B46" t="str">
            <v>gvk</v>
          </cell>
          <cell r="C46" t="str">
            <v>Gç v¸n khu«n</v>
          </cell>
          <cell r="D46" t="str">
            <v>m3</v>
          </cell>
          <cell r="G46">
            <v>60</v>
          </cell>
          <cell r="Q46">
            <v>104399</v>
          </cell>
          <cell r="S46">
            <v>992911</v>
          </cell>
        </row>
        <row r="47">
          <cell r="E47">
            <v>0.85</v>
          </cell>
          <cell r="F47" t="str">
            <v>¤ t«</v>
          </cell>
          <cell r="G47">
            <v>43</v>
          </cell>
          <cell r="H47">
            <v>5</v>
          </cell>
          <cell r="I47">
            <v>2</v>
          </cell>
          <cell r="J47">
            <v>1.1000000000000001</v>
          </cell>
          <cell r="L47">
            <v>1.05</v>
          </cell>
          <cell r="M47">
            <v>1692</v>
          </cell>
          <cell r="N47">
            <v>64787</v>
          </cell>
          <cell r="O47">
            <v>13713</v>
          </cell>
          <cell r="Q47">
            <v>78500</v>
          </cell>
        </row>
        <row r="48">
          <cell r="E48">
            <v>0.85</v>
          </cell>
          <cell r="F48" t="str">
            <v>¤ t«</v>
          </cell>
          <cell r="G48">
            <v>17</v>
          </cell>
          <cell r="H48">
            <v>3</v>
          </cell>
          <cell r="I48">
            <v>2</v>
          </cell>
          <cell r="J48">
            <v>1.1000000000000001</v>
          </cell>
          <cell r="L48">
            <v>1.05</v>
          </cell>
          <cell r="M48">
            <v>805</v>
          </cell>
          <cell r="N48">
            <v>12186</v>
          </cell>
          <cell r="O48">
            <v>13713</v>
          </cell>
          <cell r="Q48">
            <v>25899</v>
          </cell>
        </row>
        <row r="49">
          <cell r="B49" t="str">
            <v>gn4</v>
          </cell>
          <cell r="C49" t="str">
            <v>Gç nhãm 4</v>
          </cell>
          <cell r="D49" t="str">
            <v>m3</v>
          </cell>
          <cell r="G49">
            <v>60</v>
          </cell>
          <cell r="Q49">
            <v>104399</v>
          </cell>
          <cell r="S49">
            <v>992911</v>
          </cell>
        </row>
        <row r="50">
          <cell r="E50">
            <v>0.85</v>
          </cell>
          <cell r="F50" t="str">
            <v>¤ t«</v>
          </cell>
          <cell r="G50">
            <v>43</v>
          </cell>
          <cell r="H50">
            <v>5</v>
          </cell>
          <cell r="I50">
            <v>2</v>
          </cell>
          <cell r="J50">
            <v>1.1000000000000001</v>
          </cell>
          <cell r="L50">
            <v>1.05</v>
          </cell>
          <cell r="M50">
            <v>1692</v>
          </cell>
          <cell r="N50">
            <v>64787</v>
          </cell>
          <cell r="O50">
            <v>13713</v>
          </cell>
          <cell r="Q50">
            <v>78500</v>
          </cell>
        </row>
        <row r="51">
          <cell r="E51">
            <v>0.85</v>
          </cell>
          <cell r="F51" t="str">
            <v>¤ t«</v>
          </cell>
          <cell r="G51">
            <v>17</v>
          </cell>
          <cell r="H51">
            <v>3</v>
          </cell>
          <cell r="I51">
            <v>2</v>
          </cell>
          <cell r="J51">
            <v>1.1000000000000001</v>
          </cell>
          <cell r="L51">
            <v>1.05</v>
          </cell>
          <cell r="M51">
            <v>805</v>
          </cell>
          <cell r="N51">
            <v>12186</v>
          </cell>
          <cell r="O51">
            <v>13713</v>
          </cell>
          <cell r="Q51">
            <v>25899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kg</v>
          </cell>
          <cell r="G52">
            <v>60</v>
          </cell>
          <cell r="Q52">
            <v>149362</v>
          </cell>
          <cell r="S52">
            <v>3323</v>
          </cell>
        </row>
        <row r="53">
          <cell r="E53">
            <v>1</v>
          </cell>
          <cell r="F53" t="str">
            <v>¤ t«</v>
          </cell>
          <cell r="G53">
            <v>43</v>
          </cell>
          <cell r="H53">
            <v>5</v>
          </cell>
          <cell r="I53">
            <v>3</v>
          </cell>
          <cell r="J53">
            <v>1.3</v>
          </cell>
          <cell r="L53">
            <v>1.05</v>
          </cell>
          <cell r="M53">
            <v>1692</v>
          </cell>
          <cell r="N53">
            <v>90079</v>
          </cell>
          <cell r="O53">
            <v>21170</v>
          </cell>
          <cell r="Q53">
            <v>111249</v>
          </cell>
        </row>
        <row r="54">
          <cell r="E54">
            <v>1</v>
          </cell>
          <cell r="F54" t="str">
            <v>¤ t«</v>
          </cell>
          <cell r="G54">
            <v>17</v>
          </cell>
          <cell r="H54">
            <v>3</v>
          </cell>
          <cell r="I54">
            <v>3</v>
          </cell>
          <cell r="J54">
            <v>1.3</v>
          </cell>
          <cell r="L54">
            <v>1.05</v>
          </cell>
          <cell r="M54">
            <v>805</v>
          </cell>
          <cell r="N54">
            <v>16943</v>
          </cell>
          <cell r="O54">
            <v>21170</v>
          </cell>
          <cell r="Q54">
            <v>38113</v>
          </cell>
        </row>
        <row r="55">
          <cell r="B55" t="str">
            <v>vc</v>
          </cell>
          <cell r="C55" t="str">
            <v>V«i côc</v>
          </cell>
          <cell r="D55" t="str">
            <v>kg</v>
          </cell>
          <cell r="G55">
            <v>60</v>
          </cell>
          <cell r="Q55">
            <v>149362</v>
          </cell>
          <cell r="R55">
            <v>909</v>
          </cell>
          <cell r="S55">
            <v>909</v>
          </cell>
        </row>
        <row r="56">
          <cell r="E56">
            <v>1</v>
          </cell>
          <cell r="F56" t="str">
            <v>¤ t«</v>
          </cell>
          <cell r="G56">
            <v>43</v>
          </cell>
          <cell r="H56">
            <v>5</v>
          </cell>
          <cell r="I56">
            <v>3</v>
          </cell>
          <cell r="J56">
            <v>1.3</v>
          </cell>
          <cell r="L56">
            <v>1.05</v>
          </cell>
          <cell r="M56">
            <v>1692</v>
          </cell>
          <cell r="N56">
            <v>90079</v>
          </cell>
          <cell r="O56">
            <v>21170</v>
          </cell>
          <cell r="Q56">
            <v>111249</v>
          </cell>
        </row>
        <row r="57">
          <cell r="E57">
            <v>1</v>
          </cell>
          <cell r="F57" t="str">
            <v>¤ t«</v>
          </cell>
          <cell r="G57">
            <v>17</v>
          </cell>
          <cell r="H57">
            <v>3</v>
          </cell>
          <cell r="I57">
            <v>3</v>
          </cell>
          <cell r="J57">
            <v>1.3</v>
          </cell>
          <cell r="L57">
            <v>1.05</v>
          </cell>
          <cell r="M57">
            <v>805</v>
          </cell>
          <cell r="N57">
            <v>16943</v>
          </cell>
          <cell r="O57">
            <v>21170</v>
          </cell>
          <cell r="Q57">
            <v>38113</v>
          </cell>
        </row>
        <row r="58">
          <cell r="B58" t="str">
            <v>qh</v>
          </cell>
          <cell r="C58" t="str">
            <v>Que hµn</v>
          </cell>
          <cell r="D58" t="str">
            <v>kg</v>
          </cell>
          <cell r="G58">
            <v>60</v>
          </cell>
          <cell r="Q58">
            <v>122824</v>
          </cell>
          <cell r="R58">
            <v>7619</v>
          </cell>
          <cell r="S58">
            <v>7637</v>
          </cell>
        </row>
        <row r="59">
          <cell r="E59">
            <v>1</v>
          </cell>
          <cell r="F59" t="str">
            <v>¤ t«</v>
          </cell>
          <cell r="G59">
            <v>43</v>
          </cell>
          <cell r="H59">
            <v>5</v>
          </cell>
          <cell r="I59">
            <v>2</v>
          </cell>
          <cell r="J59">
            <v>1.1000000000000001</v>
          </cell>
          <cell r="L59">
            <v>1.05</v>
          </cell>
          <cell r="M59">
            <v>1692</v>
          </cell>
          <cell r="N59">
            <v>76221</v>
          </cell>
          <cell r="O59">
            <v>16133</v>
          </cell>
          <cell r="Q59">
            <v>92354</v>
          </cell>
        </row>
        <row r="60">
          <cell r="E60">
            <v>1</v>
          </cell>
          <cell r="F60" t="str">
            <v>¤ t«</v>
          </cell>
          <cell r="G60">
            <v>17</v>
          </cell>
          <cell r="H60">
            <v>3</v>
          </cell>
          <cell r="I60">
            <v>2</v>
          </cell>
          <cell r="J60">
            <v>1.1000000000000001</v>
          </cell>
          <cell r="L60">
            <v>1.05</v>
          </cell>
          <cell r="M60">
            <v>805</v>
          </cell>
          <cell r="N60">
            <v>14337</v>
          </cell>
          <cell r="O60">
            <v>16133</v>
          </cell>
          <cell r="Q60">
            <v>30470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kg</v>
          </cell>
          <cell r="G61">
            <v>60</v>
          </cell>
          <cell r="Q61">
            <v>122824</v>
          </cell>
          <cell r="R61">
            <v>5429</v>
          </cell>
          <cell r="S61">
            <v>4891</v>
          </cell>
        </row>
        <row r="62">
          <cell r="E62">
            <v>1</v>
          </cell>
          <cell r="F62" t="str">
            <v>¤ t«</v>
          </cell>
          <cell r="G62">
            <v>43</v>
          </cell>
          <cell r="H62">
            <v>5</v>
          </cell>
          <cell r="I62">
            <v>2</v>
          </cell>
          <cell r="J62">
            <v>1.1000000000000001</v>
          </cell>
          <cell r="L62">
            <v>1.05</v>
          </cell>
          <cell r="M62">
            <v>1692</v>
          </cell>
          <cell r="N62">
            <v>76221</v>
          </cell>
          <cell r="O62">
            <v>16133</v>
          </cell>
          <cell r="Q62">
            <v>92354</v>
          </cell>
        </row>
        <row r="63">
          <cell r="E63">
            <v>1</v>
          </cell>
          <cell r="F63" t="str">
            <v>¤ t«</v>
          </cell>
          <cell r="G63">
            <v>17</v>
          </cell>
          <cell r="H63">
            <v>3</v>
          </cell>
          <cell r="I63">
            <v>2</v>
          </cell>
          <cell r="J63">
            <v>1.1000000000000001</v>
          </cell>
          <cell r="L63">
            <v>1.05</v>
          </cell>
          <cell r="M63">
            <v>805</v>
          </cell>
          <cell r="N63">
            <v>14337</v>
          </cell>
          <cell r="O63">
            <v>16133</v>
          </cell>
          <cell r="Q63">
            <v>30470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kg</v>
          </cell>
          <cell r="G64">
            <v>60</v>
          </cell>
          <cell r="Q64">
            <v>122824</v>
          </cell>
          <cell r="R64">
            <v>4857</v>
          </cell>
          <cell r="S64">
            <v>4562</v>
          </cell>
        </row>
        <row r="65">
          <cell r="E65">
            <v>1</v>
          </cell>
          <cell r="F65" t="str">
            <v>¤ t«</v>
          </cell>
          <cell r="G65">
            <v>43</v>
          </cell>
          <cell r="H65">
            <v>5</v>
          </cell>
          <cell r="I65">
            <v>2</v>
          </cell>
          <cell r="J65">
            <v>1.1000000000000001</v>
          </cell>
          <cell r="L65">
            <v>1.05</v>
          </cell>
          <cell r="M65">
            <v>1692</v>
          </cell>
          <cell r="N65">
            <v>76221</v>
          </cell>
          <cell r="O65">
            <v>16133</v>
          </cell>
          <cell r="Q65">
            <v>92354</v>
          </cell>
        </row>
        <row r="66">
          <cell r="E66">
            <v>1</v>
          </cell>
          <cell r="F66" t="str">
            <v>¤ t«</v>
          </cell>
          <cell r="G66">
            <v>17</v>
          </cell>
          <cell r="H66">
            <v>3</v>
          </cell>
          <cell r="I66">
            <v>2</v>
          </cell>
          <cell r="J66">
            <v>1.1000000000000001</v>
          </cell>
          <cell r="L66">
            <v>1.05</v>
          </cell>
          <cell r="M66">
            <v>805</v>
          </cell>
          <cell r="N66">
            <v>14337</v>
          </cell>
          <cell r="O66">
            <v>16133</v>
          </cell>
          <cell r="Q66">
            <v>30470</v>
          </cell>
        </row>
        <row r="67">
          <cell r="B67" t="str">
            <v>th&gt;100</v>
          </cell>
          <cell r="C67" t="str">
            <v>ThÐp h×nh</v>
          </cell>
          <cell r="D67" t="str">
            <v>kg</v>
          </cell>
          <cell r="S67">
            <v>4562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kg</v>
          </cell>
          <cell r="G68">
            <v>60</v>
          </cell>
          <cell r="Q68">
            <v>122824</v>
          </cell>
          <cell r="R68">
            <v>5714</v>
          </cell>
          <cell r="S68">
            <v>4806</v>
          </cell>
        </row>
        <row r="69">
          <cell r="E69">
            <v>1</v>
          </cell>
          <cell r="F69" t="str">
            <v>¤ t«</v>
          </cell>
          <cell r="G69">
            <v>43</v>
          </cell>
          <cell r="H69">
            <v>5</v>
          </cell>
          <cell r="I69">
            <v>2</v>
          </cell>
          <cell r="J69">
            <v>1.1000000000000001</v>
          </cell>
          <cell r="L69">
            <v>1.05</v>
          </cell>
          <cell r="M69">
            <v>1692</v>
          </cell>
          <cell r="N69">
            <v>76221</v>
          </cell>
          <cell r="O69">
            <v>16133</v>
          </cell>
          <cell r="Q69">
            <v>92354</v>
          </cell>
        </row>
        <row r="70">
          <cell r="E70">
            <v>1</v>
          </cell>
          <cell r="F70" t="str">
            <v>¤ t«</v>
          </cell>
          <cell r="G70">
            <v>17</v>
          </cell>
          <cell r="H70">
            <v>3</v>
          </cell>
          <cell r="I70">
            <v>2</v>
          </cell>
          <cell r="J70">
            <v>1.1000000000000001</v>
          </cell>
          <cell r="L70">
            <v>1.05</v>
          </cell>
          <cell r="M70">
            <v>805</v>
          </cell>
          <cell r="N70">
            <v>14337</v>
          </cell>
          <cell r="O70">
            <v>16133</v>
          </cell>
          <cell r="Q70">
            <v>30470</v>
          </cell>
        </row>
        <row r="71">
          <cell r="B71" t="str">
            <v>tt&lt;10</v>
          </cell>
          <cell r="C71" t="str">
            <v>ThÐp trßn d&lt;=10</v>
          </cell>
          <cell r="D71" t="str">
            <v>kg</v>
          </cell>
          <cell r="G71">
            <v>60</v>
          </cell>
          <cell r="Q71">
            <v>122824</v>
          </cell>
          <cell r="R71">
            <v>4476</v>
          </cell>
          <cell r="S71">
            <v>4806</v>
          </cell>
        </row>
        <row r="72">
          <cell r="B72" t="str">
            <v>ct3</v>
          </cell>
          <cell r="C72" t="str">
            <v>ThÐp CT3</v>
          </cell>
          <cell r="D72" t="str">
            <v>kg</v>
          </cell>
          <cell r="E72">
            <v>1</v>
          </cell>
          <cell r="F72" t="str">
            <v>¤ t«</v>
          </cell>
          <cell r="G72">
            <v>43</v>
          </cell>
          <cell r="H72">
            <v>5</v>
          </cell>
          <cell r="I72">
            <v>2</v>
          </cell>
          <cell r="J72">
            <v>1.1000000000000001</v>
          </cell>
          <cell r="L72">
            <v>1.05</v>
          </cell>
          <cell r="M72">
            <v>1692</v>
          </cell>
          <cell r="N72">
            <v>76221</v>
          </cell>
          <cell r="O72">
            <v>16133</v>
          </cell>
          <cell r="Q72">
            <v>92354</v>
          </cell>
          <cell r="S72">
            <v>4806</v>
          </cell>
        </row>
        <row r="73">
          <cell r="E73">
            <v>1</v>
          </cell>
          <cell r="F73" t="str">
            <v>¤ t«</v>
          </cell>
          <cell r="G73">
            <v>17</v>
          </cell>
          <cell r="H73">
            <v>3</v>
          </cell>
          <cell r="I73">
            <v>2</v>
          </cell>
          <cell r="J73">
            <v>1.1000000000000001</v>
          </cell>
          <cell r="L73">
            <v>1.05</v>
          </cell>
          <cell r="M73">
            <v>805</v>
          </cell>
          <cell r="N73">
            <v>14337</v>
          </cell>
          <cell r="O73">
            <v>16133</v>
          </cell>
          <cell r="Q73">
            <v>30470</v>
          </cell>
        </row>
        <row r="74">
          <cell r="B74" t="str">
            <v>tt&lt;18</v>
          </cell>
          <cell r="C74" t="str">
            <v>ThÐp trßn d&lt;=18</v>
          </cell>
          <cell r="D74" t="str">
            <v>kg</v>
          </cell>
          <cell r="G74">
            <v>60</v>
          </cell>
          <cell r="Q74">
            <v>122824</v>
          </cell>
          <cell r="R74">
            <v>4429</v>
          </cell>
          <cell r="S74">
            <v>4202</v>
          </cell>
        </row>
        <row r="75">
          <cell r="B75" t="str">
            <v>ct5</v>
          </cell>
          <cell r="C75" t="str">
            <v>ThÐp CT5</v>
          </cell>
          <cell r="D75" t="str">
            <v>kg</v>
          </cell>
          <cell r="E75">
            <v>1</v>
          </cell>
          <cell r="F75" t="str">
            <v>¤ t«</v>
          </cell>
          <cell r="G75">
            <v>43</v>
          </cell>
          <cell r="H75">
            <v>5</v>
          </cell>
          <cell r="I75">
            <v>2</v>
          </cell>
          <cell r="J75">
            <v>1.1000000000000001</v>
          </cell>
          <cell r="L75">
            <v>1.05</v>
          </cell>
          <cell r="M75">
            <v>1692</v>
          </cell>
          <cell r="N75">
            <v>76221</v>
          </cell>
          <cell r="O75">
            <v>16133</v>
          </cell>
          <cell r="Q75">
            <v>92354</v>
          </cell>
          <cell r="S75">
            <v>4202</v>
          </cell>
        </row>
        <row r="76">
          <cell r="E76">
            <v>1</v>
          </cell>
          <cell r="F76" t="str">
            <v>¤ t«</v>
          </cell>
          <cell r="G76">
            <v>17</v>
          </cell>
          <cell r="H76">
            <v>3</v>
          </cell>
          <cell r="I76">
            <v>2</v>
          </cell>
          <cell r="J76">
            <v>1.1000000000000001</v>
          </cell>
          <cell r="L76">
            <v>1.05</v>
          </cell>
          <cell r="M76">
            <v>805</v>
          </cell>
          <cell r="N76">
            <v>14337</v>
          </cell>
          <cell r="O76">
            <v>16133</v>
          </cell>
          <cell r="Q76">
            <v>30470</v>
          </cell>
        </row>
        <row r="77">
          <cell r="B77" t="str">
            <v>tt&gt;18</v>
          </cell>
          <cell r="C77" t="str">
            <v>ThÐp trßn d&gt;18</v>
          </cell>
          <cell r="D77" t="str">
            <v>kg</v>
          </cell>
          <cell r="G77">
            <v>60</v>
          </cell>
          <cell r="Q77">
            <v>122824</v>
          </cell>
          <cell r="R77">
            <v>4429</v>
          </cell>
          <cell r="S77">
            <v>3647</v>
          </cell>
        </row>
        <row r="78">
          <cell r="E78">
            <v>1</v>
          </cell>
          <cell r="F78" t="str">
            <v>¤ t«</v>
          </cell>
          <cell r="G78">
            <v>43</v>
          </cell>
          <cell r="H78">
            <v>5</v>
          </cell>
          <cell r="I78">
            <v>2</v>
          </cell>
          <cell r="J78">
            <v>1.1000000000000001</v>
          </cell>
          <cell r="L78">
            <v>1.05</v>
          </cell>
          <cell r="M78">
            <v>1692</v>
          </cell>
          <cell r="N78">
            <v>76221</v>
          </cell>
          <cell r="O78">
            <v>16133</v>
          </cell>
          <cell r="Q78">
            <v>92354</v>
          </cell>
        </row>
        <row r="79">
          <cell r="E79">
            <v>1</v>
          </cell>
          <cell r="F79" t="str">
            <v>¤ t«</v>
          </cell>
          <cell r="G79">
            <v>17</v>
          </cell>
          <cell r="H79">
            <v>3</v>
          </cell>
          <cell r="I79">
            <v>2</v>
          </cell>
          <cell r="J79">
            <v>1.1000000000000001</v>
          </cell>
          <cell r="L79">
            <v>1.05</v>
          </cell>
          <cell r="M79">
            <v>805</v>
          </cell>
          <cell r="N79">
            <v>14337</v>
          </cell>
          <cell r="O79">
            <v>16133</v>
          </cell>
          <cell r="Q79">
            <v>30470</v>
          </cell>
        </row>
        <row r="80">
          <cell r="B80" t="str">
            <v>t«</v>
          </cell>
          <cell r="C80" t="str">
            <v>ThÐp èng d=100</v>
          </cell>
          <cell r="D80" t="str">
            <v>m</v>
          </cell>
          <cell r="G80">
            <v>60</v>
          </cell>
          <cell r="Q80">
            <v>122824</v>
          </cell>
          <cell r="S80">
            <v>30000</v>
          </cell>
        </row>
        <row r="81">
          <cell r="E81">
            <v>1</v>
          </cell>
          <cell r="F81" t="str">
            <v>¤ t«</v>
          </cell>
          <cell r="G81">
            <v>43</v>
          </cell>
          <cell r="H81">
            <v>5</v>
          </cell>
          <cell r="I81">
            <v>2</v>
          </cell>
          <cell r="J81">
            <v>1.1000000000000001</v>
          </cell>
          <cell r="L81">
            <v>1.05</v>
          </cell>
          <cell r="M81">
            <v>1692</v>
          </cell>
          <cell r="N81">
            <v>76221</v>
          </cell>
          <cell r="O81">
            <v>16133</v>
          </cell>
          <cell r="Q81">
            <v>92354</v>
          </cell>
        </row>
        <row r="82">
          <cell r="E82">
            <v>1</v>
          </cell>
          <cell r="F82" t="str">
            <v>¤ t«</v>
          </cell>
          <cell r="G82">
            <v>17</v>
          </cell>
          <cell r="H82">
            <v>3</v>
          </cell>
          <cell r="I82">
            <v>2</v>
          </cell>
          <cell r="J82">
            <v>1.1000000000000001</v>
          </cell>
          <cell r="L82">
            <v>1.05</v>
          </cell>
          <cell r="M82">
            <v>805</v>
          </cell>
          <cell r="N82">
            <v>14337</v>
          </cell>
          <cell r="O82">
            <v>16133</v>
          </cell>
          <cell r="Q82">
            <v>30470</v>
          </cell>
        </row>
        <row r="83">
          <cell r="B83" t="str">
            <v>tc®c</v>
          </cell>
          <cell r="C83" t="str">
            <v>ThÐp c­êng ®é cao</v>
          </cell>
          <cell r="D83" t="str">
            <v>kg</v>
          </cell>
          <cell r="G83">
            <v>60</v>
          </cell>
          <cell r="Q83">
            <v>122824</v>
          </cell>
          <cell r="S83">
            <v>8500</v>
          </cell>
        </row>
        <row r="84">
          <cell r="E84">
            <v>1</v>
          </cell>
          <cell r="F84" t="str">
            <v>¤ t«</v>
          </cell>
          <cell r="G84">
            <v>43</v>
          </cell>
          <cell r="H84">
            <v>5</v>
          </cell>
          <cell r="I84">
            <v>2</v>
          </cell>
          <cell r="J84">
            <v>1.1000000000000001</v>
          </cell>
          <cell r="L84">
            <v>1.05</v>
          </cell>
          <cell r="M84">
            <v>1692</v>
          </cell>
          <cell r="N84">
            <v>76221</v>
          </cell>
          <cell r="O84">
            <v>16133</v>
          </cell>
          <cell r="Q84">
            <v>92354</v>
          </cell>
        </row>
        <row r="85">
          <cell r="E85">
            <v>1</v>
          </cell>
          <cell r="F85" t="str">
            <v>¤ t«</v>
          </cell>
          <cell r="G85">
            <v>17</v>
          </cell>
          <cell r="H85">
            <v>3</v>
          </cell>
          <cell r="I85">
            <v>2</v>
          </cell>
          <cell r="J85">
            <v>1.1000000000000001</v>
          </cell>
          <cell r="L85">
            <v>1.05</v>
          </cell>
          <cell r="M85">
            <v>805</v>
          </cell>
          <cell r="N85">
            <v>14337</v>
          </cell>
          <cell r="O85">
            <v>16133</v>
          </cell>
          <cell r="Q85">
            <v>30470</v>
          </cell>
        </row>
        <row r="86">
          <cell r="B86" t="str">
            <v>Ray</v>
          </cell>
          <cell r="C86" t="str">
            <v>Ray P43</v>
          </cell>
          <cell r="D86" t="str">
            <v>kg</v>
          </cell>
          <cell r="G86">
            <v>60</v>
          </cell>
          <cell r="Q86">
            <v>122824</v>
          </cell>
          <cell r="S86">
            <v>5000</v>
          </cell>
        </row>
        <row r="87">
          <cell r="E87">
            <v>1</v>
          </cell>
          <cell r="F87" t="str">
            <v>¤ t«</v>
          </cell>
          <cell r="G87">
            <v>43</v>
          </cell>
          <cell r="H87">
            <v>5</v>
          </cell>
          <cell r="I87">
            <v>2</v>
          </cell>
          <cell r="J87">
            <v>1.1000000000000001</v>
          </cell>
          <cell r="L87">
            <v>1.05</v>
          </cell>
          <cell r="M87">
            <v>1692</v>
          </cell>
          <cell r="N87">
            <v>76221</v>
          </cell>
          <cell r="O87">
            <v>16133</v>
          </cell>
          <cell r="Q87">
            <v>92354</v>
          </cell>
        </row>
        <row r="88">
          <cell r="E88">
            <v>1</v>
          </cell>
          <cell r="F88" t="str">
            <v>¤ t«</v>
          </cell>
          <cell r="G88">
            <v>17</v>
          </cell>
          <cell r="H88">
            <v>3</v>
          </cell>
          <cell r="I88">
            <v>2</v>
          </cell>
          <cell r="J88">
            <v>1.1000000000000001</v>
          </cell>
          <cell r="L88">
            <v>1.05</v>
          </cell>
          <cell r="M88">
            <v>805</v>
          </cell>
          <cell r="N88">
            <v>14337</v>
          </cell>
          <cell r="O88">
            <v>16133</v>
          </cell>
          <cell r="Q88">
            <v>30470</v>
          </cell>
        </row>
        <row r="89">
          <cell r="B89" t="str">
            <v>xm4</v>
          </cell>
          <cell r="C89" t="str">
            <v xml:space="preserve">Xi m¨ng PC 400            </v>
          </cell>
          <cell r="D89" t="str">
            <v>kg</v>
          </cell>
          <cell r="G89">
            <v>60</v>
          </cell>
          <cell r="Q89">
            <v>132426</v>
          </cell>
          <cell r="S89">
            <v>980</v>
          </cell>
        </row>
        <row r="90">
          <cell r="E90">
            <v>1</v>
          </cell>
          <cell r="F90" t="str">
            <v>¤ t«</v>
          </cell>
          <cell r="G90">
            <v>43</v>
          </cell>
          <cell r="H90">
            <v>5</v>
          </cell>
          <cell r="I90">
            <v>3</v>
          </cell>
          <cell r="J90">
            <v>1.3</v>
          </cell>
          <cell r="L90">
            <v>1.05</v>
          </cell>
          <cell r="M90">
            <v>1692</v>
          </cell>
          <cell r="N90">
            <v>90079</v>
          </cell>
          <cell r="O90">
            <v>12702</v>
          </cell>
          <cell r="Q90">
            <v>102781</v>
          </cell>
        </row>
        <row r="91">
          <cell r="E91">
            <v>1</v>
          </cell>
          <cell r="F91" t="str">
            <v>¤ t«</v>
          </cell>
          <cell r="G91">
            <v>17</v>
          </cell>
          <cell r="H91">
            <v>3</v>
          </cell>
          <cell r="I91">
            <v>3</v>
          </cell>
          <cell r="J91">
            <v>1.3</v>
          </cell>
          <cell r="L91">
            <v>1.05</v>
          </cell>
          <cell r="M91">
            <v>805</v>
          </cell>
          <cell r="N91">
            <v>16943</v>
          </cell>
          <cell r="O91">
            <v>12702</v>
          </cell>
          <cell r="Q91">
            <v>29645</v>
          </cell>
        </row>
        <row r="92">
          <cell r="B92" t="str">
            <v>xm3</v>
          </cell>
          <cell r="C92" t="str">
            <v>Xi m¨ng PC300</v>
          </cell>
          <cell r="D92" t="str">
            <v>kg</v>
          </cell>
          <cell r="G92">
            <v>60</v>
          </cell>
          <cell r="Q92">
            <v>132426</v>
          </cell>
          <cell r="S92">
            <v>699</v>
          </cell>
        </row>
        <row r="93">
          <cell r="E93">
            <v>1</v>
          </cell>
          <cell r="F93" t="str">
            <v>¤ t«</v>
          </cell>
          <cell r="G93">
            <v>43</v>
          </cell>
          <cell r="H93">
            <v>5</v>
          </cell>
          <cell r="I93">
            <v>3</v>
          </cell>
          <cell r="J93">
            <v>1.3</v>
          </cell>
          <cell r="L93">
            <v>1.05</v>
          </cell>
          <cell r="M93">
            <v>1692</v>
          </cell>
          <cell r="N93">
            <v>90079</v>
          </cell>
          <cell r="O93">
            <v>12702</v>
          </cell>
          <cell r="Q93">
            <v>102781</v>
          </cell>
        </row>
        <row r="94">
          <cell r="E94">
            <v>1</v>
          </cell>
          <cell r="F94" t="str">
            <v>¤ t«</v>
          </cell>
          <cell r="G94">
            <v>17</v>
          </cell>
          <cell r="H94">
            <v>3</v>
          </cell>
          <cell r="I94">
            <v>3</v>
          </cell>
          <cell r="J94">
            <v>1.3</v>
          </cell>
          <cell r="L94">
            <v>1.05</v>
          </cell>
          <cell r="M94">
            <v>805</v>
          </cell>
          <cell r="N94">
            <v>16943</v>
          </cell>
          <cell r="O94">
            <v>12702</v>
          </cell>
          <cell r="Q94">
            <v>29645</v>
          </cell>
        </row>
        <row r="95">
          <cell r="B95" t="str">
            <v>pgbt</v>
          </cell>
          <cell r="C95" t="str">
            <v>Phô gia BT</v>
          </cell>
          <cell r="D95" t="str">
            <v>kg</v>
          </cell>
          <cell r="G95">
            <v>60</v>
          </cell>
          <cell r="Q95">
            <v>132426</v>
          </cell>
          <cell r="S95">
            <v>5000</v>
          </cell>
        </row>
        <row r="96">
          <cell r="E96">
            <v>1</v>
          </cell>
          <cell r="F96" t="str">
            <v>¤ t«</v>
          </cell>
          <cell r="G96">
            <v>43</v>
          </cell>
          <cell r="H96">
            <v>5</v>
          </cell>
          <cell r="I96">
            <v>3</v>
          </cell>
          <cell r="J96">
            <v>1.3</v>
          </cell>
          <cell r="L96">
            <v>1.05</v>
          </cell>
          <cell r="M96">
            <v>1692</v>
          </cell>
          <cell r="N96">
            <v>90079</v>
          </cell>
          <cell r="O96">
            <v>12702</v>
          </cell>
          <cell r="Q96">
            <v>102781</v>
          </cell>
        </row>
        <row r="97">
          <cell r="B97" t="str">
            <v>®s</v>
          </cell>
          <cell r="C97" t="str">
            <v>§Êt sÐt</v>
          </cell>
          <cell r="E97">
            <v>1</v>
          </cell>
          <cell r="F97" t="str">
            <v>¤ t«</v>
          </cell>
          <cell r="G97">
            <v>17</v>
          </cell>
          <cell r="H97">
            <v>3</v>
          </cell>
          <cell r="I97">
            <v>3</v>
          </cell>
          <cell r="J97">
            <v>1.3</v>
          </cell>
          <cell r="L97">
            <v>1.05</v>
          </cell>
          <cell r="M97">
            <v>805</v>
          </cell>
          <cell r="N97">
            <v>16943</v>
          </cell>
          <cell r="O97">
            <v>12702</v>
          </cell>
          <cell r="Q97">
            <v>29645</v>
          </cell>
          <cell r="S97">
            <v>13000</v>
          </cell>
        </row>
        <row r="98">
          <cell r="B98" t="str">
            <v>pghd</v>
          </cell>
          <cell r="C98" t="str">
            <v>Phô giac ho¸ dÎo</v>
          </cell>
          <cell r="D98" t="str">
            <v>kg</v>
          </cell>
          <cell r="G98">
            <v>60</v>
          </cell>
          <cell r="Q98">
            <v>132426</v>
          </cell>
          <cell r="S98">
            <v>8000</v>
          </cell>
        </row>
        <row r="99">
          <cell r="B99" t="str">
            <v>c©y</v>
          </cell>
          <cell r="C99" t="str">
            <v>C©y chèng</v>
          </cell>
          <cell r="E99">
            <v>1</v>
          </cell>
          <cell r="F99" t="str">
            <v>¤ t«</v>
          </cell>
          <cell r="G99">
            <v>43</v>
          </cell>
          <cell r="H99">
            <v>5</v>
          </cell>
          <cell r="I99">
            <v>3</v>
          </cell>
          <cell r="J99">
            <v>1.3</v>
          </cell>
          <cell r="L99">
            <v>1.05</v>
          </cell>
          <cell r="M99">
            <v>1692</v>
          </cell>
          <cell r="N99">
            <v>90079</v>
          </cell>
          <cell r="O99">
            <v>12702</v>
          </cell>
          <cell r="Q99">
            <v>102781</v>
          </cell>
        </row>
        <row r="100">
          <cell r="B100" t="str">
            <v>pgccn</v>
          </cell>
          <cell r="C100" t="str">
            <v>Phô gia chèng co ngãt</v>
          </cell>
          <cell r="D100" t="str">
            <v>kg</v>
          </cell>
          <cell r="E100">
            <v>1</v>
          </cell>
          <cell r="F100" t="str">
            <v>¤ t«</v>
          </cell>
          <cell r="G100">
            <v>17</v>
          </cell>
          <cell r="H100">
            <v>3</v>
          </cell>
          <cell r="I100">
            <v>3</v>
          </cell>
          <cell r="J100">
            <v>1.3</v>
          </cell>
          <cell r="L100">
            <v>1.05</v>
          </cell>
          <cell r="M100">
            <v>805</v>
          </cell>
          <cell r="N100">
            <v>16943</v>
          </cell>
          <cell r="O100">
            <v>12702</v>
          </cell>
          <cell r="Q100">
            <v>29645</v>
          </cell>
          <cell r="S100">
            <v>10000</v>
          </cell>
        </row>
        <row r="101">
          <cell r="B101" t="str">
            <v>m ct</v>
          </cell>
          <cell r="C101" t="str">
            <v>Mµng chèng thÊm + Phô gia dÝnh b¸m</v>
          </cell>
          <cell r="D101" t="str">
            <v>kg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S102">
            <v>3000</v>
          </cell>
        </row>
        <row r="103">
          <cell r="B103" t="str">
            <v>b l2</v>
          </cell>
          <cell r="C103" t="str">
            <v>Bul«ng d=20</v>
          </cell>
          <cell r="D103" t="str">
            <v>c¸i</v>
          </cell>
          <cell r="S103">
            <v>4000</v>
          </cell>
        </row>
        <row r="104">
          <cell r="B104" t="str">
            <v>b l</v>
          </cell>
          <cell r="C104" t="str">
            <v>Bul«ng</v>
          </cell>
          <cell r="D104" t="str">
            <v>c¸i</v>
          </cell>
          <cell r="S104">
            <v>2727</v>
          </cell>
        </row>
        <row r="105">
          <cell r="B105" t="str">
            <v>b l6</v>
          </cell>
          <cell r="C105" t="str">
            <v>Bul«ng d=6</v>
          </cell>
          <cell r="D105" t="str">
            <v>c¸i</v>
          </cell>
          <cell r="S105">
            <v>2000</v>
          </cell>
        </row>
        <row r="106">
          <cell r="B106" t="str">
            <v>® c</v>
          </cell>
          <cell r="C106" t="str">
            <v>§¸ c¾t</v>
          </cell>
          <cell r="D106" t="str">
            <v>Viªn</v>
          </cell>
          <cell r="S106">
            <v>6000</v>
          </cell>
        </row>
        <row r="107">
          <cell r="B107" t="str">
            <v>¤ xy</v>
          </cell>
          <cell r="C107" t="str">
            <v>¤ xy</v>
          </cell>
          <cell r="D107" t="str">
            <v>chai</v>
          </cell>
          <cell r="S107">
            <v>25000</v>
          </cell>
        </row>
        <row r="108">
          <cell r="B108" t="str">
            <v>® ®</v>
          </cell>
          <cell r="C108" t="str">
            <v>§Êt ®Ìn</v>
          </cell>
          <cell r="D108" t="str">
            <v>kg</v>
          </cell>
          <cell r="S108">
            <v>7818</v>
          </cell>
        </row>
        <row r="109">
          <cell r="B109" t="str">
            <v>® ®Øa</v>
          </cell>
          <cell r="C109" t="str">
            <v>§inh ®Øa</v>
          </cell>
          <cell r="D109" t="str">
            <v>c¸i</v>
          </cell>
          <cell r="S109">
            <v>1200</v>
          </cell>
        </row>
        <row r="110">
          <cell r="B110" t="str">
            <v>® cr</v>
          </cell>
          <cell r="C110" t="str">
            <v>§inh Cr¨mp«ng</v>
          </cell>
          <cell r="D110" t="str">
            <v>c¸i</v>
          </cell>
          <cell r="R110">
            <v>20000</v>
          </cell>
          <cell r="S110">
            <v>1000</v>
          </cell>
        </row>
        <row r="111">
          <cell r="B111" t="str">
            <v>® ®­êng</v>
          </cell>
          <cell r="C111" t="str">
            <v>§inh ®­êng</v>
          </cell>
          <cell r="D111" t="str">
            <v>c¸i</v>
          </cell>
          <cell r="S111">
            <v>5000</v>
          </cell>
        </row>
        <row r="112">
          <cell r="B112" t="str">
            <v>d bc</v>
          </cell>
          <cell r="C112" t="str">
            <v>DÇu b«i tr¬n</v>
          </cell>
          <cell r="D112" t="str">
            <v>kg</v>
          </cell>
          <cell r="S112">
            <v>2500</v>
          </cell>
        </row>
        <row r="113">
          <cell r="B113" t="str">
            <v>« g</v>
          </cell>
          <cell r="C113" t="str">
            <v>èng gen</v>
          </cell>
          <cell r="D113" t="str">
            <v>m</v>
          </cell>
          <cell r="S113">
            <v>45000</v>
          </cell>
        </row>
        <row r="114">
          <cell r="B114" t="str">
            <v>« n</v>
          </cell>
          <cell r="C114" t="str">
            <v>èng nèi</v>
          </cell>
          <cell r="D114" t="str">
            <v>m</v>
          </cell>
          <cell r="S114">
            <v>45000</v>
          </cell>
        </row>
        <row r="115">
          <cell r="B115" t="str">
            <v>« t</v>
          </cell>
          <cell r="C115" t="str">
            <v>èng thÐp d=110</v>
          </cell>
          <cell r="D115" t="str">
            <v>m</v>
          </cell>
          <cell r="S115">
            <v>79168</v>
          </cell>
        </row>
        <row r="116">
          <cell r="B116" t="str">
            <v>l l</v>
          </cell>
          <cell r="C116" t="str">
            <v>LËp l¸ch</v>
          </cell>
          <cell r="D116" t="str">
            <v>bé</v>
          </cell>
          <cell r="S116">
            <v>50000</v>
          </cell>
        </row>
        <row r="117">
          <cell r="B117" t="str">
            <v>S cg</v>
          </cell>
          <cell r="C117" t="str">
            <v>S¬n chèng gØ</v>
          </cell>
          <cell r="D117" t="str">
            <v>kg</v>
          </cell>
          <cell r="S117">
            <v>12744</v>
          </cell>
        </row>
        <row r="118">
          <cell r="B118" t="str">
            <v>S¬n</v>
          </cell>
          <cell r="C118" t="str">
            <v>S¬n bãng</v>
          </cell>
          <cell r="D118" t="str">
            <v>kg</v>
          </cell>
          <cell r="S118">
            <v>30000</v>
          </cell>
        </row>
        <row r="119">
          <cell r="B119" t="str">
            <v>t ®</v>
          </cell>
          <cell r="C119" t="str">
            <v>T¨ng ®¬</v>
          </cell>
          <cell r="D119" t="str">
            <v>c¸i</v>
          </cell>
          <cell r="S119">
            <v>18000</v>
          </cell>
        </row>
        <row r="120">
          <cell r="B120" t="str">
            <v>t vg</v>
          </cell>
          <cell r="C120" t="str">
            <v>Tµ vÑt gç</v>
          </cell>
          <cell r="D120" t="str">
            <v>thanh</v>
          </cell>
          <cell r="S120">
            <v>100000</v>
          </cell>
        </row>
        <row r="121">
          <cell r="B121" t="str">
            <v>X¨ng</v>
          </cell>
          <cell r="C121" t="str">
            <v>X¨ng</v>
          </cell>
          <cell r="D121" t="str">
            <v>kg</v>
          </cell>
          <cell r="S121">
            <v>3000</v>
          </cell>
        </row>
        <row r="122">
          <cell r="B122" t="str">
            <v>dm</v>
          </cell>
          <cell r="C122" t="str">
            <v>DÇu mazut</v>
          </cell>
          <cell r="D122" t="str">
            <v>kg</v>
          </cell>
          <cell r="S122">
            <v>2500</v>
          </cell>
        </row>
        <row r="123">
          <cell r="B123" t="str">
            <v>« g+n</v>
          </cell>
          <cell r="C123" t="str">
            <v>èng gang + n¾p ®Ëy</v>
          </cell>
          <cell r="D123" t="str">
            <v>kg</v>
          </cell>
          <cell r="S123">
            <v>8000</v>
          </cell>
        </row>
        <row r="124">
          <cell r="B124" t="str">
            <v>t c</v>
          </cell>
          <cell r="C124" t="str">
            <v>Than c¸m</v>
          </cell>
          <cell r="D124" t="str">
            <v>kg</v>
          </cell>
          <cell r="S124">
            <v>500</v>
          </cell>
        </row>
        <row r="125">
          <cell r="B125" t="str">
            <v>gtc</v>
          </cell>
          <cell r="C125" t="str">
            <v>G¹ch thñ c«ng 2 lç</v>
          </cell>
          <cell r="D125" t="str">
            <v>viªn</v>
          </cell>
        </row>
        <row r="126">
          <cell r="B126" t="str">
            <v>ms</v>
          </cell>
          <cell r="C126" t="str">
            <v>Mãc s¾t</v>
          </cell>
          <cell r="D126" t="str">
            <v>c¸i</v>
          </cell>
        </row>
        <row r="127">
          <cell r="B127" t="str">
            <v>bt</v>
          </cell>
          <cell r="C127" t="str">
            <v>Bao t¶i</v>
          </cell>
          <cell r="D127" t="str">
            <v>m2</v>
          </cell>
          <cell r="S127">
            <v>3000</v>
          </cell>
        </row>
        <row r="128">
          <cell r="B128" t="str">
            <v>c</v>
          </cell>
          <cell r="C128" t="str">
            <v>Cñi</v>
          </cell>
          <cell r="D128" t="str">
            <v>kg</v>
          </cell>
          <cell r="S128">
            <v>455</v>
          </cell>
        </row>
        <row r="129">
          <cell r="C129" t="str">
            <v>Gèi cÇu</v>
          </cell>
          <cell r="S129">
            <v>1300000</v>
          </cell>
        </row>
        <row r="140">
          <cell r="B140" t="str">
            <v>KH</v>
          </cell>
          <cell r="C140" t="str">
            <v>NC-BËc</v>
          </cell>
          <cell r="D140" t="str">
            <v>§V</v>
          </cell>
          <cell r="E140" t="str">
            <v>T.L­îng §V</v>
          </cell>
          <cell r="F140" t="str">
            <v>P.TiÖn V/C</v>
          </cell>
          <cell r="G140" t="str">
            <v>Cù Ly V/C T.TÕ (Km)</v>
          </cell>
          <cell r="H140" t="str">
            <v>CÊp §­êng</v>
          </cell>
          <cell r="I140" t="str">
            <v>CÊp Lo¹i VËt T­</v>
          </cell>
          <cell r="J140" t="str">
            <v>HÖ sè BH</v>
          </cell>
          <cell r="K140" t="str">
            <v>HÖ sè NHB</v>
          </cell>
          <cell r="L140" t="str">
            <v>HÖ sè VAT</v>
          </cell>
          <cell r="M140" t="str">
            <v>G.C­íc 89/CP</v>
          </cell>
          <cell r="N140" t="str">
            <v>Chi PhÝ V/C</v>
          </cell>
          <cell r="O140" t="str">
            <v>C.PhÝ bèc dì (§ång)</v>
          </cell>
          <cell r="P140" t="str">
            <v>Chi phÝ tù ®æ (§ång)</v>
          </cell>
          <cell r="Q140" t="str">
            <v>Tæng C.PhÝ V/C (§ång)</v>
          </cell>
          <cell r="R140" t="str">
            <v>Ngµy C«ng</v>
          </cell>
          <cell r="S140" t="str">
            <v>Ngµy C«ng</v>
          </cell>
        </row>
        <row r="142">
          <cell r="C142">
            <v>2</v>
          </cell>
          <cell r="D142">
            <v>3</v>
          </cell>
          <cell r="E142">
            <v>4</v>
          </cell>
          <cell r="F142">
            <v>5</v>
          </cell>
          <cell r="G142">
            <v>6</v>
          </cell>
          <cell r="H142">
            <v>7</v>
          </cell>
          <cell r="I142">
            <v>8</v>
          </cell>
          <cell r="J142">
            <v>9</v>
          </cell>
          <cell r="K142">
            <v>10</v>
          </cell>
          <cell r="L142">
            <v>11</v>
          </cell>
          <cell r="M142">
            <v>12</v>
          </cell>
          <cell r="N142" t="str">
            <v>13=4x6x9x10x12/11</v>
          </cell>
          <cell r="O142">
            <v>14</v>
          </cell>
          <cell r="P142">
            <v>15</v>
          </cell>
          <cell r="Q142" t="str">
            <v>16 = 13+14+15</v>
          </cell>
          <cell r="R142">
            <v>16</v>
          </cell>
          <cell r="S142">
            <v>16</v>
          </cell>
        </row>
        <row r="144">
          <cell r="B144" t="str">
            <v>2,5/7</v>
          </cell>
          <cell r="C144" t="str">
            <v>Nh©n c«ng 2,5/7</v>
          </cell>
          <cell r="D144" t="str">
            <v xml:space="preserve">C«ng </v>
          </cell>
          <cell r="G144">
            <v>0</v>
          </cell>
          <cell r="Q144">
            <v>0</v>
          </cell>
          <cell r="R144">
            <v>13215</v>
          </cell>
          <cell r="S144">
            <v>13215</v>
          </cell>
        </row>
        <row r="145">
          <cell r="B145" t="str">
            <v>2,7/7</v>
          </cell>
          <cell r="C145" t="str">
            <v>Nh©n c«ng 2,7/7</v>
          </cell>
          <cell r="D145" t="str">
            <v xml:space="preserve">C«ng </v>
          </cell>
          <cell r="R145">
            <v>13481</v>
          </cell>
          <cell r="S145">
            <v>13481</v>
          </cell>
        </row>
        <row r="146">
          <cell r="B146" t="str">
            <v>3,0/7</v>
          </cell>
          <cell r="C146" t="str">
            <v>Nh©n c«ng 3,0/7</v>
          </cell>
          <cell r="D146" t="str">
            <v xml:space="preserve">C«ng </v>
          </cell>
          <cell r="R146">
            <v>13878</v>
          </cell>
          <cell r="S146">
            <v>13878</v>
          </cell>
        </row>
        <row r="147">
          <cell r="B147" t="str">
            <v>3,2/7</v>
          </cell>
          <cell r="C147" t="str">
            <v>Nh©n c«ng 3,2/7</v>
          </cell>
          <cell r="D147" t="str">
            <v xml:space="preserve">C«ng </v>
          </cell>
          <cell r="R147">
            <v>14171</v>
          </cell>
          <cell r="S147">
            <v>14171</v>
          </cell>
        </row>
        <row r="148">
          <cell r="B148" t="str">
            <v>3,5/7</v>
          </cell>
          <cell r="C148" t="str">
            <v>Nh©n c«ng 3,5/7</v>
          </cell>
          <cell r="D148" t="str">
            <v xml:space="preserve">C«ng </v>
          </cell>
          <cell r="R148">
            <v>14611</v>
          </cell>
          <cell r="S148">
            <v>14611</v>
          </cell>
        </row>
        <row r="149">
          <cell r="B149" t="str">
            <v>3,7/7</v>
          </cell>
          <cell r="C149" t="str">
            <v>Nh©n c«ng 3,7/7</v>
          </cell>
          <cell r="D149" t="str">
            <v xml:space="preserve">C«ng </v>
          </cell>
          <cell r="R149">
            <v>14904</v>
          </cell>
          <cell r="S149">
            <v>14904</v>
          </cell>
        </row>
        <row r="150">
          <cell r="B150" t="str">
            <v>4,0/7</v>
          </cell>
          <cell r="C150" t="str">
            <v>Nh©n c«ng 4,0/7</v>
          </cell>
          <cell r="D150" t="str">
            <v xml:space="preserve">C«ng </v>
          </cell>
          <cell r="R150">
            <v>15344</v>
          </cell>
          <cell r="S150">
            <v>15344</v>
          </cell>
        </row>
        <row r="151">
          <cell r="B151" t="str">
            <v>4,5/7</v>
          </cell>
          <cell r="C151" t="str">
            <v>Nh©n c«ng 4,5/7</v>
          </cell>
          <cell r="D151" t="str">
            <v xml:space="preserve">C«ng </v>
          </cell>
          <cell r="R151">
            <v>16914</v>
          </cell>
          <cell r="S151">
            <v>16914</v>
          </cell>
        </row>
        <row r="152">
          <cell r="B152" t="str">
            <v>5,0/7</v>
          </cell>
          <cell r="C152" t="str">
            <v>Nh©n c«ng 5,0/7</v>
          </cell>
          <cell r="D152" t="str">
            <v xml:space="preserve">C«ng </v>
          </cell>
          <cell r="R152">
            <v>18484</v>
          </cell>
          <cell r="S152">
            <v>18484</v>
          </cell>
        </row>
        <row r="162">
          <cell r="R162" t="str">
            <v>HÖ sè</v>
          </cell>
          <cell r="S162">
            <v>1</v>
          </cell>
        </row>
        <row r="163">
          <cell r="B163" t="str">
            <v>KH</v>
          </cell>
          <cell r="C163" t="str">
            <v>M¸y thi c«ng</v>
          </cell>
          <cell r="D163" t="str">
            <v>§V</v>
          </cell>
          <cell r="E163" t="str">
            <v>T.L­îng §V</v>
          </cell>
          <cell r="F163" t="str">
            <v>P.TiÖn V/C</v>
          </cell>
          <cell r="G163" t="str">
            <v>Cù Ly V/C T.TÕ (Km)</v>
          </cell>
          <cell r="H163" t="str">
            <v>CÊp §­êng</v>
          </cell>
          <cell r="I163" t="str">
            <v>CÊp Lo¹i VËt T­</v>
          </cell>
          <cell r="J163" t="str">
            <v>HÖ sè BH</v>
          </cell>
          <cell r="K163" t="str">
            <v>HÖ sè NHB</v>
          </cell>
          <cell r="L163" t="str">
            <v>HÖ sè VAT</v>
          </cell>
          <cell r="M163" t="str">
            <v>G.C­íc 89/CP</v>
          </cell>
          <cell r="N163" t="str">
            <v>Chi PhÝ V/C</v>
          </cell>
          <cell r="O163" t="str">
            <v>C.PhÝ bèc dì (§ång)</v>
          </cell>
          <cell r="P163" t="str">
            <v>Chi phÝ tù ®æ (§ång)</v>
          </cell>
          <cell r="Q163" t="str">
            <v>Tæng C.PhÝ V/C (§ång)</v>
          </cell>
          <cell r="R163" t="str">
            <v>§¬n gi¸</v>
          </cell>
          <cell r="S163" t="str">
            <v>§¬n gi¸</v>
          </cell>
        </row>
        <row r="165">
          <cell r="C165">
            <v>2</v>
          </cell>
          <cell r="D165">
            <v>3</v>
          </cell>
          <cell r="E165">
            <v>4</v>
          </cell>
          <cell r="F165">
            <v>5</v>
          </cell>
          <cell r="G165">
            <v>6</v>
          </cell>
          <cell r="H165">
            <v>7</v>
          </cell>
          <cell r="I165">
            <v>8</v>
          </cell>
          <cell r="J165">
            <v>9</v>
          </cell>
          <cell r="K165">
            <v>10</v>
          </cell>
          <cell r="L165">
            <v>11</v>
          </cell>
          <cell r="M165">
            <v>12</v>
          </cell>
          <cell r="N165" t="str">
            <v>13=4x6x9x10x12/11</v>
          </cell>
          <cell r="O165">
            <v>14</v>
          </cell>
          <cell r="P165">
            <v>15</v>
          </cell>
          <cell r="Q165" t="str">
            <v>16 = 13+14+15</v>
          </cell>
          <cell r="R165">
            <v>16</v>
          </cell>
          <cell r="S165">
            <v>16</v>
          </cell>
        </row>
        <row r="166">
          <cell r="B166" t="str">
            <v>«tn7</v>
          </cell>
          <cell r="C166" t="str">
            <v>¤t« t­íi nhùa 7T</v>
          </cell>
          <cell r="D166" t="str">
            <v>Ca</v>
          </cell>
          <cell r="R166">
            <v>745096</v>
          </cell>
          <cell r="S166">
            <v>745096</v>
          </cell>
        </row>
        <row r="167">
          <cell r="B167" t="str">
            <v>«tn5</v>
          </cell>
          <cell r="C167" t="str">
            <v>¤t« t­íi n­íc 5m3</v>
          </cell>
          <cell r="D167" t="str">
            <v>Ca</v>
          </cell>
          <cell r="R167">
            <v>343052</v>
          </cell>
          <cell r="S167">
            <v>343052</v>
          </cell>
        </row>
        <row r="168">
          <cell r="B168" t="str">
            <v>«10</v>
          </cell>
          <cell r="C168" t="str">
            <v>¤t« tù ®æ 10T</v>
          </cell>
          <cell r="D168" t="str">
            <v>Ca</v>
          </cell>
          <cell r="R168">
            <v>525740</v>
          </cell>
          <cell r="S168">
            <v>525740</v>
          </cell>
        </row>
        <row r="169">
          <cell r="B169" t="str">
            <v>«7</v>
          </cell>
          <cell r="C169" t="str">
            <v>¤t« tù ®æ 7T</v>
          </cell>
          <cell r="D169" t="str">
            <v>Ca</v>
          </cell>
          <cell r="R169">
            <v>444551</v>
          </cell>
          <cell r="S169">
            <v>444551</v>
          </cell>
        </row>
        <row r="170">
          <cell r="B170" t="str">
            <v>«6</v>
          </cell>
          <cell r="C170" t="str">
            <v>¤t« v/c BT 6m3</v>
          </cell>
          <cell r="D170" t="str">
            <v>Ca</v>
          </cell>
          <cell r="R170">
            <v>697345</v>
          </cell>
          <cell r="S170">
            <v>697345</v>
          </cell>
        </row>
        <row r="171">
          <cell r="B171" t="str">
            <v>®bl25</v>
          </cell>
          <cell r="C171" t="str">
            <v>§Çm b¸nh lèp 25T</v>
          </cell>
          <cell r="D171" t="str">
            <v>Ca</v>
          </cell>
          <cell r="R171">
            <v>505651</v>
          </cell>
          <cell r="S171">
            <v>505651</v>
          </cell>
        </row>
        <row r="172">
          <cell r="B172" t="str">
            <v>bv</v>
          </cell>
          <cell r="C172" t="str">
            <v>B¬m v÷a XM</v>
          </cell>
          <cell r="D172" t="str">
            <v>Ca</v>
          </cell>
          <cell r="R172">
            <v>112728</v>
          </cell>
          <cell r="S172">
            <v>112728</v>
          </cell>
        </row>
        <row r="173">
          <cell r="B173" t="str">
            <v>c10</v>
          </cell>
          <cell r="C173" t="str">
            <v>CÈu 10T</v>
          </cell>
          <cell r="D173" t="str">
            <v>Ca</v>
          </cell>
          <cell r="R173">
            <v>615511</v>
          </cell>
          <cell r="S173">
            <v>615511</v>
          </cell>
        </row>
        <row r="174">
          <cell r="B174" t="str">
            <v>c16</v>
          </cell>
          <cell r="C174" t="str">
            <v>CÈu 16T</v>
          </cell>
          <cell r="D174" t="str">
            <v>Ca</v>
          </cell>
          <cell r="R174">
            <v>823425</v>
          </cell>
          <cell r="S174">
            <v>823425</v>
          </cell>
        </row>
        <row r="175">
          <cell r="B175" t="str">
            <v>c25</v>
          </cell>
          <cell r="C175" t="str">
            <v>CÈu 25T</v>
          </cell>
          <cell r="D175" t="str">
            <v>Ca</v>
          </cell>
          <cell r="R175">
            <v>1148366</v>
          </cell>
          <cell r="S175">
            <v>1148366</v>
          </cell>
        </row>
        <row r="176">
          <cell r="B176" t="str">
            <v>c5</v>
          </cell>
          <cell r="C176" t="str">
            <v>CÈu 5T</v>
          </cell>
          <cell r="D176" t="str">
            <v>Ca</v>
          </cell>
          <cell r="R176">
            <v>292034</v>
          </cell>
          <cell r="S176">
            <v>292034</v>
          </cell>
        </row>
        <row r="177">
          <cell r="B177" t="str">
            <v>cc30</v>
          </cell>
          <cell r="C177" t="str">
            <v>CÈu cæng 30T</v>
          </cell>
          <cell r="D177" t="str">
            <v>Ca</v>
          </cell>
          <cell r="R177">
            <v>735494.24</v>
          </cell>
          <cell r="S177">
            <v>735494.2</v>
          </cell>
        </row>
        <row r="178">
          <cell r="B178" t="str">
            <v>cx50</v>
          </cell>
          <cell r="C178" t="str">
            <v>CÈu xÝch 50T</v>
          </cell>
          <cell r="D178" t="str">
            <v>Ca</v>
          </cell>
          <cell r="R178">
            <v>1639226</v>
          </cell>
          <cell r="S178">
            <v>1639226</v>
          </cell>
        </row>
        <row r="179">
          <cell r="B179" t="str">
            <v>k250</v>
          </cell>
          <cell r="C179" t="str">
            <v>KÝch 250T</v>
          </cell>
          <cell r="D179" t="str">
            <v>Ca</v>
          </cell>
          <cell r="R179">
            <v>86813</v>
          </cell>
          <cell r="S179">
            <v>86813</v>
          </cell>
        </row>
        <row r="180">
          <cell r="B180" t="str">
            <v>k500</v>
          </cell>
          <cell r="C180" t="str">
            <v>KÝch 500T</v>
          </cell>
          <cell r="D180" t="str">
            <v>Ca</v>
          </cell>
          <cell r="R180">
            <v>102248</v>
          </cell>
          <cell r="S180">
            <v>102248</v>
          </cell>
        </row>
        <row r="181">
          <cell r="B181" t="str">
            <v>l10</v>
          </cell>
          <cell r="C181" t="str">
            <v>Lu 10T</v>
          </cell>
          <cell r="D181" t="str">
            <v>Ca</v>
          </cell>
          <cell r="R181">
            <v>288922</v>
          </cell>
          <cell r="S181">
            <v>288922</v>
          </cell>
        </row>
        <row r="182">
          <cell r="B182" t="str">
            <v>lbl16</v>
          </cell>
          <cell r="C182" t="str">
            <v>Lu b¸nh lèp 16T</v>
          </cell>
          <cell r="D182" t="str">
            <v>Ca</v>
          </cell>
          <cell r="R182">
            <v>432053</v>
          </cell>
          <cell r="S182">
            <v>432053</v>
          </cell>
        </row>
        <row r="183">
          <cell r="B183" t="str">
            <v>lr25</v>
          </cell>
          <cell r="C183" t="str">
            <v>Lu rung 25T</v>
          </cell>
          <cell r="D183" t="str">
            <v>Ca</v>
          </cell>
          <cell r="R183">
            <v>928648</v>
          </cell>
          <cell r="S183">
            <v>928648</v>
          </cell>
        </row>
        <row r="184">
          <cell r="B184" t="str">
            <v>m®&lt;0,8</v>
          </cell>
          <cell r="C184" t="str">
            <v>M¸y ®µo &lt;=0,8m3</v>
          </cell>
          <cell r="D184" t="str">
            <v>Ca</v>
          </cell>
          <cell r="R184">
            <v>705849</v>
          </cell>
          <cell r="S184">
            <v>705849</v>
          </cell>
        </row>
        <row r="185">
          <cell r="B185" t="str">
            <v>®25</v>
          </cell>
          <cell r="C185" t="str">
            <v>M¸y ®Çm 25T</v>
          </cell>
          <cell r="D185" t="str">
            <v>Ca</v>
          </cell>
          <cell r="R185">
            <v>505651</v>
          </cell>
          <cell r="S185">
            <v>505651</v>
          </cell>
        </row>
        <row r="186">
          <cell r="B186" t="str">
            <v>®16</v>
          </cell>
          <cell r="C186" t="str">
            <v>M¸y ®Çm 16T</v>
          </cell>
          <cell r="D186" t="str">
            <v>Ca</v>
          </cell>
          <cell r="R186">
            <v>928648</v>
          </cell>
          <cell r="S186">
            <v>928648</v>
          </cell>
        </row>
        <row r="187">
          <cell r="B187" t="str">
            <v>®9</v>
          </cell>
          <cell r="C187" t="str">
            <v>M¸y ®Çm 9T</v>
          </cell>
          <cell r="D187" t="str">
            <v>Ca</v>
          </cell>
          <cell r="R187">
            <v>443844</v>
          </cell>
          <cell r="S187">
            <v>443844</v>
          </cell>
        </row>
        <row r="188">
          <cell r="B188" t="str">
            <v>®b1</v>
          </cell>
          <cell r="C188" t="str">
            <v>M¸y ®Çm bµn 1KW</v>
          </cell>
          <cell r="D188" t="str">
            <v>Ca</v>
          </cell>
          <cell r="R188">
            <v>32525</v>
          </cell>
          <cell r="S188">
            <v>32525</v>
          </cell>
        </row>
        <row r="189">
          <cell r="B189" t="str">
            <v>® d1,5</v>
          </cell>
          <cell r="C189" t="str">
            <v>M¸y ®Çm dïi 1,5KW</v>
          </cell>
          <cell r="D189" t="str">
            <v>Ca</v>
          </cell>
          <cell r="R189">
            <v>37456</v>
          </cell>
          <cell r="S189">
            <v>37456</v>
          </cell>
        </row>
        <row r="190">
          <cell r="B190" t="str">
            <v>bn20</v>
          </cell>
          <cell r="C190" t="str">
            <v>M¸y b¬m n­íc 20KW</v>
          </cell>
          <cell r="D190" t="str">
            <v>Ca</v>
          </cell>
          <cell r="R190">
            <v>107630</v>
          </cell>
          <cell r="S190">
            <v>107630</v>
          </cell>
        </row>
        <row r="191">
          <cell r="B191" t="str">
            <v>bn75</v>
          </cell>
          <cell r="C191" t="str">
            <v>M¸y b¬m n­íc 75CV</v>
          </cell>
          <cell r="D191" t="str">
            <v>Ca</v>
          </cell>
          <cell r="R191">
            <v>466499</v>
          </cell>
          <cell r="S191">
            <v>466499</v>
          </cell>
        </row>
        <row r="192">
          <cell r="B192" t="str">
            <v>cc</v>
          </cell>
          <cell r="C192" t="str">
            <v>M¸y c¾t</v>
          </cell>
          <cell r="D192" t="str">
            <v>Ca</v>
          </cell>
          <cell r="R192">
            <v>39789</v>
          </cell>
          <cell r="S192">
            <v>39789</v>
          </cell>
        </row>
        <row r="193">
          <cell r="B193" t="str">
            <v>c«5</v>
          </cell>
          <cell r="C193" t="str">
            <v>M¸y c¾t èng 5KW</v>
          </cell>
          <cell r="D193" t="str">
            <v>Ca</v>
          </cell>
          <cell r="R193">
            <v>46496</v>
          </cell>
          <cell r="S193">
            <v>46496</v>
          </cell>
        </row>
        <row r="194">
          <cell r="B194" t="str">
            <v>ct</v>
          </cell>
          <cell r="C194" t="str">
            <v>M¸y c¾t thÐp</v>
          </cell>
          <cell r="D194" t="str">
            <v>Ca</v>
          </cell>
          <cell r="R194">
            <v>164322</v>
          </cell>
          <cell r="S194">
            <v>164322</v>
          </cell>
        </row>
        <row r="195">
          <cell r="B195" t="str">
            <v>cuct</v>
          </cell>
          <cell r="C195" t="str">
            <v>M¸y c¾t uèn cèt thÐp</v>
          </cell>
          <cell r="D195" t="str">
            <v>Ca</v>
          </cell>
          <cell r="R195">
            <v>39789</v>
          </cell>
          <cell r="S195">
            <v>39789</v>
          </cell>
        </row>
        <row r="196">
          <cell r="B196" t="str">
            <v>c «</v>
          </cell>
          <cell r="C196" t="str">
            <v>M¸y cuèn èng</v>
          </cell>
          <cell r="D196" t="str">
            <v>Ca</v>
          </cell>
          <cell r="R196">
            <v>43589</v>
          </cell>
          <cell r="S196">
            <v>43589</v>
          </cell>
        </row>
        <row r="197">
          <cell r="B197" t="str">
            <v>h23</v>
          </cell>
          <cell r="C197" t="str">
            <v>M¸y hµn 23KW</v>
          </cell>
          <cell r="D197" t="str">
            <v>Ca</v>
          </cell>
          <cell r="R197">
            <v>77338</v>
          </cell>
          <cell r="S197">
            <v>77338</v>
          </cell>
        </row>
        <row r="198">
          <cell r="B198" t="str">
            <v>kbt</v>
          </cell>
          <cell r="C198" t="str">
            <v>M¸y khoan BT</v>
          </cell>
          <cell r="D198" t="str">
            <v>Ca</v>
          </cell>
          <cell r="R198">
            <v>27758</v>
          </cell>
          <cell r="S198">
            <v>27758</v>
          </cell>
        </row>
        <row r="199">
          <cell r="B199" t="str">
            <v>ks4,5</v>
          </cell>
          <cell r="C199" t="str">
            <v>M¸y khoan s¾t</v>
          </cell>
          <cell r="D199" t="str">
            <v>Ca</v>
          </cell>
          <cell r="R199">
            <v>72334</v>
          </cell>
          <cell r="S199">
            <v>72334</v>
          </cell>
        </row>
        <row r="200">
          <cell r="B200" t="str">
            <v>l8,5</v>
          </cell>
          <cell r="C200" t="str">
            <v>M¸y lu 8.5T</v>
          </cell>
          <cell r="D200" t="str">
            <v>Ca</v>
          </cell>
          <cell r="R200">
            <v>252823</v>
          </cell>
          <cell r="S200">
            <v>252823</v>
          </cell>
        </row>
        <row r="201">
          <cell r="B201" t="str">
            <v>lc15</v>
          </cell>
          <cell r="C201" t="str">
            <v>M¸y luån c¸p 15KW</v>
          </cell>
          <cell r="D201" t="str">
            <v>Ca</v>
          </cell>
          <cell r="R201">
            <v>211837</v>
          </cell>
          <cell r="S201">
            <v>211837</v>
          </cell>
        </row>
        <row r="202">
          <cell r="B202" t="str">
            <v>nk10</v>
          </cell>
          <cell r="C202" t="str">
            <v>M¸y nÐn khÝ 10m3/ph</v>
          </cell>
          <cell r="D202" t="str">
            <v>Ca</v>
          </cell>
          <cell r="R202">
            <v>387267</v>
          </cell>
          <cell r="S202">
            <v>387267</v>
          </cell>
        </row>
        <row r="203">
          <cell r="B203" t="str">
            <v>nk6</v>
          </cell>
          <cell r="C203" t="str">
            <v>M¸y nÐn khÝ 6m3/ph</v>
          </cell>
          <cell r="D203" t="str">
            <v>Ca</v>
          </cell>
          <cell r="R203">
            <v>315177</v>
          </cell>
          <cell r="S203">
            <v>315177</v>
          </cell>
        </row>
        <row r="204">
          <cell r="B204" t="str">
            <v>u110</v>
          </cell>
          <cell r="C204" t="str">
            <v>M¸y ñi 110cv</v>
          </cell>
          <cell r="D204" t="str">
            <v>Ca</v>
          </cell>
          <cell r="R204">
            <v>669348</v>
          </cell>
          <cell r="S204">
            <v>669348</v>
          </cell>
        </row>
        <row r="205">
          <cell r="B205" t="str">
            <v>r20</v>
          </cell>
          <cell r="C205" t="str">
            <v>M¸y r¶i 20T/h</v>
          </cell>
          <cell r="D205" t="str">
            <v>Ca</v>
          </cell>
          <cell r="R205">
            <v>643252</v>
          </cell>
          <cell r="S205">
            <v>643252</v>
          </cell>
        </row>
        <row r="206">
          <cell r="B206" t="str">
            <v>r50-60</v>
          </cell>
          <cell r="C206" t="str">
            <v>M¸y r¶i 50-60m3/h</v>
          </cell>
          <cell r="D206" t="str">
            <v>Ca</v>
          </cell>
          <cell r="R206">
            <v>1177680</v>
          </cell>
          <cell r="S206">
            <v>1177680</v>
          </cell>
        </row>
        <row r="207">
          <cell r="B207" t="str">
            <v>s110</v>
          </cell>
          <cell r="C207" t="str">
            <v>M¸y san 110cv</v>
          </cell>
          <cell r="D207" t="str">
            <v>Ca</v>
          </cell>
          <cell r="R207">
            <v>584271</v>
          </cell>
          <cell r="S207">
            <v>584271</v>
          </cell>
        </row>
        <row r="208">
          <cell r="B208" t="str">
            <v>t250</v>
          </cell>
          <cell r="C208" t="str">
            <v>M¸y trén 250l</v>
          </cell>
          <cell r="D208" t="str">
            <v>Ca</v>
          </cell>
          <cell r="R208">
            <v>96272</v>
          </cell>
          <cell r="S208">
            <v>96272</v>
          </cell>
        </row>
        <row r="209">
          <cell r="B209" t="str">
            <v>t80</v>
          </cell>
          <cell r="C209" t="str">
            <v>M¸y trén v÷a 80l</v>
          </cell>
          <cell r="D209" t="str">
            <v>Ca</v>
          </cell>
          <cell r="R209">
            <v>45294</v>
          </cell>
          <cell r="S209">
            <v>45294</v>
          </cell>
        </row>
        <row r="210">
          <cell r="B210" t="str">
            <v>vt0,8</v>
          </cell>
          <cell r="C210" t="str">
            <v>M¸y vËn th¨ng 0,8T</v>
          </cell>
          <cell r="D210" t="str">
            <v>Ca</v>
          </cell>
          <cell r="R210">
            <v>54495</v>
          </cell>
          <cell r="S210">
            <v>54495</v>
          </cell>
        </row>
        <row r="211">
          <cell r="B211" t="str">
            <v>x0,6</v>
          </cell>
          <cell r="C211" t="str">
            <v>M¸y xóc 0,6m3</v>
          </cell>
          <cell r="D211" t="str">
            <v>Ca</v>
          </cell>
          <cell r="R211">
            <v>469958</v>
          </cell>
          <cell r="S211">
            <v>469958</v>
          </cell>
        </row>
        <row r="212">
          <cell r="B212" t="str">
            <v>x1,25</v>
          </cell>
          <cell r="C212" t="str">
            <v>M¸y xóc 1,25m3</v>
          </cell>
          <cell r="D212" t="str">
            <v>Ca</v>
          </cell>
          <cell r="R212">
            <v>1238930</v>
          </cell>
          <cell r="S212">
            <v>1238930</v>
          </cell>
        </row>
        <row r="213">
          <cell r="B213" t="str">
            <v>plx3</v>
          </cell>
          <cell r="C213" t="str">
            <v>Pal¨ng xÝch 3T</v>
          </cell>
          <cell r="D213" t="str">
            <v>Ca</v>
          </cell>
          <cell r="R213">
            <v>100000</v>
          </cell>
          <cell r="S213">
            <v>100000</v>
          </cell>
        </row>
        <row r="214">
          <cell r="B214" t="str">
            <v>sl200</v>
          </cell>
          <cell r="C214" t="str">
            <v>Sµ lan 200T</v>
          </cell>
          <cell r="D214" t="str">
            <v>Ca</v>
          </cell>
          <cell r="R214">
            <v>325023</v>
          </cell>
          <cell r="S214">
            <v>325023</v>
          </cell>
        </row>
        <row r="215">
          <cell r="B215" t="str">
            <v>sl400</v>
          </cell>
          <cell r="C215" t="str">
            <v>Sµ lan 400T</v>
          </cell>
          <cell r="D215" t="str">
            <v>Ca</v>
          </cell>
          <cell r="R215">
            <v>670875</v>
          </cell>
          <cell r="S215">
            <v>670875</v>
          </cell>
        </row>
        <row r="216">
          <cell r="B216" t="str">
            <v>tk150</v>
          </cell>
          <cell r="C216" t="str">
            <v>Tµu kÐo 150cv</v>
          </cell>
          <cell r="D216" t="str">
            <v>Ca</v>
          </cell>
          <cell r="R216">
            <v>775474</v>
          </cell>
          <cell r="S216">
            <v>775474</v>
          </cell>
        </row>
        <row r="217">
          <cell r="B217" t="str">
            <v>t®5</v>
          </cell>
          <cell r="C217" t="str">
            <v>Têi ®iÖn 5T</v>
          </cell>
          <cell r="D217" t="str">
            <v>Ca</v>
          </cell>
          <cell r="R217">
            <v>70440</v>
          </cell>
          <cell r="S217">
            <v>70440</v>
          </cell>
        </row>
        <row r="218">
          <cell r="B218" t="str">
            <v>tt20-25</v>
          </cell>
          <cell r="C218" t="str">
            <v>Tr¹m trén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tt50-60</v>
          </cell>
          <cell r="C219" t="str">
            <v>Tr¹m trén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b®c1,8</v>
          </cell>
          <cell r="C222" t="str">
            <v>Bóa ®ãng cäc 1,8T</v>
          </cell>
          <cell r="D222" t="str">
            <v>Ca</v>
          </cell>
          <cell r="R222">
            <v>764856</v>
          </cell>
          <cell r="S222">
            <v>764856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  <sheetName val="G_x0016_L"/>
      <sheetName val="Gia"/>
      <sheetName val="LM"/>
    </sheetNames>
    <sheetDataSet>
      <sheetData sheetId="0" refreshError="1">
        <row r="13">
          <cell r="B13" t="str">
            <v>®cp</v>
          </cell>
          <cell r="C13" t="str">
            <v>§¸ d¨m</v>
          </cell>
          <cell r="D13" t="str">
            <v>m3</v>
          </cell>
          <cell r="E13">
            <v>0</v>
          </cell>
          <cell r="F13">
            <v>0</v>
          </cell>
          <cell r="G13">
            <v>96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200827</v>
          </cell>
          <cell r="R13">
            <v>125000</v>
          </cell>
          <cell r="S13">
            <v>325827</v>
          </cell>
        </row>
        <row r="14">
          <cell r="E14">
            <v>1.6</v>
          </cell>
          <cell r="F14" t="str">
            <v>¤ t«</v>
          </cell>
          <cell r="G14">
            <v>36</v>
          </cell>
          <cell r="H14">
            <v>1</v>
          </cell>
          <cell r="I14">
            <v>2</v>
          </cell>
          <cell r="J14">
            <v>1</v>
          </cell>
          <cell r="K14">
            <v>1.1499999999999999</v>
          </cell>
          <cell r="L14">
            <v>1.05</v>
          </cell>
          <cell r="M14">
            <v>438</v>
          </cell>
          <cell r="N14">
            <v>27632</v>
          </cell>
          <cell r="O14">
            <v>0</v>
          </cell>
          <cell r="P14">
            <v>3810</v>
          </cell>
          <cell r="Q14">
            <v>31442</v>
          </cell>
          <cell r="R14">
            <v>0</v>
          </cell>
          <cell r="S14" t="str">
            <v xml:space="preserve"> </v>
          </cell>
        </row>
        <row r="15">
          <cell r="E15">
            <v>1.6</v>
          </cell>
          <cell r="F15" t="str">
            <v>¤ t«</v>
          </cell>
          <cell r="G15">
            <v>60</v>
          </cell>
          <cell r="H15">
            <v>5</v>
          </cell>
          <cell r="I15">
            <v>2</v>
          </cell>
          <cell r="J15">
            <v>1</v>
          </cell>
          <cell r="K15">
            <v>1.1499999999999999</v>
          </cell>
          <cell r="L15">
            <v>1.05</v>
          </cell>
          <cell r="M15">
            <v>1611</v>
          </cell>
          <cell r="N15">
            <v>169385</v>
          </cell>
          <cell r="O15">
            <v>0</v>
          </cell>
          <cell r="P15">
            <v>0</v>
          </cell>
          <cell r="Q15">
            <v>169385</v>
          </cell>
          <cell r="R15">
            <v>0</v>
          </cell>
          <cell r="S15" t="str">
            <v xml:space="preserve"> </v>
          </cell>
        </row>
        <row r="16">
          <cell r="B16" t="str">
            <v>®0,5x1</v>
          </cell>
          <cell r="C16" t="str">
            <v xml:space="preserve">§¸ d¨m 0,5 x 1     </v>
          </cell>
          <cell r="D16" t="str">
            <v>m3</v>
          </cell>
          <cell r="E16">
            <v>0</v>
          </cell>
          <cell r="F16">
            <v>0</v>
          </cell>
          <cell r="G16">
            <v>96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200827</v>
          </cell>
          <cell r="R16">
            <v>90476</v>
          </cell>
          <cell r="S16">
            <v>291303</v>
          </cell>
        </row>
        <row r="17">
          <cell r="E17">
            <v>1.6</v>
          </cell>
          <cell r="F17" t="str">
            <v>¤ t«</v>
          </cell>
          <cell r="G17">
            <v>36</v>
          </cell>
          <cell r="H17">
            <v>1</v>
          </cell>
          <cell r="I17">
            <v>2</v>
          </cell>
          <cell r="J17">
            <v>1</v>
          </cell>
          <cell r="K17">
            <v>1.1499999999999999</v>
          </cell>
          <cell r="L17">
            <v>1.05</v>
          </cell>
          <cell r="M17">
            <v>438</v>
          </cell>
          <cell r="N17">
            <v>27632</v>
          </cell>
          <cell r="O17">
            <v>0</v>
          </cell>
          <cell r="P17">
            <v>3810</v>
          </cell>
          <cell r="Q17">
            <v>31442</v>
          </cell>
          <cell r="R17">
            <v>0</v>
          </cell>
          <cell r="S17" t="str">
            <v xml:space="preserve"> </v>
          </cell>
        </row>
        <row r="18">
          <cell r="E18">
            <v>1.6</v>
          </cell>
          <cell r="F18" t="str">
            <v>¤ t«</v>
          </cell>
          <cell r="G18">
            <v>60</v>
          </cell>
          <cell r="H18">
            <v>5</v>
          </cell>
          <cell r="I18">
            <v>2</v>
          </cell>
          <cell r="J18">
            <v>1</v>
          </cell>
          <cell r="K18">
            <v>1.1499999999999999</v>
          </cell>
          <cell r="L18">
            <v>1.05</v>
          </cell>
          <cell r="M18">
            <v>1611</v>
          </cell>
          <cell r="N18">
            <v>169385</v>
          </cell>
          <cell r="O18">
            <v>0</v>
          </cell>
          <cell r="P18">
            <v>0</v>
          </cell>
          <cell r="Q18">
            <v>169385</v>
          </cell>
          <cell r="R18">
            <v>0</v>
          </cell>
          <cell r="S18" t="str">
            <v xml:space="preserve"> </v>
          </cell>
        </row>
        <row r="19">
          <cell r="B19" t="str">
            <v>®1x2</v>
          </cell>
          <cell r="C19" t="str">
            <v xml:space="preserve">§¸ d¨m 1 x 2     </v>
          </cell>
          <cell r="D19" t="str">
            <v>m3</v>
          </cell>
          <cell r="E19">
            <v>0</v>
          </cell>
          <cell r="F19">
            <v>0</v>
          </cell>
          <cell r="G19">
            <v>96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200827</v>
          </cell>
          <cell r="R19">
            <v>90476</v>
          </cell>
          <cell r="S19">
            <v>291303</v>
          </cell>
        </row>
        <row r="20">
          <cell r="E20">
            <v>1.6</v>
          </cell>
          <cell r="F20" t="str">
            <v>¤ t«</v>
          </cell>
          <cell r="G20">
            <v>36</v>
          </cell>
          <cell r="H20">
            <v>1</v>
          </cell>
          <cell r="I20">
            <v>2</v>
          </cell>
          <cell r="J20">
            <v>1</v>
          </cell>
          <cell r="K20">
            <v>1.1499999999999999</v>
          </cell>
          <cell r="L20">
            <v>1.05</v>
          </cell>
          <cell r="M20">
            <v>438</v>
          </cell>
          <cell r="N20">
            <v>27632</v>
          </cell>
          <cell r="O20">
            <v>0</v>
          </cell>
          <cell r="P20">
            <v>3810</v>
          </cell>
          <cell r="Q20">
            <v>31442</v>
          </cell>
          <cell r="R20">
            <v>0</v>
          </cell>
          <cell r="S20" t="str">
            <v xml:space="preserve"> </v>
          </cell>
        </row>
        <row r="21">
          <cell r="E21">
            <v>1.6</v>
          </cell>
          <cell r="F21" t="str">
            <v>¤ t«</v>
          </cell>
          <cell r="G21">
            <v>60</v>
          </cell>
          <cell r="H21">
            <v>5</v>
          </cell>
          <cell r="I21">
            <v>2</v>
          </cell>
          <cell r="J21">
            <v>1</v>
          </cell>
          <cell r="K21">
            <v>1.1499999999999999</v>
          </cell>
          <cell r="L21">
            <v>1.05</v>
          </cell>
          <cell r="M21">
            <v>1611</v>
          </cell>
          <cell r="N21">
            <v>169385</v>
          </cell>
          <cell r="O21">
            <v>0</v>
          </cell>
          <cell r="P21">
            <v>0</v>
          </cell>
          <cell r="Q21">
            <v>169385</v>
          </cell>
          <cell r="R21">
            <v>0</v>
          </cell>
          <cell r="S21" t="str">
            <v xml:space="preserve"> </v>
          </cell>
        </row>
        <row r="22">
          <cell r="B22" t="str">
            <v>®2x4</v>
          </cell>
          <cell r="C22" t="str">
            <v xml:space="preserve">§¸ d¨m 2 x 4      </v>
          </cell>
          <cell r="D22" t="str">
            <v>m3</v>
          </cell>
          <cell r="E22">
            <v>0</v>
          </cell>
          <cell r="F22">
            <v>0</v>
          </cell>
          <cell r="G22">
            <v>96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194550</v>
          </cell>
          <cell r="R22">
            <v>85714</v>
          </cell>
          <cell r="S22">
            <v>280264</v>
          </cell>
        </row>
        <row r="23">
          <cell r="E23">
            <v>1.55</v>
          </cell>
          <cell r="F23" t="str">
            <v>¤ t«</v>
          </cell>
          <cell r="G23">
            <v>36</v>
          </cell>
          <cell r="H23">
            <v>1</v>
          </cell>
          <cell r="I23">
            <v>2</v>
          </cell>
          <cell r="J23">
            <v>1</v>
          </cell>
          <cell r="K23">
            <v>1.1499999999999999</v>
          </cell>
          <cell r="L23">
            <v>1.05</v>
          </cell>
          <cell r="M23">
            <v>438</v>
          </cell>
          <cell r="N23">
            <v>26768</v>
          </cell>
          <cell r="O23">
            <v>0</v>
          </cell>
          <cell r="P23">
            <v>3690</v>
          </cell>
          <cell r="Q23">
            <v>30458</v>
          </cell>
          <cell r="R23">
            <v>0</v>
          </cell>
          <cell r="S23" t="str">
            <v xml:space="preserve"> </v>
          </cell>
        </row>
        <row r="24">
          <cell r="E24">
            <v>1.55</v>
          </cell>
          <cell r="F24" t="str">
            <v>¤ t«</v>
          </cell>
          <cell r="G24">
            <v>60</v>
          </cell>
          <cell r="H24">
            <v>5</v>
          </cell>
          <cell r="I24">
            <v>2</v>
          </cell>
          <cell r="J24">
            <v>1</v>
          </cell>
          <cell r="K24">
            <v>1.1499999999999999</v>
          </cell>
          <cell r="L24">
            <v>1.05</v>
          </cell>
          <cell r="M24">
            <v>1611</v>
          </cell>
          <cell r="N24">
            <v>164092</v>
          </cell>
          <cell r="O24">
            <v>0</v>
          </cell>
          <cell r="P24">
            <v>0</v>
          </cell>
          <cell r="Q24">
            <v>164092</v>
          </cell>
          <cell r="R24">
            <v>0</v>
          </cell>
          <cell r="S24" t="str">
            <v xml:space="preserve"> </v>
          </cell>
        </row>
        <row r="25">
          <cell r="B25" t="str">
            <v>®4x6</v>
          </cell>
          <cell r="C25" t="str">
            <v xml:space="preserve">§¸ d¨m 4 x 6        </v>
          </cell>
          <cell r="D25" t="str">
            <v>m3</v>
          </cell>
          <cell r="E25">
            <v>0</v>
          </cell>
          <cell r="F25">
            <v>0</v>
          </cell>
          <cell r="G25">
            <v>96</v>
          </cell>
          <cell r="H25">
            <v>0</v>
          </cell>
          <cell r="I25">
            <v>0</v>
          </cell>
          <cell r="J25" t="b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194550</v>
          </cell>
          <cell r="R25">
            <v>62857</v>
          </cell>
          <cell r="S25">
            <v>257407</v>
          </cell>
        </row>
        <row r="26">
          <cell r="E26">
            <v>1.55</v>
          </cell>
          <cell r="F26" t="str">
            <v>¤ t«</v>
          </cell>
          <cell r="G26">
            <v>36</v>
          </cell>
          <cell r="H26">
            <v>1</v>
          </cell>
          <cell r="I26">
            <v>2</v>
          </cell>
          <cell r="J26">
            <v>1</v>
          </cell>
          <cell r="K26">
            <v>1.1499999999999999</v>
          </cell>
          <cell r="L26">
            <v>1.05</v>
          </cell>
          <cell r="M26">
            <v>438</v>
          </cell>
          <cell r="N26">
            <v>26768</v>
          </cell>
          <cell r="O26">
            <v>0</v>
          </cell>
          <cell r="P26">
            <v>3690</v>
          </cell>
          <cell r="Q26">
            <v>30458</v>
          </cell>
          <cell r="R26">
            <v>0</v>
          </cell>
          <cell r="S26" t="str">
            <v xml:space="preserve"> </v>
          </cell>
        </row>
        <row r="27">
          <cell r="E27">
            <v>1.55</v>
          </cell>
          <cell r="F27" t="str">
            <v>¤ t«</v>
          </cell>
          <cell r="G27">
            <v>60</v>
          </cell>
          <cell r="H27">
            <v>5</v>
          </cell>
          <cell r="I27">
            <v>2</v>
          </cell>
          <cell r="J27">
            <v>1</v>
          </cell>
          <cell r="K27">
            <v>1.1499999999999999</v>
          </cell>
          <cell r="L27">
            <v>1.05</v>
          </cell>
          <cell r="M27">
            <v>1611</v>
          </cell>
          <cell r="N27">
            <v>164092</v>
          </cell>
          <cell r="O27">
            <v>0</v>
          </cell>
          <cell r="P27">
            <v>0</v>
          </cell>
          <cell r="Q27">
            <v>164092</v>
          </cell>
          <cell r="R27">
            <v>0</v>
          </cell>
          <cell r="S27" t="str">
            <v xml:space="preserve"> </v>
          </cell>
        </row>
        <row r="28">
          <cell r="B28" t="str">
            <v>®h</v>
          </cell>
          <cell r="C28" t="str">
            <v>§¸ héc</v>
          </cell>
          <cell r="D28" t="str">
            <v>m3</v>
          </cell>
          <cell r="E28">
            <v>0</v>
          </cell>
          <cell r="F28">
            <v>0</v>
          </cell>
          <cell r="G28">
            <v>96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206744</v>
          </cell>
          <cell r="R28">
            <v>35238</v>
          </cell>
          <cell r="S28">
            <v>241982</v>
          </cell>
        </row>
        <row r="29">
          <cell r="E29">
            <v>1.5</v>
          </cell>
          <cell r="F29" t="str">
            <v>¤ t«</v>
          </cell>
          <cell r="G29">
            <v>36</v>
          </cell>
          <cell r="H29">
            <v>1</v>
          </cell>
          <cell r="I29">
            <v>2</v>
          </cell>
          <cell r="J29">
            <v>1.1000000000000001</v>
          </cell>
          <cell r="K29">
            <v>1.1499999999999999</v>
          </cell>
          <cell r="L29">
            <v>1.05</v>
          </cell>
          <cell r="M29">
            <v>438</v>
          </cell>
          <cell r="N29">
            <v>28495</v>
          </cell>
          <cell r="O29">
            <v>0</v>
          </cell>
          <cell r="P29">
            <v>3571</v>
          </cell>
          <cell r="Q29">
            <v>32066</v>
          </cell>
          <cell r="R29">
            <v>0</v>
          </cell>
          <cell r="S29" t="str">
            <v xml:space="preserve"> </v>
          </cell>
        </row>
        <row r="30">
          <cell r="E30">
            <v>1.5</v>
          </cell>
          <cell r="F30" t="str">
            <v>¤ t«</v>
          </cell>
          <cell r="G30">
            <v>60</v>
          </cell>
          <cell r="H30">
            <v>5</v>
          </cell>
          <cell r="I30">
            <v>2</v>
          </cell>
          <cell r="J30">
            <v>1.1000000000000001</v>
          </cell>
          <cell r="K30">
            <v>1.1499999999999999</v>
          </cell>
          <cell r="L30">
            <v>1.05</v>
          </cell>
          <cell r="M30">
            <v>1611</v>
          </cell>
          <cell r="N30">
            <v>174678</v>
          </cell>
          <cell r="O30">
            <v>0</v>
          </cell>
          <cell r="P30">
            <v>0</v>
          </cell>
          <cell r="Q30">
            <v>174678</v>
          </cell>
          <cell r="R30">
            <v>0</v>
          </cell>
          <cell r="S30" t="str">
            <v xml:space="preserve"> </v>
          </cell>
        </row>
        <row r="31">
          <cell r="B31" t="str">
            <v>®i</v>
          </cell>
          <cell r="C31" t="str">
            <v>§inh</v>
          </cell>
          <cell r="D31" t="str">
            <v>TÊn</v>
          </cell>
          <cell r="E31">
            <v>0</v>
          </cell>
          <cell r="F31">
            <v>0</v>
          </cell>
          <cell r="G31">
            <v>124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140787</v>
          </cell>
          <cell r="R31">
            <v>6666667</v>
          </cell>
          <cell r="S31">
            <v>6807454</v>
          </cell>
        </row>
        <row r="32">
          <cell r="E32">
            <v>1</v>
          </cell>
          <cell r="F32" t="str">
            <v>¤ t«</v>
          </cell>
          <cell r="G32">
            <v>64</v>
          </cell>
          <cell r="H32">
            <v>1</v>
          </cell>
          <cell r="I32">
            <v>2</v>
          </cell>
          <cell r="J32">
            <v>1.1000000000000001</v>
          </cell>
          <cell r="K32">
            <v>0</v>
          </cell>
          <cell r="L32">
            <v>1.05</v>
          </cell>
          <cell r="M32">
            <v>435</v>
          </cell>
          <cell r="N32">
            <v>29166</v>
          </cell>
          <cell r="O32">
            <v>11050</v>
          </cell>
          <cell r="P32">
            <v>0</v>
          </cell>
          <cell r="Q32">
            <v>40216</v>
          </cell>
          <cell r="R32">
            <v>0</v>
          </cell>
          <cell r="S32" t="str">
            <v xml:space="preserve"> </v>
          </cell>
        </row>
        <row r="33">
          <cell r="E33">
            <v>1</v>
          </cell>
          <cell r="F33" t="str">
            <v>¤ t«</v>
          </cell>
          <cell r="G33">
            <v>60</v>
          </cell>
          <cell r="H33">
            <v>5</v>
          </cell>
          <cell r="I33">
            <v>2</v>
          </cell>
          <cell r="J33">
            <v>1.1000000000000001</v>
          </cell>
          <cell r="K33">
            <v>0</v>
          </cell>
          <cell r="L33">
            <v>1.05</v>
          </cell>
          <cell r="M33">
            <v>1600</v>
          </cell>
          <cell r="N33">
            <v>100571</v>
          </cell>
          <cell r="O33">
            <v>0</v>
          </cell>
          <cell r="P33">
            <v>0</v>
          </cell>
          <cell r="Q33">
            <v>100571</v>
          </cell>
          <cell r="R33">
            <v>0</v>
          </cell>
          <cell r="S33" t="str">
            <v xml:space="preserve"> </v>
          </cell>
        </row>
        <row r="34">
          <cell r="B34" t="str">
            <v>b®</v>
          </cell>
          <cell r="C34" t="str">
            <v xml:space="preserve">Bét ®¸                                             </v>
          </cell>
          <cell r="D34" t="str">
            <v>TÊn</v>
          </cell>
          <cell r="E34">
            <v>0</v>
          </cell>
          <cell r="F34">
            <v>0</v>
          </cell>
          <cell r="G34">
            <v>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115774</v>
          </cell>
          <cell r="R34">
            <v>460000</v>
          </cell>
          <cell r="S34">
            <v>575774</v>
          </cell>
        </row>
        <row r="35">
          <cell r="E35">
            <v>1</v>
          </cell>
          <cell r="F35" t="str">
            <v>¤ t«</v>
          </cell>
          <cell r="G35">
            <v>36</v>
          </cell>
          <cell r="H35">
            <v>1</v>
          </cell>
          <cell r="I35">
            <v>3</v>
          </cell>
          <cell r="J35">
            <v>1</v>
          </cell>
          <cell r="K35">
            <v>0</v>
          </cell>
          <cell r="L35">
            <v>1.05</v>
          </cell>
          <cell r="M35">
            <v>438</v>
          </cell>
          <cell r="N35">
            <v>15017</v>
          </cell>
          <cell r="O35">
            <v>8700</v>
          </cell>
          <cell r="P35">
            <v>0</v>
          </cell>
          <cell r="Q35">
            <v>23717</v>
          </cell>
          <cell r="R35">
            <v>0</v>
          </cell>
          <cell r="S35" t="str">
            <v xml:space="preserve"> </v>
          </cell>
        </row>
        <row r="36">
          <cell r="E36">
            <v>1</v>
          </cell>
          <cell r="F36" t="str">
            <v>¤ t«</v>
          </cell>
          <cell r="G36">
            <v>60</v>
          </cell>
          <cell r="H36">
            <v>5</v>
          </cell>
          <cell r="I36">
            <v>3</v>
          </cell>
          <cell r="J36">
            <v>1</v>
          </cell>
          <cell r="K36">
            <v>0</v>
          </cell>
          <cell r="L36">
            <v>1.05</v>
          </cell>
          <cell r="M36">
            <v>1611</v>
          </cell>
          <cell r="N36">
            <v>92057</v>
          </cell>
          <cell r="O36">
            <v>0</v>
          </cell>
          <cell r="P36">
            <v>0</v>
          </cell>
          <cell r="Q36">
            <v>92057</v>
          </cell>
          <cell r="R36">
            <v>0</v>
          </cell>
          <cell r="S36" t="str">
            <v xml:space="preserve"> </v>
          </cell>
        </row>
        <row r="37">
          <cell r="B37" t="str">
            <v>cv</v>
          </cell>
          <cell r="C37" t="str">
            <v xml:space="preserve">C¸t vµng          </v>
          </cell>
          <cell r="D37" t="str">
            <v>m3</v>
          </cell>
          <cell r="E37">
            <v>0</v>
          </cell>
          <cell r="F37">
            <v>0</v>
          </cell>
          <cell r="G37">
            <v>124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193221</v>
          </cell>
          <cell r="R37">
            <v>33333</v>
          </cell>
          <cell r="S37">
            <v>226554</v>
          </cell>
        </row>
        <row r="38">
          <cell r="E38">
            <v>1.4</v>
          </cell>
          <cell r="F38" t="str">
            <v>¤ t«</v>
          </cell>
          <cell r="G38">
            <v>64</v>
          </cell>
          <cell r="H38">
            <v>1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435</v>
          </cell>
          <cell r="N38">
            <v>42688</v>
          </cell>
          <cell r="O38">
            <v>0</v>
          </cell>
          <cell r="P38">
            <v>3333</v>
          </cell>
          <cell r="Q38">
            <v>46021</v>
          </cell>
          <cell r="R38">
            <v>0</v>
          </cell>
          <cell r="S38" t="str">
            <v xml:space="preserve"> </v>
          </cell>
        </row>
        <row r="39">
          <cell r="E39">
            <v>1.4</v>
          </cell>
          <cell r="F39" t="str">
            <v>¤ t«</v>
          </cell>
          <cell r="G39">
            <v>60</v>
          </cell>
          <cell r="H39">
            <v>5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1600</v>
          </cell>
          <cell r="N39">
            <v>147200</v>
          </cell>
          <cell r="O39">
            <v>0</v>
          </cell>
          <cell r="P39">
            <v>0</v>
          </cell>
          <cell r="Q39">
            <v>147200</v>
          </cell>
          <cell r="R39">
            <v>0</v>
          </cell>
          <cell r="S39" t="str">
            <v xml:space="preserve"> </v>
          </cell>
        </row>
        <row r="40">
          <cell r="B40" t="str">
            <v>c®</v>
          </cell>
          <cell r="C40" t="str">
            <v>C¸t ®en</v>
          </cell>
          <cell r="D40" t="str">
            <v>m3</v>
          </cell>
          <cell r="E40">
            <v>0</v>
          </cell>
          <cell r="F40">
            <v>0</v>
          </cell>
          <cell r="G40">
            <v>124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165618</v>
          </cell>
          <cell r="R40">
            <v>28571</v>
          </cell>
          <cell r="S40">
            <v>194189</v>
          </cell>
        </row>
        <row r="41">
          <cell r="E41">
            <v>1.2</v>
          </cell>
          <cell r="F41" t="str">
            <v>¤ t«</v>
          </cell>
          <cell r="G41">
            <v>64</v>
          </cell>
          <cell r="H41">
            <v>1</v>
          </cell>
          <cell r="I41">
            <v>1</v>
          </cell>
          <cell r="J41">
            <v>1</v>
          </cell>
          <cell r="K41">
            <v>1.1499999999999999</v>
          </cell>
          <cell r="L41">
            <v>1.05</v>
          </cell>
          <cell r="M41">
            <v>435</v>
          </cell>
          <cell r="N41">
            <v>36590</v>
          </cell>
          <cell r="O41">
            <v>0</v>
          </cell>
          <cell r="P41">
            <v>2857</v>
          </cell>
          <cell r="Q41">
            <v>39447</v>
          </cell>
          <cell r="R41">
            <v>0</v>
          </cell>
          <cell r="S41" t="str">
            <v xml:space="preserve"> </v>
          </cell>
        </row>
        <row r="42">
          <cell r="E42">
            <v>1.2</v>
          </cell>
          <cell r="F42" t="str">
            <v>¤ t«</v>
          </cell>
          <cell r="G42">
            <v>60</v>
          </cell>
          <cell r="H42">
            <v>5</v>
          </cell>
          <cell r="I42">
            <v>1</v>
          </cell>
          <cell r="J42">
            <v>1</v>
          </cell>
          <cell r="K42">
            <v>1.1499999999999999</v>
          </cell>
          <cell r="L42">
            <v>1.05</v>
          </cell>
          <cell r="M42">
            <v>1600</v>
          </cell>
          <cell r="N42">
            <v>126171</v>
          </cell>
          <cell r="O42">
            <v>0</v>
          </cell>
          <cell r="P42">
            <v>0</v>
          </cell>
          <cell r="Q42">
            <v>126171</v>
          </cell>
          <cell r="R42">
            <v>0</v>
          </cell>
          <cell r="S42" t="str">
            <v xml:space="preserve"> </v>
          </cell>
        </row>
        <row r="43">
          <cell r="B43" t="str">
            <v>dtb</v>
          </cell>
          <cell r="C43" t="str">
            <v>D©y thÐp buéc</v>
          </cell>
          <cell r="D43" t="str">
            <v>TÊn</v>
          </cell>
          <cell r="E43">
            <v>0</v>
          </cell>
          <cell r="F43">
            <v>0</v>
          </cell>
          <cell r="G43">
            <v>124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140787</v>
          </cell>
          <cell r="R43">
            <v>6285714</v>
          </cell>
          <cell r="S43">
            <v>6426501</v>
          </cell>
        </row>
        <row r="44">
          <cell r="E44">
            <v>1</v>
          </cell>
          <cell r="F44" t="str">
            <v>¤ t«</v>
          </cell>
          <cell r="G44">
            <v>64</v>
          </cell>
          <cell r="H44">
            <v>1</v>
          </cell>
          <cell r="I44">
            <v>2</v>
          </cell>
          <cell r="J44">
            <v>1.1000000000000001</v>
          </cell>
          <cell r="K44">
            <v>0</v>
          </cell>
          <cell r="L44">
            <v>1.05</v>
          </cell>
          <cell r="M44">
            <v>435</v>
          </cell>
          <cell r="N44">
            <v>29166</v>
          </cell>
          <cell r="O44">
            <v>11050</v>
          </cell>
          <cell r="P44">
            <v>0</v>
          </cell>
          <cell r="Q44">
            <v>40216</v>
          </cell>
          <cell r="R44">
            <v>0</v>
          </cell>
          <cell r="S44" t="str">
            <v xml:space="preserve"> </v>
          </cell>
        </row>
        <row r="45">
          <cell r="E45">
            <v>1</v>
          </cell>
          <cell r="F45" t="str">
            <v>¤ t«</v>
          </cell>
          <cell r="G45">
            <v>60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1600</v>
          </cell>
          <cell r="N45">
            <v>100571</v>
          </cell>
          <cell r="O45">
            <v>0</v>
          </cell>
          <cell r="P45">
            <v>0</v>
          </cell>
          <cell r="Q45">
            <v>100571</v>
          </cell>
          <cell r="R45">
            <v>0</v>
          </cell>
          <cell r="S45" t="str">
            <v xml:space="preserve"> </v>
          </cell>
        </row>
        <row r="46">
          <cell r="B46" t="str">
            <v>gc</v>
          </cell>
          <cell r="C46" t="str">
            <v>Gç chèng/kª</v>
          </cell>
          <cell r="D46" t="str">
            <v>m3</v>
          </cell>
          <cell r="E46">
            <v>0</v>
          </cell>
          <cell r="F46">
            <v>0</v>
          </cell>
          <cell r="G46">
            <v>60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98909</v>
          </cell>
          <cell r="R46">
            <v>1428571</v>
          </cell>
          <cell r="S46">
            <v>1527480</v>
          </cell>
        </row>
        <row r="47">
          <cell r="E47">
            <v>0.85</v>
          </cell>
          <cell r="F47" t="str">
            <v>¤ t«</v>
          </cell>
          <cell r="G47">
            <v>60</v>
          </cell>
          <cell r="H47">
            <v>5</v>
          </cell>
          <cell r="I47">
            <v>2</v>
          </cell>
          <cell r="J47">
            <v>1.1000000000000001</v>
          </cell>
          <cell r="K47">
            <v>0</v>
          </cell>
          <cell r="L47">
            <v>1.05</v>
          </cell>
          <cell r="M47">
            <v>1692</v>
          </cell>
          <cell r="N47">
            <v>90401</v>
          </cell>
          <cell r="O47">
            <v>8508</v>
          </cell>
          <cell r="P47">
            <v>0</v>
          </cell>
          <cell r="Q47">
            <v>98909</v>
          </cell>
          <cell r="R47">
            <v>0</v>
          </cell>
          <cell r="S47" t="str">
            <v xml:space="preserve"> </v>
          </cell>
        </row>
        <row r="48">
          <cell r="B48" t="str">
            <v>gvk</v>
          </cell>
          <cell r="C48" t="str">
            <v>Gç v¸n khu«n</v>
          </cell>
          <cell r="D48" t="str">
            <v>m3</v>
          </cell>
          <cell r="E48">
            <v>0</v>
          </cell>
          <cell r="F48">
            <v>0</v>
          </cell>
          <cell r="G48">
            <v>60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98909</v>
          </cell>
          <cell r="R48">
            <v>1238095</v>
          </cell>
          <cell r="S48">
            <v>1337004</v>
          </cell>
        </row>
        <row r="49">
          <cell r="E49">
            <v>0.85</v>
          </cell>
          <cell r="F49" t="str">
            <v>¤ t«</v>
          </cell>
          <cell r="G49">
            <v>60</v>
          </cell>
          <cell r="H49">
            <v>5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1692</v>
          </cell>
          <cell r="N49">
            <v>90401</v>
          </cell>
          <cell r="O49">
            <v>8508</v>
          </cell>
          <cell r="P49">
            <v>0</v>
          </cell>
          <cell r="Q49">
            <v>98909</v>
          </cell>
          <cell r="R49">
            <v>0</v>
          </cell>
          <cell r="S49" t="str">
            <v xml:space="preserve"> </v>
          </cell>
        </row>
        <row r="50">
          <cell r="B50" t="str">
            <v>gn4</v>
          </cell>
          <cell r="C50" t="str">
            <v>Gç nhãm 4</v>
          </cell>
          <cell r="D50" t="str">
            <v>m3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98909</v>
          </cell>
          <cell r="R50">
            <v>2095238</v>
          </cell>
          <cell r="S50">
            <v>2194147</v>
          </cell>
        </row>
        <row r="51">
          <cell r="E51">
            <v>0.85</v>
          </cell>
          <cell r="F51" t="str">
            <v>¤ t«</v>
          </cell>
          <cell r="G51">
            <v>60</v>
          </cell>
          <cell r="H51">
            <v>5</v>
          </cell>
          <cell r="I51">
            <v>2</v>
          </cell>
          <cell r="J51">
            <v>1.1000000000000001</v>
          </cell>
          <cell r="K51">
            <v>0</v>
          </cell>
          <cell r="L51">
            <v>1.05</v>
          </cell>
          <cell r="M51">
            <v>1692</v>
          </cell>
          <cell r="N51">
            <v>90401</v>
          </cell>
          <cell r="O51">
            <v>8508</v>
          </cell>
          <cell r="P51">
            <v>0</v>
          </cell>
          <cell r="Q51">
            <v>98909</v>
          </cell>
          <cell r="R51">
            <v>0</v>
          </cell>
          <cell r="S51" t="str">
            <v xml:space="preserve"> 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TÊn</v>
          </cell>
          <cell r="E52">
            <v>0</v>
          </cell>
          <cell r="F52">
            <v>0</v>
          </cell>
          <cell r="G52">
            <v>124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167826</v>
          </cell>
          <cell r="R52">
            <v>3476190</v>
          </cell>
          <cell r="S52">
            <v>3644016</v>
          </cell>
        </row>
        <row r="53">
          <cell r="E53">
            <v>1</v>
          </cell>
          <cell r="F53" t="str">
            <v>¤ t«</v>
          </cell>
          <cell r="G53">
            <v>64</v>
          </cell>
          <cell r="H53">
            <v>1</v>
          </cell>
          <cell r="I53">
            <v>3</v>
          </cell>
          <cell r="J53">
            <v>1.3</v>
          </cell>
          <cell r="K53">
            <v>0</v>
          </cell>
          <cell r="L53">
            <v>1.05</v>
          </cell>
          <cell r="M53">
            <v>435</v>
          </cell>
          <cell r="N53">
            <v>34469</v>
          </cell>
          <cell r="O53">
            <v>14500</v>
          </cell>
          <cell r="P53">
            <v>0</v>
          </cell>
          <cell r="Q53">
            <v>48969</v>
          </cell>
          <cell r="R53">
            <v>0</v>
          </cell>
          <cell r="S53" t="str">
            <v xml:space="preserve"> </v>
          </cell>
        </row>
        <row r="54">
          <cell r="E54">
            <v>1</v>
          </cell>
          <cell r="F54" t="str">
            <v>¤ t«</v>
          </cell>
          <cell r="G54">
            <v>60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1600</v>
          </cell>
          <cell r="N54">
            <v>118857</v>
          </cell>
          <cell r="O54">
            <v>0</v>
          </cell>
          <cell r="P54">
            <v>0</v>
          </cell>
          <cell r="Q54">
            <v>118857</v>
          </cell>
          <cell r="R54">
            <v>0</v>
          </cell>
          <cell r="S54" t="str">
            <v xml:space="preserve"> </v>
          </cell>
        </row>
        <row r="55">
          <cell r="B55" t="str">
            <v>vc</v>
          </cell>
          <cell r="C55" t="str">
            <v>V«i côc</v>
          </cell>
          <cell r="D55" t="str">
            <v>TÊn</v>
          </cell>
          <cell r="E55">
            <v>0</v>
          </cell>
          <cell r="F55">
            <v>0</v>
          </cell>
          <cell r="G55">
            <v>124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162026</v>
          </cell>
          <cell r="R55">
            <v>1000000</v>
          </cell>
          <cell r="S55">
            <v>1162026</v>
          </cell>
        </row>
        <row r="56">
          <cell r="E56">
            <v>1</v>
          </cell>
          <cell r="F56" t="str">
            <v>¤ t«</v>
          </cell>
          <cell r="G56">
            <v>64</v>
          </cell>
          <cell r="H56">
            <v>1</v>
          </cell>
          <cell r="I56">
            <v>3</v>
          </cell>
          <cell r="J56">
            <v>1.3</v>
          </cell>
          <cell r="K56">
            <v>0</v>
          </cell>
          <cell r="L56">
            <v>1.05</v>
          </cell>
          <cell r="M56">
            <v>435</v>
          </cell>
          <cell r="N56">
            <v>34469</v>
          </cell>
          <cell r="O56">
            <v>8700</v>
          </cell>
          <cell r="P56">
            <v>0</v>
          </cell>
          <cell r="Q56">
            <v>43169</v>
          </cell>
          <cell r="R56">
            <v>0</v>
          </cell>
          <cell r="S56" t="str">
            <v xml:space="preserve"> </v>
          </cell>
        </row>
        <row r="57">
          <cell r="E57">
            <v>1</v>
          </cell>
          <cell r="F57" t="str">
            <v>¤ t«</v>
          </cell>
          <cell r="G57">
            <v>60</v>
          </cell>
          <cell r="H57">
            <v>5</v>
          </cell>
          <cell r="I57">
            <v>3</v>
          </cell>
          <cell r="J57">
            <v>1.3</v>
          </cell>
          <cell r="K57">
            <v>0</v>
          </cell>
          <cell r="L57">
            <v>1.05</v>
          </cell>
          <cell r="M57">
            <v>1600</v>
          </cell>
          <cell r="N57">
            <v>118857</v>
          </cell>
          <cell r="O57">
            <v>0</v>
          </cell>
          <cell r="P57">
            <v>0</v>
          </cell>
          <cell r="Q57">
            <v>118857</v>
          </cell>
          <cell r="R57">
            <v>0</v>
          </cell>
          <cell r="S57" t="str">
            <v xml:space="preserve"> </v>
          </cell>
        </row>
        <row r="58">
          <cell r="B58" t="str">
            <v>qh</v>
          </cell>
          <cell r="C58" t="str">
            <v>Que hµn</v>
          </cell>
          <cell r="D58" t="str">
            <v>TÊn</v>
          </cell>
          <cell r="E58">
            <v>0</v>
          </cell>
          <cell r="F58">
            <v>0</v>
          </cell>
          <cell r="G58">
            <v>124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140787</v>
          </cell>
          <cell r="R58">
            <v>10476190</v>
          </cell>
          <cell r="S58">
            <v>10616977</v>
          </cell>
        </row>
        <row r="59">
          <cell r="E59">
            <v>1</v>
          </cell>
          <cell r="F59" t="str">
            <v>¤ t«</v>
          </cell>
          <cell r="G59">
            <v>64</v>
          </cell>
          <cell r="H59">
            <v>1</v>
          </cell>
          <cell r="I59">
            <v>2</v>
          </cell>
          <cell r="J59">
            <v>1.1000000000000001</v>
          </cell>
          <cell r="K59">
            <v>0</v>
          </cell>
          <cell r="L59">
            <v>1.05</v>
          </cell>
          <cell r="M59">
            <v>435</v>
          </cell>
          <cell r="N59">
            <v>29166</v>
          </cell>
          <cell r="O59">
            <v>11050</v>
          </cell>
          <cell r="P59">
            <v>0</v>
          </cell>
          <cell r="Q59">
            <v>40216</v>
          </cell>
          <cell r="R59">
            <v>0</v>
          </cell>
          <cell r="S59" t="str">
            <v xml:space="preserve"> </v>
          </cell>
        </row>
        <row r="60">
          <cell r="E60">
            <v>1</v>
          </cell>
          <cell r="F60" t="str">
            <v>¤ t«</v>
          </cell>
          <cell r="G60">
            <v>60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1600</v>
          </cell>
          <cell r="N60">
            <v>100571</v>
          </cell>
          <cell r="O60">
            <v>0</v>
          </cell>
          <cell r="P60">
            <v>0</v>
          </cell>
          <cell r="Q60">
            <v>100571</v>
          </cell>
          <cell r="R60">
            <v>0</v>
          </cell>
          <cell r="S60" t="str">
            <v xml:space="preserve"> 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TÊn</v>
          </cell>
          <cell r="E61">
            <v>0</v>
          </cell>
          <cell r="F61">
            <v>0</v>
          </cell>
          <cell r="G61">
            <v>124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140787</v>
          </cell>
          <cell r="R61">
            <v>4714286</v>
          </cell>
          <cell r="S61">
            <v>4855073</v>
          </cell>
        </row>
        <row r="62">
          <cell r="E62">
            <v>1</v>
          </cell>
          <cell r="F62" t="str">
            <v>¤ t«</v>
          </cell>
          <cell r="G62">
            <v>64</v>
          </cell>
          <cell r="H62">
            <v>1</v>
          </cell>
          <cell r="I62">
            <v>2</v>
          </cell>
          <cell r="J62">
            <v>1.1000000000000001</v>
          </cell>
          <cell r="K62">
            <v>0</v>
          </cell>
          <cell r="L62">
            <v>1.05</v>
          </cell>
          <cell r="M62">
            <v>435</v>
          </cell>
          <cell r="N62">
            <v>29166</v>
          </cell>
          <cell r="O62">
            <v>11050</v>
          </cell>
          <cell r="P62">
            <v>0</v>
          </cell>
          <cell r="Q62">
            <v>40216</v>
          </cell>
          <cell r="R62">
            <v>0</v>
          </cell>
          <cell r="S62" t="str">
            <v xml:space="preserve"> </v>
          </cell>
        </row>
        <row r="63">
          <cell r="E63">
            <v>1</v>
          </cell>
          <cell r="F63" t="str">
            <v>¤ t«</v>
          </cell>
          <cell r="G63">
            <v>60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1600</v>
          </cell>
          <cell r="N63">
            <v>100571</v>
          </cell>
          <cell r="O63">
            <v>0</v>
          </cell>
          <cell r="P63">
            <v>0</v>
          </cell>
          <cell r="Q63">
            <v>100571</v>
          </cell>
          <cell r="R63">
            <v>0</v>
          </cell>
          <cell r="S63" t="str">
            <v xml:space="preserve"> 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TÊn</v>
          </cell>
          <cell r="E64">
            <v>0</v>
          </cell>
          <cell r="F64">
            <v>0</v>
          </cell>
          <cell r="G64">
            <v>124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140787</v>
          </cell>
          <cell r="R64">
            <v>5000000</v>
          </cell>
          <cell r="S64">
            <v>5140787</v>
          </cell>
        </row>
        <row r="65">
          <cell r="E65">
            <v>1</v>
          </cell>
          <cell r="F65" t="str">
            <v>¤ t«</v>
          </cell>
          <cell r="G65">
            <v>64</v>
          </cell>
          <cell r="H65">
            <v>1</v>
          </cell>
          <cell r="I65">
            <v>2</v>
          </cell>
          <cell r="J65">
            <v>1.1000000000000001</v>
          </cell>
          <cell r="K65">
            <v>0</v>
          </cell>
          <cell r="L65">
            <v>1.05</v>
          </cell>
          <cell r="M65">
            <v>435</v>
          </cell>
          <cell r="N65">
            <v>29166</v>
          </cell>
          <cell r="O65">
            <v>11050</v>
          </cell>
          <cell r="P65">
            <v>0</v>
          </cell>
          <cell r="Q65">
            <v>40216</v>
          </cell>
          <cell r="R65">
            <v>0</v>
          </cell>
          <cell r="S65" t="str">
            <v xml:space="preserve"> </v>
          </cell>
        </row>
        <row r="66">
          <cell r="E66">
            <v>1</v>
          </cell>
          <cell r="F66" t="str">
            <v>¤ t«</v>
          </cell>
          <cell r="G66">
            <v>60</v>
          </cell>
          <cell r="H66">
            <v>5</v>
          </cell>
          <cell r="I66">
            <v>2</v>
          </cell>
          <cell r="J66">
            <v>1.1000000000000001</v>
          </cell>
          <cell r="K66">
            <v>0</v>
          </cell>
          <cell r="L66">
            <v>1.05</v>
          </cell>
          <cell r="M66">
            <v>1600</v>
          </cell>
          <cell r="N66">
            <v>100571</v>
          </cell>
          <cell r="O66">
            <v>0</v>
          </cell>
          <cell r="P66">
            <v>0</v>
          </cell>
          <cell r="Q66">
            <v>100571</v>
          </cell>
          <cell r="R66">
            <v>0</v>
          </cell>
          <cell r="S66" t="str">
            <v xml:space="preserve"> </v>
          </cell>
        </row>
        <row r="67">
          <cell r="S67" t="str">
            <v xml:space="preserve"> 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TÊn</v>
          </cell>
          <cell r="E68">
            <v>0</v>
          </cell>
          <cell r="F68">
            <v>0</v>
          </cell>
          <cell r="G68">
            <v>124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140787</v>
          </cell>
          <cell r="R68">
            <v>6200000</v>
          </cell>
          <cell r="S68">
            <v>6340787</v>
          </cell>
        </row>
        <row r="69">
          <cell r="E69">
            <v>1</v>
          </cell>
          <cell r="F69" t="str">
            <v>¤ t«</v>
          </cell>
          <cell r="G69">
            <v>64</v>
          </cell>
          <cell r="H69">
            <v>1</v>
          </cell>
          <cell r="I69">
            <v>2</v>
          </cell>
          <cell r="J69">
            <v>1.1000000000000001</v>
          </cell>
          <cell r="K69">
            <v>0</v>
          </cell>
          <cell r="L69">
            <v>1.05</v>
          </cell>
          <cell r="M69">
            <v>435</v>
          </cell>
          <cell r="N69">
            <v>29166</v>
          </cell>
          <cell r="O69">
            <v>11050</v>
          </cell>
          <cell r="P69">
            <v>0</v>
          </cell>
          <cell r="Q69">
            <v>40216</v>
          </cell>
          <cell r="R69">
            <v>0</v>
          </cell>
          <cell r="S69" t="str">
            <v xml:space="preserve"> </v>
          </cell>
        </row>
        <row r="70">
          <cell r="E70">
            <v>1</v>
          </cell>
          <cell r="F70" t="str">
            <v>¤ t«</v>
          </cell>
          <cell r="G70">
            <v>60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1600</v>
          </cell>
          <cell r="N70">
            <v>100571</v>
          </cell>
          <cell r="O70">
            <v>0</v>
          </cell>
          <cell r="P70">
            <v>0</v>
          </cell>
          <cell r="Q70">
            <v>100571</v>
          </cell>
          <cell r="R70">
            <v>0</v>
          </cell>
          <cell r="S70" t="str">
            <v xml:space="preserve"> </v>
          </cell>
        </row>
        <row r="71">
          <cell r="B71" t="str">
            <v>tt&lt;10</v>
          </cell>
          <cell r="C71" t="str">
            <v>ThÐp trßn d&lt;=10</v>
          </cell>
          <cell r="D71" t="str">
            <v>TÊn</v>
          </cell>
          <cell r="E71">
            <v>0</v>
          </cell>
          <cell r="F71">
            <v>0</v>
          </cell>
          <cell r="G71">
            <v>124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140787</v>
          </cell>
          <cell r="R71">
            <v>4666667</v>
          </cell>
          <cell r="S71">
            <v>4807454</v>
          </cell>
        </row>
        <row r="72">
          <cell r="E72">
            <v>1</v>
          </cell>
          <cell r="F72" t="str">
            <v>¤ t«</v>
          </cell>
          <cell r="G72">
            <v>64</v>
          </cell>
          <cell r="H72">
            <v>1</v>
          </cell>
          <cell r="I72">
            <v>2</v>
          </cell>
          <cell r="J72">
            <v>1.1000000000000001</v>
          </cell>
          <cell r="K72">
            <v>0</v>
          </cell>
          <cell r="L72">
            <v>1.05</v>
          </cell>
          <cell r="M72">
            <v>435</v>
          </cell>
          <cell r="N72">
            <v>29166</v>
          </cell>
          <cell r="O72">
            <v>11050</v>
          </cell>
          <cell r="P72">
            <v>0</v>
          </cell>
          <cell r="Q72">
            <v>40216</v>
          </cell>
          <cell r="R72">
            <v>0</v>
          </cell>
          <cell r="S72" t="str">
            <v xml:space="preserve"> </v>
          </cell>
        </row>
        <row r="73">
          <cell r="E73">
            <v>1</v>
          </cell>
          <cell r="F73" t="str">
            <v>¤ t«</v>
          </cell>
          <cell r="G73">
            <v>60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1600</v>
          </cell>
          <cell r="N73">
            <v>100571</v>
          </cell>
          <cell r="O73">
            <v>0</v>
          </cell>
          <cell r="P73">
            <v>0</v>
          </cell>
          <cell r="Q73">
            <v>100571</v>
          </cell>
          <cell r="R73">
            <v>0</v>
          </cell>
          <cell r="S73" t="str">
            <v xml:space="preserve"> </v>
          </cell>
        </row>
        <row r="74">
          <cell r="B74" t="str">
            <v>tt&lt;18</v>
          </cell>
          <cell r="C74" t="str">
            <v>ThÐp trßn d&lt;=18</v>
          </cell>
          <cell r="D74" t="str">
            <v>TÊn</v>
          </cell>
          <cell r="E74">
            <v>0</v>
          </cell>
          <cell r="F74">
            <v>0</v>
          </cell>
          <cell r="G74">
            <v>124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140787</v>
          </cell>
          <cell r="R74">
            <v>4333333</v>
          </cell>
          <cell r="S74">
            <v>4474120</v>
          </cell>
        </row>
        <row r="75">
          <cell r="E75">
            <v>1</v>
          </cell>
          <cell r="F75" t="str">
            <v>¤ t«</v>
          </cell>
          <cell r="G75">
            <v>64</v>
          </cell>
          <cell r="H75">
            <v>1</v>
          </cell>
          <cell r="I75">
            <v>2</v>
          </cell>
          <cell r="J75">
            <v>1.1000000000000001</v>
          </cell>
          <cell r="K75">
            <v>0</v>
          </cell>
          <cell r="L75">
            <v>1.05</v>
          </cell>
          <cell r="M75">
            <v>435</v>
          </cell>
          <cell r="N75">
            <v>29166</v>
          </cell>
          <cell r="O75">
            <v>11050</v>
          </cell>
          <cell r="P75">
            <v>0</v>
          </cell>
          <cell r="Q75">
            <v>40216</v>
          </cell>
          <cell r="R75">
            <v>0</v>
          </cell>
          <cell r="S75" t="str">
            <v xml:space="preserve"> </v>
          </cell>
        </row>
        <row r="76">
          <cell r="E76">
            <v>1</v>
          </cell>
          <cell r="F76" t="str">
            <v>¤ t«</v>
          </cell>
          <cell r="G76">
            <v>60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1600</v>
          </cell>
          <cell r="N76">
            <v>100571</v>
          </cell>
          <cell r="O76">
            <v>0</v>
          </cell>
          <cell r="P76">
            <v>0</v>
          </cell>
          <cell r="Q76">
            <v>100571</v>
          </cell>
          <cell r="R76">
            <v>0</v>
          </cell>
          <cell r="S76" t="str">
            <v xml:space="preserve"> </v>
          </cell>
        </row>
        <row r="77">
          <cell r="B77" t="str">
            <v>tt&gt;18</v>
          </cell>
          <cell r="C77" t="str">
            <v>ThÐp trßn d&gt;18</v>
          </cell>
          <cell r="D77" t="str">
            <v>TÊn</v>
          </cell>
          <cell r="E77">
            <v>0</v>
          </cell>
          <cell r="F77">
            <v>0</v>
          </cell>
          <cell r="G77">
            <v>124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140787</v>
          </cell>
          <cell r="R77">
            <v>4285714</v>
          </cell>
          <cell r="S77">
            <v>4426501</v>
          </cell>
        </row>
        <row r="78">
          <cell r="E78">
            <v>1</v>
          </cell>
          <cell r="F78" t="str">
            <v>¤ t«</v>
          </cell>
          <cell r="G78">
            <v>64</v>
          </cell>
          <cell r="H78">
            <v>1</v>
          </cell>
          <cell r="I78">
            <v>2</v>
          </cell>
          <cell r="J78">
            <v>1.1000000000000001</v>
          </cell>
          <cell r="K78">
            <v>0</v>
          </cell>
          <cell r="L78">
            <v>1.05</v>
          </cell>
          <cell r="M78">
            <v>435</v>
          </cell>
          <cell r="N78">
            <v>29166</v>
          </cell>
          <cell r="O78">
            <v>11050</v>
          </cell>
          <cell r="P78">
            <v>0</v>
          </cell>
          <cell r="Q78">
            <v>40216</v>
          </cell>
          <cell r="R78">
            <v>0</v>
          </cell>
          <cell r="S78" t="str">
            <v xml:space="preserve"> </v>
          </cell>
        </row>
        <row r="79">
          <cell r="E79">
            <v>1</v>
          </cell>
          <cell r="F79" t="str">
            <v>¤ t«</v>
          </cell>
          <cell r="G79">
            <v>60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1600</v>
          </cell>
          <cell r="N79">
            <v>100571</v>
          </cell>
          <cell r="O79">
            <v>0</v>
          </cell>
          <cell r="P79">
            <v>0</v>
          </cell>
          <cell r="Q79">
            <v>100571</v>
          </cell>
          <cell r="R79">
            <v>0</v>
          </cell>
          <cell r="S79" t="str">
            <v xml:space="preserve"> </v>
          </cell>
        </row>
        <row r="80">
          <cell r="B80" t="str">
            <v>t«</v>
          </cell>
          <cell r="C80" t="str">
            <v>ThÐp èng</v>
          </cell>
          <cell r="D80" t="str">
            <v>TÊn</v>
          </cell>
          <cell r="E80">
            <v>0</v>
          </cell>
          <cell r="F80">
            <v>0</v>
          </cell>
          <cell r="G80">
            <v>124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140787</v>
          </cell>
          <cell r="R80">
            <v>6500000</v>
          </cell>
          <cell r="S80">
            <v>6640787</v>
          </cell>
        </row>
        <row r="81">
          <cell r="E81">
            <v>1</v>
          </cell>
          <cell r="F81" t="str">
            <v>¤ t«</v>
          </cell>
          <cell r="G81">
            <v>64</v>
          </cell>
          <cell r="H81">
            <v>1</v>
          </cell>
          <cell r="I81">
            <v>2</v>
          </cell>
          <cell r="J81">
            <v>1.1000000000000001</v>
          </cell>
          <cell r="K81">
            <v>0</v>
          </cell>
          <cell r="L81">
            <v>1.05</v>
          </cell>
          <cell r="M81">
            <v>435</v>
          </cell>
          <cell r="N81">
            <v>29166</v>
          </cell>
          <cell r="O81">
            <v>11050</v>
          </cell>
          <cell r="P81">
            <v>0</v>
          </cell>
          <cell r="Q81">
            <v>40216</v>
          </cell>
          <cell r="R81">
            <v>0</v>
          </cell>
          <cell r="S81" t="str">
            <v xml:space="preserve"> </v>
          </cell>
        </row>
        <row r="82">
          <cell r="E82">
            <v>1</v>
          </cell>
          <cell r="F82" t="str">
            <v>¤ t«</v>
          </cell>
          <cell r="G82">
            <v>60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1600</v>
          </cell>
          <cell r="N82">
            <v>100571</v>
          </cell>
          <cell r="O82">
            <v>0</v>
          </cell>
          <cell r="P82">
            <v>0</v>
          </cell>
          <cell r="Q82">
            <v>100571</v>
          </cell>
          <cell r="R82">
            <v>0</v>
          </cell>
          <cell r="S82" t="str">
            <v xml:space="preserve"> </v>
          </cell>
        </row>
        <row r="83">
          <cell r="B83" t="str">
            <v>tc®c</v>
          </cell>
          <cell r="C83" t="str">
            <v>ThÐp c­êng ®é cao</v>
          </cell>
          <cell r="D83" t="str">
            <v>TÊn</v>
          </cell>
          <cell r="E83">
            <v>0</v>
          </cell>
          <cell r="F83">
            <v>0</v>
          </cell>
          <cell r="G83">
            <v>124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140787</v>
          </cell>
          <cell r="R83">
            <v>12000000</v>
          </cell>
          <cell r="S83">
            <v>12140787</v>
          </cell>
        </row>
        <row r="84">
          <cell r="E84">
            <v>1</v>
          </cell>
          <cell r="F84" t="str">
            <v>¤ t«</v>
          </cell>
          <cell r="G84">
            <v>64</v>
          </cell>
          <cell r="H84">
            <v>1</v>
          </cell>
          <cell r="I84">
            <v>2</v>
          </cell>
          <cell r="J84">
            <v>1.1000000000000001</v>
          </cell>
          <cell r="K84">
            <v>0</v>
          </cell>
          <cell r="L84">
            <v>1.05</v>
          </cell>
          <cell r="M84">
            <v>435</v>
          </cell>
          <cell r="N84">
            <v>29166</v>
          </cell>
          <cell r="O84">
            <v>11050</v>
          </cell>
          <cell r="P84">
            <v>0</v>
          </cell>
          <cell r="Q84">
            <v>40216</v>
          </cell>
          <cell r="R84">
            <v>0</v>
          </cell>
          <cell r="S84" t="str">
            <v xml:space="preserve"> </v>
          </cell>
        </row>
        <row r="85">
          <cell r="E85">
            <v>1</v>
          </cell>
          <cell r="F85" t="str">
            <v>¤ t«</v>
          </cell>
          <cell r="G85">
            <v>60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1600</v>
          </cell>
          <cell r="N85">
            <v>100571</v>
          </cell>
          <cell r="O85">
            <v>0</v>
          </cell>
          <cell r="P85">
            <v>0</v>
          </cell>
          <cell r="Q85">
            <v>100571</v>
          </cell>
          <cell r="R85">
            <v>0</v>
          </cell>
          <cell r="S85" t="str">
            <v xml:space="preserve"> </v>
          </cell>
        </row>
        <row r="86">
          <cell r="B86" t="str">
            <v>Ray</v>
          </cell>
          <cell r="C86" t="str">
            <v>Ray P43</v>
          </cell>
          <cell r="D86" t="str">
            <v>TÊn</v>
          </cell>
          <cell r="E86">
            <v>0</v>
          </cell>
          <cell r="F86">
            <v>0</v>
          </cell>
          <cell r="G86">
            <v>124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140787</v>
          </cell>
          <cell r="R86">
            <v>6000000</v>
          </cell>
          <cell r="S86">
            <v>6140787</v>
          </cell>
        </row>
        <row r="87">
          <cell r="E87">
            <v>1</v>
          </cell>
          <cell r="F87" t="str">
            <v>¤ t«</v>
          </cell>
          <cell r="G87">
            <v>64</v>
          </cell>
          <cell r="H87">
            <v>1</v>
          </cell>
          <cell r="I87">
            <v>2</v>
          </cell>
          <cell r="J87">
            <v>1.1000000000000001</v>
          </cell>
          <cell r="K87">
            <v>0</v>
          </cell>
          <cell r="L87">
            <v>1.05</v>
          </cell>
          <cell r="M87">
            <v>435</v>
          </cell>
          <cell r="N87">
            <v>29166</v>
          </cell>
          <cell r="O87">
            <v>11050</v>
          </cell>
          <cell r="P87">
            <v>0</v>
          </cell>
          <cell r="Q87">
            <v>40216</v>
          </cell>
          <cell r="R87">
            <v>0</v>
          </cell>
          <cell r="S87" t="str">
            <v xml:space="preserve"> </v>
          </cell>
        </row>
        <row r="88">
          <cell r="E88">
            <v>1</v>
          </cell>
          <cell r="F88" t="str">
            <v>¤ t«</v>
          </cell>
          <cell r="G88">
            <v>60</v>
          </cell>
          <cell r="H88">
            <v>5</v>
          </cell>
          <cell r="I88">
            <v>2</v>
          </cell>
          <cell r="J88">
            <v>1.1000000000000001</v>
          </cell>
          <cell r="K88">
            <v>0</v>
          </cell>
          <cell r="L88">
            <v>1.05</v>
          </cell>
          <cell r="M88">
            <v>1600</v>
          </cell>
          <cell r="N88">
            <v>100571</v>
          </cell>
          <cell r="O88">
            <v>0</v>
          </cell>
          <cell r="P88">
            <v>0</v>
          </cell>
          <cell r="Q88">
            <v>100571</v>
          </cell>
          <cell r="R88">
            <v>0</v>
          </cell>
          <cell r="S88" t="str">
            <v xml:space="preserve"> </v>
          </cell>
        </row>
        <row r="89">
          <cell r="B89" t="str">
            <v>xm4</v>
          </cell>
          <cell r="C89" t="str">
            <v xml:space="preserve">Xi m¨ng PC 40  </v>
          </cell>
          <cell r="D89" t="str">
            <v>TÊn</v>
          </cell>
          <cell r="E89">
            <v>0</v>
          </cell>
          <cell r="F89">
            <v>0</v>
          </cell>
          <cell r="G89">
            <v>124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162026</v>
          </cell>
          <cell r="R89">
            <v>804762</v>
          </cell>
          <cell r="S89">
            <v>966788</v>
          </cell>
        </row>
        <row r="90">
          <cell r="E90">
            <v>1</v>
          </cell>
          <cell r="F90" t="str">
            <v>¤ t«</v>
          </cell>
          <cell r="G90">
            <v>64</v>
          </cell>
          <cell r="H90">
            <v>1</v>
          </cell>
          <cell r="I90">
            <v>3</v>
          </cell>
          <cell r="J90">
            <v>1.3</v>
          </cell>
          <cell r="K90">
            <v>0</v>
          </cell>
          <cell r="L90">
            <v>1.05</v>
          </cell>
          <cell r="M90">
            <v>435</v>
          </cell>
          <cell r="N90">
            <v>34469</v>
          </cell>
          <cell r="O90">
            <v>8700</v>
          </cell>
          <cell r="P90">
            <v>0</v>
          </cell>
          <cell r="Q90">
            <v>43169</v>
          </cell>
          <cell r="R90">
            <v>0</v>
          </cell>
          <cell r="S90" t="str">
            <v xml:space="preserve"> </v>
          </cell>
        </row>
        <row r="91">
          <cell r="E91">
            <v>1</v>
          </cell>
          <cell r="F91" t="str">
            <v>¤ t«</v>
          </cell>
          <cell r="G91">
            <v>60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1600</v>
          </cell>
          <cell r="N91">
            <v>118857</v>
          </cell>
          <cell r="O91">
            <v>0</v>
          </cell>
          <cell r="P91">
            <v>0</v>
          </cell>
          <cell r="Q91">
            <v>118857</v>
          </cell>
          <cell r="R91">
            <v>0</v>
          </cell>
          <cell r="S91" t="str">
            <v xml:space="preserve"> </v>
          </cell>
        </row>
        <row r="92">
          <cell r="B92" t="str">
            <v>xm3</v>
          </cell>
          <cell r="C92" t="str">
            <v>Xi m¨ng PC30</v>
          </cell>
          <cell r="D92" t="str">
            <v>TÊn</v>
          </cell>
          <cell r="E92">
            <v>0</v>
          </cell>
          <cell r="F92">
            <v>0</v>
          </cell>
          <cell r="G92">
            <v>124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162026</v>
          </cell>
          <cell r="R92">
            <v>761905</v>
          </cell>
          <cell r="S92">
            <v>923931</v>
          </cell>
        </row>
        <row r="93">
          <cell r="E93">
            <v>1</v>
          </cell>
          <cell r="F93" t="str">
            <v>¤ t«</v>
          </cell>
          <cell r="G93">
            <v>64</v>
          </cell>
          <cell r="H93">
            <v>1</v>
          </cell>
          <cell r="I93">
            <v>3</v>
          </cell>
          <cell r="J93">
            <v>1.3</v>
          </cell>
          <cell r="K93">
            <v>0</v>
          </cell>
          <cell r="L93">
            <v>1.05</v>
          </cell>
          <cell r="M93">
            <v>435</v>
          </cell>
          <cell r="N93">
            <v>34469</v>
          </cell>
          <cell r="O93">
            <v>8700</v>
          </cell>
          <cell r="P93">
            <v>0</v>
          </cell>
          <cell r="Q93">
            <v>43169</v>
          </cell>
          <cell r="R93">
            <v>0</v>
          </cell>
          <cell r="S93" t="str">
            <v xml:space="preserve"> </v>
          </cell>
        </row>
        <row r="94">
          <cell r="E94">
            <v>1</v>
          </cell>
          <cell r="F94" t="str">
            <v>¤ t«</v>
          </cell>
          <cell r="G94">
            <v>60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1600</v>
          </cell>
          <cell r="N94">
            <v>118857</v>
          </cell>
          <cell r="O94">
            <v>0</v>
          </cell>
          <cell r="P94">
            <v>0</v>
          </cell>
          <cell r="Q94">
            <v>118857</v>
          </cell>
          <cell r="R94">
            <v>0</v>
          </cell>
          <cell r="S94" t="str">
            <v xml:space="preserve"> </v>
          </cell>
        </row>
        <row r="95">
          <cell r="B95" t="str">
            <v>pgbt</v>
          </cell>
          <cell r="C95" t="str">
            <v>Phô gia BT</v>
          </cell>
          <cell r="D95" t="str">
            <v>TÊn</v>
          </cell>
          <cell r="E95">
            <v>0</v>
          </cell>
          <cell r="F95">
            <v>0</v>
          </cell>
          <cell r="G95">
            <v>124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167826</v>
          </cell>
          <cell r="R95">
            <v>7000000</v>
          </cell>
          <cell r="S95">
            <v>7167826</v>
          </cell>
        </row>
        <row r="96">
          <cell r="E96">
            <v>1</v>
          </cell>
          <cell r="F96" t="str">
            <v>¤ t«</v>
          </cell>
          <cell r="G96">
            <v>64</v>
          </cell>
          <cell r="H96">
            <v>1</v>
          </cell>
          <cell r="I96">
            <v>3</v>
          </cell>
          <cell r="J96">
            <v>1.3</v>
          </cell>
          <cell r="K96">
            <v>0</v>
          </cell>
          <cell r="L96">
            <v>1.05</v>
          </cell>
          <cell r="M96">
            <v>435</v>
          </cell>
          <cell r="N96">
            <v>34469</v>
          </cell>
          <cell r="O96">
            <v>14500</v>
          </cell>
          <cell r="P96">
            <v>0</v>
          </cell>
          <cell r="Q96">
            <v>48969</v>
          </cell>
          <cell r="R96">
            <v>0</v>
          </cell>
          <cell r="S96" t="str">
            <v xml:space="preserve"> </v>
          </cell>
        </row>
        <row r="97">
          <cell r="E97">
            <v>1</v>
          </cell>
          <cell r="F97" t="str">
            <v>¤ t«</v>
          </cell>
          <cell r="G97">
            <v>60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1600</v>
          </cell>
          <cell r="N97">
            <v>118857</v>
          </cell>
          <cell r="O97">
            <v>0</v>
          </cell>
          <cell r="P97">
            <v>0</v>
          </cell>
          <cell r="Q97">
            <v>118857</v>
          </cell>
          <cell r="R97">
            <v>0</v>
          </cell>
          <cell r="S97" t="str">
            <v xml:space="preserve"> </v>
          </cell>
        </row>
        <row r="98">
          <cell r="B98" t="str">
            <v>pghd</v>
          </cell>
          <cell r="C98" t="str">
            <v>Phô giac ho¸ dÎo</v>
          </cell>
          <cell r="D98" t="str">
            <v>TÊn</v>
          </cell>
          <cell r="E98">
            <v>0</v>
          </cell>
          <cell r="F98">
            <v>0</v>
          </cell>
          <cell r="G98">
            <v>124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167826</v>
          </cell>
          <cell r="R98">
            <v>12000000</v>
          </cell>
          <cell r="S98">
            <v>12167826</v>
          </cell>
        </row>
        <row r="99">
          <cell r="E99">
            <v>1</v>
          </cell>
          <cell r="F99" t="str">
            <v>¤ t«</v>
          </cell>
          <cell r="G99">
            <v>64</v>
          </cell>
          <cell r="H99">
            <v>1</v>
          </cell>
          <cell r="I99">
            <v>3</v>
          </cell>
          <cell r="J99">
            <v>1.3</v>
          </cell>
          <cell r="K99">
            <v>0</v>
          </cell>
          <cell r="L99">
            <v>1.05</v>
          </cell>
          <cell r="M99">
            <v>435</v>
          </cell>
          <cell r="N99">
            <v>34469</v>
          </cell>
          <cell r="O99">
            <v>14500</v>
          </cell>
          <cell r="P99">
            <v>0</v>
          </cell>
          <cell r="Q99">
            <v>48969</v>
          </cell>
          <cell r="R99">
            <v>0</v>
          </cell>
          <cell r="S99" t="str">
            <v xml:space="preserve"> </v>
          </cell>
        </row>
        <row r="100">
          <cell r="E100">
            <v>1</v>
          </cell>
          <cell r="F100" t="str">
            <v>¤ t«</v>
          </cell>
          <cell r="G100">
            <v>60</v>
          </cell>
          <cell r="H100">
            <v>5</v>
          </cell>
          <cell r="I100">
            <v>3</v>
          </cell>
          <cell r="J100">
            <v>1.3</v>
          </cell>
          <cell r="K100">
            <v>0</v>
          </cell>
          <cell r="L100">
            <v>1.05</v>
          </cell>
          <cell r="M100">
            <v>1600</v>
          </cell>
          <cell r="N100">
            <v>118857</v>
          </cell>
          <cell r="O100">
            <v>0</v>
          </cell>
          <cell r="P100">
            <v>0</v>
          </cell>
          <cell r="Q100">
            <v>118857</v>
          </cell>
        </row>
        <row r="101">
          <cell r="B101" t="str">
            <v>m ct</v>
          </cell>
          <cell r="C101" t="str">
            <v>Mµng chèng thÊm + Phô gia dÝnh b¸m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93000</v>
          </cell>
          <cell r="S101">
            <v>93000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15000</v>
          </cell>
          <cell r="S102">
            <v>15000</v>
          </cell>
        </row>
        <row r="103">
          <cell r="B103" t="str">
            <v>b l</v>
          </cell>
          <cell r="C103" t="str">
            <v>Bul«ng</v>
          </cell>
          <cell r="D103" t="str">
            <v>c¸i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4000</v>
          </cell>
          <cell r="S103">
            <v>4000</v>
          </cell>
        </row>
        <row r="104">
          <cell r="B104" t="str">
            <v>® c</v>
          </cell>
          <cell r="C104" t="str">
            <v>§¸ c¾t</v>
          </cell>
          <cell r="D104" t="str">
            <v>Viªn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7000</v>
          </cell>
          <cell r="S104">
            <v>7000</v>
          </cell>
        </row>
        <row r="105">
          <cell r="B105" t="str">
            <v>¤ xy</v>
          </cell>
          <cell r="C105" t="str">
            <v>¤ xy</v>
          </cell>
          <cell r="D105" t="str">
            <v>chai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53000</v>
          </cell>
          <cell r="S105">
            <v>53000</v>
          </cell>
        </row>
        <row r="106">
          <cell r="B106" t="str">
            <v>® ®</v>
          </cell>
          <cell r="C106" t="str">
            <v>§Êt ®Ìn</v>
          </cell>
          <cell r="D106" t="str">
            <v>kg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8600</v>
          </cell>
          <cell r="S106">
            <v>8600</v>
          </cell>
        </row>
        <row r="107">
          <cell r="B107" t="str">
            <v>® ®Øa</v>
          </cell>
          <cell r="C107" t="str">
            <v>§inh ®Øa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500</v>
          </cell>
          <cell r="S107">
            <v>500</v>
          </cell>
        </row>
        <row r="108">
          <cell r="B108" t="str">
            <v>® cr</v>
          </cell>
          <cell r="C108" t="str">
            <v>§inh Cr¨mp«ng</v>
          </cell>
          <cell r="D108" t="str">
            <v>c¸i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</v>
          </cell>
          <cell r="S108">
            <v>1000</v>
          </cell>
        </row>
        <row r="109">
          <cell r="B109" t="str">
            <v>® ®­êng</v>
          </cell>
          <cell r="C109" t="str">
            <v>§inh ®­êng</v>
          </cell>
          <cell r="D109" t="str">
            <v>c¸i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700</v>
          </cell>
          <cell r="S109">
            <v>700</v>
          </cell>
        </row>
        <row r="110">
          <cell r="B110" t="str">
            <v>d bc</v>
          </cell>
          <cell r="C110" t="str">
            <v>DÇu b«i tr¬n</v>
          </cell>
          <cell r="D110" t="str">
            <v>kg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</v>
          </cell>
          <cell r="S110">
            <v>2500</v>
          </cell>
        </row>
        <row r="111">
          <cell r="B111" t="str">
            <v>« g</v>
          </cell>
          <cell r="C111" t="str">
            <v>èng gen d=65/72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42000</v>
          </cell>
          <cell r="S111">
            <v>42000</v>
          </cell>
        </row>
        <row r="112">
          <cell r="B112" t="str">
            <v>« n</v>
          </cell>
          <cell r="C112" t="str">
            <v>èng nèi</v>
          </cell>
          <cell r="D112" t="str">
            <v>m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42000</v>
          </cell>
          <cell r="S112">
            <v>42000</v>
          </cell>
        </row>
        <row r="113">
          <cell r="B113" t="str">
            <v>« t</v>
          </cell>
          <cell r="C113" t="str">
            <v>èng thÐp d=130</v>
          </cell>
          <cell r="D113" t="str">
            <v>m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120000</v>
          </cell>
          <cell r="S113">
            <v>120000</v>
          </cell>
        </row>
        <row r="114">
          <cell r="B114" t="str">
            <v>l l</v>
          </cell>
          <cell r="C114" t="str">
            <v>LËp l¸ch</v>
          </cell>
          <cell r="D114" t="str">
            <v>bé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77800</v>
          </cell>
          <cell r="S114">
            <v>77800</v>
          </cell>
        </row>
        <row r="115">
          <cell r="B115" t="str">
            <v>S¬n</v>
          </cell>
          <cell r="C115" t="str">
            <v>S¬n</v>
          </cell>
          <cell r="D115" t="str">
            <v>kg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10000</v>
          </cell>
          <cell r="S115">
            <v>10000</v>
          </cell>
        </row>
        <row r="116">
          <cell r="B116" t="str">
            <v>sm</v>
          </cell>
          <cell r="C116" t="str">
            <v>S¬n mÇu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27000</v>
          </cell>
          <cell r="S116">
            <v>27000</v>
          </cell>
        </row>
        <row r="117">
          <cell r="B117" t="str">
            <v>t ®</v>
          </cell>
          <cell r="C117" t="str">
            <v>T¨ng ®¬</v>
          </cell>
          <cell r="D117" t="str">
            <v>c¸i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18000</v>
          </cell>
        </row>
        <row r="118">
          <cell r="B118" t="str">
            <v>t vg</v>
          </cell>
          <cell r="C118" t="str">
            <v>Tµ vÑt gç</v>
          </cell>
          <cell r="D118" t="str">
            <v>thanh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138600</v>
          </cell>
          <cell r="S118">
            <v>138600</v>
          </cell>
        </row>
        <row r="119">
          <cell r="B119" t="str">
            <v>X¨ng</v>
          </cell>
          <cell r="C119" t="str">
            <v>X¨ng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6000</v>
          </cell>
          <cell r="S119">
            <v>6000</v>
          </cell>
        </row>
        <row r="120">
          <cell r="B120" t="str">
            <v>dm</v>
          </cell>
          <cell r="C120" t="str">
            <v>DÇu mazut</v>
          </cell>
          <cell r="D120" t="str">
            <v>kg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4600</v>
          </cell>
          <cell r="S120">
            <v>4600</v>
          </cell>
        </row>
        <row r="121">
          <cell r="B121" t="str">
            <v>« g+n</v>
          </cell>
          <cell r="C121" t="str">
            <v>èng gang + n¾p ®Ëy</v>
          </cell>
          <cell r="D121" t="str">
            <v>kg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10000</v>
          </cell>
          <cell r="S121">
            <v>10000</v>
          </cell>
        </row>
        <row r="122">
          <cell r="B122" t="str">
            <v>t c</v>
          </cell>
          <cell r="C122" t="str">
            <v>Than c¸m</v>
          </cell>
          <cell r="D122" t="str">
            <v>kg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800</v>
          </cell>
          <cell r="S122">
            <v>800</v>
          </cell>
        </row>
        <row r="123">
          <cell r="B123" t="str">
            <v>gtc</v>
          </cell>
          <cell r="C123" t="str">
            <v>G¹ch thñ c«ng 2 lç</v>
          </cell>
          <cell r="D123" t="str">
            <v>viªn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500</v>
          </cell>
          <cell r="S123">
            <v>500</v>
          </cell>
        </row>
        <row r="124">
          <cell r="B124" t="str">
            <v>ms</v>
          </cell>
          <cell r="C124" t="str">
            <v>Mãc s¾t</v>
          </cell>
          <cell r="D124" t="str">
            <v>c¸i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1500</v>
          </cell>
        </row>
        <row r="127">
          <cell r="C127" t="str">
            <v xml:space="preserve"> - Cù ly vËn chuyÓn vËt liÖu trªn tÝnh theo biªn b¶n x¸c nhËn cña t­ vÊn</v>
          </cell>
        </row>
        <row r="137">
          <cell r="B137" t="str">
            <v>cuct</v>
          </cell>
          <cell r="C137" t="str">
            <v>M¸y c¾t uèn cèt thp</v>
          </cell>
          <cell r="D137" t="str">
            <v>Ca</v>
          </cell>
        </row>
        <row r="147">
          <cell r="B147" t="str">
            <v>KH</v>
          </cell>
          <cell r="C147" t="str">
            <v>NC-BËc (nhãm 3)</v>
          </cell>
          <cell r="D147" t="str">
            <v>§V</v>
          </cell>
          <cell r="E147" t="str">
            <v>T.L­îng §V</v>
          </cell>
          <cell r="F147" t="str">
            <v>P.TiÖn V/C</v>
          </cell>
          <cell r="G147" t="str">
            <v>Cù Ly V/C T.TÕ (Km)</v>
          </cell>
          <cell r="H147" t="str">
            <v>CÊp §­êng</v>
          </cell>
          <cell r="I147" t="str">
            <v>CÊp Lo¹i VËt T­</v>
          </cell>
          <cell r="J147" t="str">
            <v>HÖ sè BH</v>
          </cell>
          <cell r="K147" t="str">
            <v>HÖ sè NHB</v>
          </cell>
          <cell r="L147" t="str">
            <v>HÖ sè VAT</v>
          </cell>
          <cell r="M147" t="str">
            <v>G.C­íc 89/CP</v>
          </cell>
          <cell r="N147" t="str">
            <v>Chi PhÝ V/C</v>
          </cell>
          <cell r="O147" t="str">
            <v>C.PhÝ bèc dì (§ång)</v>
          </cell>
          <cell r="P147" t="str">
            <v>Chi phÝ tù ®æ (§ång)</v>
          </cell>
          <cell r="Q147" t="str">
            <v>Tæng C.PhÝ V/C (§ång)</v>
          </cell>
          <cell r="R147" t="str">
            <v>Ngµy C«ng</v>
          </cell>
          <cell r="S147" t="str">
            <v>Ngµy C«ng</v>
          </cell>
        </row>
        <row r="149">
          <cell r="B149">
            <v>1</v>
          </cell>
          <cell r="C149">
            <v>2</v>
          </cell>
          <cell r="D149">
            <v>3</v>
          </cell>
          <cell r="E149">
            <v>4</v>
          </cell>
          <cell r="F149">
            <v>5</v>
          </cell>
          <cell r="G149">
            <v>6</v>
          </cell>
          <cell r="H149">
            <v>7</v>
          </cell>
          <cell r="I149">
            <v>8</v>
          </cell>
          <cell r="J149">
            <v>9</v>
          </cell>
          <cell r="K149">
            <v>10</v>
          </cell>
          <cell r="L149">
            <v>11</v>
          </cell>
          <cell r="M149">
            <v>12</v>
          </cell>
          <cell r="N149" t="str">
            <v>13=4x6x9x10x12/11</v>
          </cell>
          <cell r="O149">
            <v>14</v>
          </cell>
          <cell r="P149">
            <v>15</v>
          </cell>
          <cell r="Q149" t="str">
            <v>16 = 13+14+15</v>
          </cell>
          <cell r="R149">
            <v>16</v>
          </cell>
          <cell r="S149">
            <v>16</v>
          </cell>
        </row>
        <row r="151">
          <cell r="B151" t="str">
            <v>2,5/7</v>
          </cell>
          <cell r="C151" t="str">
            <v>Nh©n c«ng 2,5/7</v>
          </cell>
          <cell r="D151" t="str">
            <v xml:space="preserve">C«ng 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13215</v>
          </cell>
          <cell r="S151">
            <v>13215</v>
          </cell>
        </row>
        <row r="152">
          <cell r="B152" t="str">
            <v>2,7/7</v>
          </cell>
          <cell r="C152" t="str">
            <v>Nh©n c«ng 2,7/7</v>
          </cell>
          <cell r="D152" t="str">
            <v xml:space="preserve">C«ng 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13481</v>
          </cell>
          <cell r="S152">
            <v>13481</v>
          </cell>
        </row>
        <row r="153">
          <cell r="B153" t="str">
            <v>3,0/7</v>
          </cell>
          <cell r="C153" t="str">
            <v>Nh©n c«ng 3,0/7</v>
          </cell>
          <cell r="D153" t="str">
            <v xml:space="preserve">C«ng 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13878</v>
          </cell>
          <cell r="S153">
            <v>13878</v>
          </cell>
        </row>
        <row r="154">
          <cell r="B154" t="str">
            <v>3,2/7</v>
          </cell>
          <cell r="C154" t="str">
            <v>Nh©n c«ng 3,2/7</v>
          </cell>
          <cell r="D154" t="str">
            <v xml:space="preserve">C«ng 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14171</v>
          </cell>
          <cell r="S154">
            <v>14171</v>
          </cell>
        </row>
        <row r="155">
          <cell r="B155" t="str">
            <v>3,5/7</v>
          </cell>
          <cell r="C155" t="str">
            <v>Nh©n c«ng 3,5/7</v>
          </cell>
          <cell r="D155" t="str">
            <v xml:space="preserve">C«ng 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14611</v>
          </cell>
          <cell r="S155">
            <v>14611</v>
          </cell>
        </row>
        <row r="156">
          <cell r="B156" t="str">
            <v>3,7/7</v>
          </cell>
          <cell r="C156" t="str">
            <v>Nh©n c«ng 3,7/7</v>
          </cell>
          <cell r="D156" t="str">
            <v xml:space="preserve">C«ng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14904</v>
          </cell>
          <cell r="S156">
            <v>14904</v>
          </cell>
        </row>
        <row r="157">
          <cell r="B157" t="str">
            <v>4,0/7</v>
          </cell>
          <cell r="C157" t="str">
            <v>Nh©n c«ng 4,0/7</v>
          </cell>
          <cell r="D157" t="str">
            <v xml:space="preserve">C«ng 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15343</v>
          </cell>
          <cell r="S157">
            <v>15343</v>
          </cell>
        </row>
        <row r="158">
          <cell r="B158" t="str">
            <v>4,5/7</v>
          </cell>
          <cell r="C158" t="str">
            <v>Nh©n c«ng 4,5/7</v>
          </cell>
          <cell r="D158" t="str">
            <v xml:space="preserve">C«ng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16914</v>
          </cell>
          <cell r="S158">
            <v>16914</v>
          </cell>
        </row>
        <row r="159">
          <cell r="B159" t="str">
            <v>5,0/7</v>
          </cell>
          <cell r="C159" t="str">
            <v>Nh©n c«ng 5,0/7</v>
          </cell>
          <cell r="D159" t="str">
            <v xml:space="preserve">C«ng 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18484</v>
          </cell>
          <cell r="S159">
            <v>18484</v>
          </cell>
        </row>
        <row r="160">
          <cell r="S160">
            <v>0</v>
          </cell>
        </row>
        <row r="161">
          <cell r="S161">
            <v>0</v>
          </cell>
        </row>
        <row r="162">
          <cell r="S162">
            <v>0</v>
          </cell>
        </row>
        <row r="163">
          <cell r="S163">
            <v>0</v>
          </cell>
        </row>
        <row r="164">
          <cell r="S164">
            <v>0</v>
          </cell>
        </row>
        <row r="165">
          <cell r="S165">
            <v>0</v>
          </cell>
        </row>
        <row r="166">
          <cell r="S166">
            <v>0</v>
          </cell>
        </row>
        <row r="170">
          <cell r="B170" t="str">
            <v>KH</v>
          </cell>
          <cell r="C170" t="str">
            <v>M¸y thi c«ng</v>
          </cell>
          <cell r="D170" t="str">
            <v>§V</v>
          </cell>
          <cell r="E170" t="str">
            <v>T.L­îng §V</v>
          </cell>
          <cell r="F170" t="str">
            <v>P.TiÖn V/C</v>
          </cell>
          <cell r="G170" t="str">
            <v>Cù Ly V/C T.TÕ (Km)</v>
          </cell>
          <cell r="H170" t="str">
            <v>CÊp §­êng</v>
          </cell>
          <cell r="I170" t="str">
            <v>CÊp Lo¹i VËt T­</v>
          </cell>
          <cell r="J170" t="str">
            <v>HÖ sè BH</v>
          </cell>
          <cell r="K170" t="str">
            <v>HÖ sè NHB</v>
          </cell>
          <cell r="L170" t="str">
            <v>HÖ sè VAT</v>
          </cell>
          <cell r="M170" t="str">
            <v>G.C­íc 89/CP</v>
          </cell>
          <cell r="N170" t="str">
            <v>Chi PhÝ V/C</v>
          </cell>
          <cell r="O170" t="str">
            <v>C.PhÝ bèc dì (§ång)</v>
          </cell>
          <cell r="P170" t="str">
            <v>Chi phÝ tù ®æ (§ång)</v>
          </cell>
          <cell r="Q170" t="str">
            <v>Tæng C.PhÝ V/C (§ång)</v>
          </cell>
          <cell r="R170" t="str">
            <v>§¬n gi¸</v>
          </cell>
          <cell r="S170" t="str">
            <v>§¬n gi¸</v>
          </cell>
        </row>
        <row r="172">
          <cell r="B172">
            <v>1</v>
          </cell>
          <cell r="C172">
            <v>2</v>
          </cell>
          <cell r="D172">
            <v>3</v>
          </cell>
          <cell r="E172">
            <v>4</v>
          </cell>
          <cell r="F172">
            <v>5</v>
          </cell>
          <cell r="G172">
            <v>6</v>
          </cell>
          <cell r="H172">
            <v>7</v>
          </cell>
          <cell r="I172">
            <v>8</v>
          </cell>
          <cell r="J172">
            <v>9</v>
          </cell>
          <cell r="K172">
            <v>10</v>
          </cell>
          <cell r="L172">
            <v>11</v>
          </cell>
          <cell r="M172">
            <v>12</v>
          </cell>
          <cell r="N172" t="str">
            <v>13=4x6x9x10x12/11</v>
          </cell>
          <cell r="O172">
            <v>14</v>
          </cell>
          <cell r="P172">
            <v>15</v>
          </cell>
          <cell r="Q172" t="str">
            <v>16 = 13+14+15</v>
          </cell>
          <cell r="R172">
            <v>16</v>
          </cell>
          <cell r="S172">
            <v>16</v>
          </cell>
        </row>
        <row r="173">
          <cell r="B173" t="str">
            <v>«tn7</v>
          </cell>
          <cell r="C173" t="str">
            <v>¤t« t­íi nhùa 7T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745096</v>
          </cell>
          <cell r="S173">
            <v>745096</v>
          </cell>
        </row>
        <row r="174">
          <cell r="B174" t="str">
            <v>«tn5</v>
          </cell>
          <cell r="C174" t="str">
            <v>¤t« t­íi n­íc 5m3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343052</v>
          </cell>
          <cell r="S174">
            <v>343052</v>
          </cell>
        </row>
        <row r="175">
          <cell r="B175" t="str">
            <v>«10</v>
          </cell>
          <cell r="C175" t="str">
            <v>¤t« tù ®æ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525740</v>
          </cell>
          <cell r="S175">
            <v>525740</v>
          </cell>
        </row>
        <row r="176">
          <cell r="B176" t="str">
            <v>«7</v>
          </cell>
          <cell r="C176" t="str">
            <v>¤t« tù ®æ 7T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444551</v>
          </cell>
          <cell r="S176">
            <v>444551</v>
          </cell>
        </row>
        <row r="177">
          <cell r="B177" t="str">
            <v>«6</v>
          </cell>
          <cell r="C177" t="str">
            <v>¤t« v/c BT 6m3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697345</v>
          </cell>
          <cell r="S177">
            <v>697345</v>
          </cell>
        </row>
        <row r="178">
          <cell r="B178" t="str">
            <v>®bl25</v>
          </cell>
          <cell r="C178" t="str">
            <v>§Çm b¸nh lèp 25T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505651</v>
          </cell>
          <cell r="S178">
            <v>505651</v>
          </cell>
        </row>
        <row r="179">
          <cell r="B179" t="str">
            <v>bv</v>
          </cell>
          <cell r="C179" t="str">
            <v>B¬m v÷a XM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112728</v>
          </cell>
          <cell r="S179">
            <v>112728</v>
          </cell>
        </row>
        <row r="180">
          <cell r="B180" t="str">
            <v>c10</v>
          </cell>
          <cell r="C180" t="str">
            <v>CÈu 10T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615511</v>
          </cell>
          <cell r="S180">
            <v>615511</v>
          </cell>
        </row>
        <row r="181">
          <cell r="B181" t="str">
            <v>c16</v>
          </cell>
          <cell r="C181" t="str">
            <v>CÈu 16T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823425</v>
          </cell>
          <cell r="S181">
            <v>823425</v>
          </cell>
        </row>
        <row r="182">
          <cell r="B182" t="str">
            <v>c25</v>
          </cell>
          <cell r="C182" t="str">
            <v>CÈu 25T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1148366</v>
          </cell>
          <cell r="S182">
            <v>1148366</v>
          </cell>
        </row>
        <row r="183">
          <cell r="B183" t="str">
            <v>c5</v>
          </cell>
          <cell r="C183" t="str">
            <v>CÈu 5T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292034</v>
          </cell>
          <cell r="S183">
            <v>292034</v>
          </cell>
        </row>
        <row r="184">
          <cell r="B184" t="str">
            <v>cx50</v>
          </cell>
          <cell r="C184" t="str">
            <v>CÈu xÝch 50T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1639226</v>
          </cell>
          <cell r="S184">
            <v>1639226</v>
          </cell>
        </row>
        <row r="185">
          <cell r="B185" t="str">
            <v>k250</v>
          </cell>
          <cell r="C185" t="str">
            <v>KÝch 250T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86813</v>
          </cell>
          <cell r="S185">
            <v>86813</v>
          </cell>
        </row>
        <row r="186">
          <cell r="B186" t="str">
            <v>k500</v>
          </cell>
          <cell r="C186" t="str">
            <v>KÝch 500T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102248</v>
          </cell>
          <cell r="S186">
            <v>102248</v>
          </cell>
        </row>
        <row r="187">
          <cell r="B187" t="str">
            <v>l10</v>
          </cell>
          <cell r="C187" t="str">
            <v>Lu 10T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288922</v>
          </cell>
          <cell r="S187">
            <v>288922</v>
          </cell>
        </row>
        <row r="188">
          <cell r="B188" t="str">
            <v>lbl16</v>
          </cell>
          <cell r="C188" t="str">
            <v>Lu b¸nh lèp 16T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432053</v>
          </cell>
          <cell r="S188">
            <v>432053</v>
          </cell>
        </row>
        <row r="189">
          <cell r="B189" t="str">
            <v>lbt16</v>
          </cell>
          <cell r="C189" t="str">
            <v>Lu b¸nh thÐp 16T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414375</v>
          </cell>
          <cell r="S189">
            <v>414375</v>
          </cell>
        </row>
        <row r="190">
          <cell r="B190" t="str">
            <v>lr25</v>
          </cell>
          <cell r="C190" t="str">
            <v>Lu rung 25T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928648</v>
          </cell>
          <cell r="S190">
            <v>928648</v>
          </cell>
        </row>
        <row r="191">
          <cell r="B191" t="str">
            <v>m®&lt;0,8</v>
          </cell>
          <cell r="C191" t="str">
            <v>M¸y ®µo &lt;=0,8m3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705849</v>
          </cell>
          <cell r="S191">
            <v>705849</v>
          </cell>
        </row>
        <row r="192">
          <cell r="B192" t="str">
            <v>®25</v>
          </cell>
          <cell r="C192" t="str">
            <v>M¸y ®Çm 25T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505651</v>
          </cell>
          <cell r="S192">
            <v>505651</v>
          </cell>
        </row>
        <row r="193">
          <cell r="B193" t="str">
            <v>®9</v>
          </cell>
          <cell r="C193" t="str">
            <v>M¸y ®Çm 9T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443844</v>
          </cell>
          <cell r="S193">
            <v>443844</v>
          </cell>
        </row>
        <row r="194">
          <cell r="B194" t="str">
            <v>®b1</v>
          </cell>
          <cell r="C194" t="str">
            <v>M¸y ®Çm bµn 1KW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32525</v>
          </cell>
          <cell r="S194">
            <v>32525</v>
          </cell>
        </row>
        <row r="195">
          <cell r="B195" t="str">
            <v>® d1,5</v>
          </cell>
          <cell r="C195" t="str">
            <v>M¸y ®Çm dïi 1,5KW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37456</v>
          </cell>
          <cell r="S195">
            <v>37456</v>
          </cell>
        </row>
        <row r="196">
          <cell r="B196" t="str">
            <v>bn20</v>
          </cell>
          <cell r="C196" t="str">
            <v>M¸y b¬m n­íc 20KW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107630</v>
          </cell>
          <cell r="S196">
            <v>107630</v>
          </cell>
        </row>
        <row r="197">
          <cell r="B197" t="str">
            <v>bn75</v>
          </cell>
          <cell r="C197" t="str">
            <v>M¸y b¬m n­íc 75CV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466499</v>
          </cell>
          <cell r="S197">
            <v>466499</v>
          </cell>
        </row>
        <row r="198">
          <cell r="B198" t="str">
            <v>cc</v>
          </cell>
          <cell r="C198" t="str">
            <v>M¸y c¾t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39789</v>
          </cell>
          <cell r="S198">
            <v>39789</v>
          </cell>
        </row>
        <row r="199">
          <cell r="B199" t="str">
            <v>c«5</v>
          </cell>
          <cell r="C199" t="str">
            <v>M¸y c¾t èng 5KW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46496</v>
          </cell>
          <cell r="S199">
            <v>46496</v>
          </cell>
        </row>
        <row r="200">
          <cell r="B200" t="str">
            <v>ct</v>
          </cell>
          <cell r="C200" t="str">
            <v>M¸y c¾t thÐp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164322</v>
          </cell>
          <cell r="S200">
            <v>164322</v>
          </cell>
        </row>
        <row r="201">
          <cell r="B201" t="str">
            <v>cuct</v>
          </cell>
          <cell r="C201" t="str">
            <v>M¸y c¾t uèn cèt thÐp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39789</v>
          </cell>
          <cell r="S201">
            <v>39789</v>
          </cell>
        </row>
        <row r="202">
          <cell r="B202" t="str">
            <v>c «</v>
          </cell>
          <cell r="C202" t="str">
            <v>M¸y cuèn èng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43589</v>
          </cell>
          <cell r="S202">
            <v>43589</v>
          </cell>
        </row>
        <row r="203">
          <cell r="B203" t="str">
            <v>h23</v>
          </cell>
          <cell r="C203" t="str">
            <v>M¸y hµn 23KW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77338</v>
          </cell>
          <cell r="S203">
            <v>77338</v>
          </cell>
        </row>
        <row r="204">
          <cell r="B204" t="str">
            <v>kbt</v>
          </cell>
          <cell r="C204" t="str">
            <v>M¸y khoan BT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27758</v>
          </cell>
          <cell r="S204">
            <v>27758</v>
          </cell>
        </row>
        <row r="205">
          <cell r="B205" t="str">
            <v>ks4,5</v>
          </cell>
          <cell r="C205" t="str">
            <v>M¸y khoan s¾t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72334</v>
          </cell>
          <cell r="S205">
            <v>72334</v>
          </cell>
        </row>
        <row r="206">
          <cell r="B206" t="str">
            <v>l8,5</v>
          </cell>
          <cell r="C206" t="str">
            <v>M¸y lu 8.5T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252823</v>
          </cell>
          <cell r="S206">
            <v>252823</v>
          </cell>
        </row>
        <row r="207">
          <cell r="B207" t="str">
            <v>lc15</v>
          </cell>
          <cell r="C207" t="str">
            <v>M¸y luån c¸p 15KW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211837</v>
          </cell>
          <cell r="S207">
            <v>211837</v>
          </cell>
        </row>
        <row r="208">
          <cell r="B208" t="str">
            <v>nk10</v>
          </cell>
          <cell r="C208" t="str">
            <v>M¸y nÐn khÝ 10m3/ph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387267</v>
          </cell>
          <cell r="S208">
            <v>387267</v>
          </cell>
        </row>
        <row r="209">
          <cell r="B209" t="str">
            <v>nk6</v>
          </cell>
          <cell r="C209" t="str">
            <v>M¸y nÐn khÝ 6m3/ph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315177</v>
          </cell>
          <cell r="S209">
            <v>315177</v>
          </cell>
        </row>
        <row r="210">
          <cell r="B210" t="str">
            <v>u110</v>
          </cell>
          <cell r="C210" t="str">
            <v>M¸y ñi 110cv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669348</v>
          </cell>
          <cell r="S210">
            <v>669348</v>
          </cell>
        </row>
        <row r="211">
          <cell r="B211" t="str">
            <v>r20</v>
          </cell>
          <cell r="C211" t="str">
            <v>M¸y r¶i 20T/h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643252</v>
          </cell>
          <cell r="S211">
            <v>643252</v>
          </cell>
        </row>
        <row r="212">
          <cell r="B212" t="str">
            <v>r50-60</v>
          </cell>
          <cell r="C212" t="str">
            <v>M¸y r¶i 50-60m3/h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1177680</v>
          </cell>
          <cell r="S212">
            <v>1177680</v>
          </cell>
        </row>
        <row r="213">
          <cell r="B213" t="str">
            <v>s110</v>
          </cell>
          <cell r="C213" t="str">
            <v>M¸y san 110cv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584271</v>
          </cell>
          <cell r="S213">
            <v>584271</v>
          </cell>
        </row>
        <row r="214">
          <cell r="B214" t="str">
            <v>t250</v>
          </cell>
          <cell r="C214" t="str">
            <v>M¸y trén 250l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96272</v>
          </cell>
          <cell r="S214">
            <v>96272</v>
          </cell>
        </row>
        <row r="215">
          <cell r="B215" t="str">
            <v>t80</v>
          </cell>
          <cell r="C215" t="str">
            <v>M¸y trén v÷a 80l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45294</v>
          </cell>
          <cell r="S215">
            <v>45294</v>
          </cell>
        </row>
        <row r="216">
          <cell r="B216" t="str">
            <v>td d</v>
          </cell>
          <cell r="C216" t="str">
            <v>M¸y trén dung dÞch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233437</v>
          </cell>
          <cell r="S216">
            <v>233437</v>
          </cell>
        </row>
        <row r="217">
          <cell r="B217" t="str">
            <v>vt0,8</v>
          </cell>
          <cell r="C217" t="str">
            <v>M¸y vËn th¨ng 0,8T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54495</v>
          </cell>
          <cell r="S217">
            <v>54495</v>
          </cell>
        </row>
        <row r="218">
          <cell r="B218" t="str">
            <v>x0,6</v>
          </cell>
          <cell r="C218" t="str">
            <v>M¸y xóc 0,6m3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469958</v>
          </cell>
          <cell r="S218">
            <v>469958</v>
          </cell>
        </row>
        <row r="219">
          <cell r="B219" t="str">
            <v>x1,25</v>
          </cell>
          <cell r="C219" t="str">
            <v>M¸y xóc 1,25m3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1238930</v>
          </cell>
          <cell r="S219">
            <v>1238930</v>
          </cell>
        </row>
        <row r="220">
          <cell r="B220" t="str">
            <v>sr</v>
          </cell>
          <cell r="C220" t="str">
            <v>M¸y sµng rung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591646</v>
          </cell>
          <cell r="S220">
            <v>591646</v>
          </cell>
        </row>
        <row r="221">
          <cell r="B221" t="str">
            <v>b200</v>
          </cell>
          <cell r="C221" t="str">
            <v>M¸y b¬m 200m3/h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39230</v>
          </cell>
          <cell r="S221">
            <v>39230</v>
          </cell>
        </row>
        <row r="222">
          <cell r="B222" t="str">
            <v>plx3</v>
          </cell>
          <cell r="C222" t="str">
            <v>Pal¨ng xÝch 3T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100000</v>
          </cell>
          <cell r="S222">
            <v>100000</v>
          </cell>
        </row>
        <row r="223">
          <cell r="B223" t="str">
            <v>sl200</v>
          </cell>
          <cell r="C223" t="str">
            <v>Sµ lan 200T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325023</v>
          </cell>
          <cell r="S223">
            <v>325023</v>
          </cell>
        </row>
        <row r="224">
          <cell r="B224" t="str">
            <v>sl400</v>
          </cell>
          <cell r="C224" t="str">
            <v>Sµ lan 400T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670875</v>
          </cell>
          <cell r="S224">
            <v>670875</v>
          </cell>
        </row>
        <row r="225">
          <cell r="B225" t="str">
            <v>tk150</v>
          </cell>
          <cell r="C225" t="str">
            <v>Tµu kÐo 150cv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775474</v>
          </cell>
          <cell r="S225">
            <v>775474</v>
          </cell>
        </row>
        <row r="226">
          <cell r="B226" t="str">
            <v>t®5</v>
          </cell>
          <cell r="C226" t="str">
            <v>Têi ®iÖn 5T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70440</v>
          </cell>
          <cell r="S226">
            <v>70440</v>
          </cell>
        </row>
        <row r="227">
          <cell r="B227" t="str">
            <v>tt20-25</v>
          </cell>
          <cell r="C227" t="str">
            <v>Tr¹m trén 20-25T/h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5156262</v>
          </cell>
          <cell r="S227">
            <v>5156262</v>
          </cell>
        </row>
        <row r="228">
          <cell r="B228" t="str">
            <v>tt50-60</v>
          </cell>
          <cell r="C228" t="str">
            <v>Tr¹m trén 50-60T/h</v>
          </cell>
          <cell r="D228" t="str">
            <v>Ca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9895724</v>
          </cell>
          <cell r="S228">
            <v>9895724</v>
          </cell>
        </row>
        <row r="229">
          <cell r="B229" t="str">
            <v>®k+m</v>
          </cell>
          <cell r="C229" t="str">
            <v>Xe ®Çu kÐo vµ moãc</v>
          </cell>
          <cell r="D229" t="str">
            <v>Ca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582634</v>
          </cell>
          <cell r="S229">
            <v>582634</v>
          </cell>
        </row>
        <row r="230">
          <cell r="B230" t="str">
            <v>xld</v>
          </cell>
          <cell r="C230" t="str">
            <v>Xe lao dÇm</v>
          </cell>
          <cell r="D230" t="str">
            <v>Ca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2382049</v>
          </cell>
          <cell r="S230">
            <v>2382049</v>
          </cell>
        </row>
        <row r="231">
          <cell r="B231" t="str">
            <v>kn</v>
          </cell>
          <cell r="C231" t="str">
            <v>M¸y khoan VRM 1500/800 HD</v>
          </cell>
          <cell r="D231" t="str">
            <v>Ca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6094532</v>
          </cell>
          <cell r="S231">
            <v>6094532</v>
          </cell>
        </row>
        <row r="232">
          <cell r="B232" t="str">
            <v>ps</v>
          </cell>
          <cell r="C232" t="str">
            <v>M¸y phun s¬n</v>
          </cell>
          <cell r="D232" t="str">
            <v>Ca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28832</v>
          </cell>
          <cell r="S232">
            <v>28832</v>
          </cell>
        </row>
        <row r="233">
          <cell r="B233" t="str">
            <v>b50</v>
          </cell>
          <cell r="C233" t="str">
            <v>M¸y B¬m BT 50m3/h</v>
          </cell>
          <cell r="D233" t="str">
            <v>Ca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1433318</v>
          </cell>
          <cell r="S233">
            <v>1433318</v>
          </cell>
        </row>
        <row r="234">
          <cell r="S234">
            <v>0</v>
          </cell>
        </row>
        <row r="235">
          <cell r="S235">
            <v>0</v>
          </cell>
        </row>
        <row r="236">
          <cell r="S236">
            <v>0</v>
          </cell>
        </row>
        <row r="237">
          <cell r="S237">
            <v>0</v>
          </cell>
        </row>
        <row r="238">
          <cell r="S2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dg-VTu"/>
      <sheetName val="Muong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  <sheetName val="DSNVBH"/>
      <sheetName val="NPP"/>
      <sheetName val="DS DOI 02"/>
      <sheetName val="DS DOI 01"/>
      <sheetName val="~         "/>
      <sheetName val="T9"/>
      <sheetName val="T 10"/>
      <sheetName val="T11"/>
      <sheetName val="dg_VTu"/>
      <sheetName val="MTP"/>
      <sheetName val="Sheet1"/>
      <sheetName val="dtxl"/>
      <sheetName val="THVT"/>
      <sheetName val="PTDM"/>
      <sheetName val="GVL"/>
    </sheetNames>
    <sheetDataSet>
      <sheetData sheetId="0"/>
      <sheetData sheetId="1" refreshError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  <sheetName val="Phi moi gioi"/>
      <sheetName val="DS LD"/>
      <sheetName val="Sheet1"/>
      <sheetName val="LD H.Lon chua x.c"/>
      <sheetName val="00000000"/>
      <sheetName val="10000000"/>
      <sheetName val="30000000"/>
      <sheetName val="20000000"/>
      <sheetName val="40000000"/>
      <sheetName val="XL4Test5"/>
      <sheetName val="ptdg"/>
      <sheetName val="VL-NC-M"/>
      <sheetName val="dg-VTu"/>
      <sheetName val="Tinh BT"/>
      <sheetName val="IN PHIEU L 11"/>
      <sheetName val="IN PHIEU 12"/>
      <sheetName val="TAM UNG 12"/>
      <sheetName val="LUONG 12"/>
      <sheetName val="TAM UNG 01"/>
      <sheetName val="IN PHIEU L 12"/>
      <sheetName val="LUONG 01"/>
      <sheetName val="Bang vi du tron"/>
      <sheetName val="XL4Poppy"/>
      <sheetName val="PT_DGCT"/>
      <sheetName val="BILL_TH"/>
      <sheetName val="Sheet2"/>
      <sheetName val="Sheet3"/>
      <sheetName val="Tke"/>
      <sheetName val="Out"/>
    </sheetNames>
    <sheetDataSet>
      <sheetData sheetId="0" refreshError="1">
        <row r="8">
          <cell r="B8" t="str">
            <v>®cp</v>
          </cell>
          <cell r="C8" t="str">
            <v>§¸ d¨m cÊp phèi</v>
          </cell>
          <cell r="D8" t="str">
            <v>m3</v>
          </cell>
          <cell r="E8">
            <v>0</v>
          </cell>
          <cell r="F8">
            <v>0</v>
          </cell>
          <cell r="G8">
            <v>71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192519</v>
          </cell>
          <cell r="R8">
            <v>110000</v>
          </cell>
          <cell r="S8">
            <v>110000</v>
          </cell>
        </row>
        <row r="9">
          <cell r="E9">
            <v>1.6</v>
          </cell>
          <cell r="F9" t="str">
            <v>¤ t«</v>
          </cell>
          <cell r="G9">
            <v>43</v>
          </cell>
          <cell r="H9">
            <v>5</v>
          </cell>
          <cell r="I9">
            <v>2</v>
          </cell>
          <cell r="J9">
            <v>1.1000000000000001</v>
          </cell>
          <cell r="K9">
            <v>1.1499999999999999</v>
          </cell>
          <cell r="L9">
            <v>1.05</v>
          </cell>
          <cell r="M9">
            <v>1644</v>
          </cell>
          <cell r="N9">
            <v>136267</v>
          </cell>
          <cell r="O9">
            <v>10045</v>
          </cell>
          <cell r="P9">
            <v>4000</v>
          </cell>
          <cell r="Q9">
            <v>150312</v>
          </cell>
          <cell r="R9">
            <v>0</v>
          </cell>
          <cell r="S9">
            <v>0</v>
          </cell>
        </row>
        <row r="10">
          <cell r="E10">
            <v>1.6</v>
          </cell>
          <cell r="F10" t="str">
            <v>¤ t«</v>
          </cell>
          <cell r="G10">
            <v>28</v>
          </cell>
          <cell r="H10">
            <v>3</v>
          </cell>
          <cell r="I10">
            <v>2</v>
          </cell>
          <cell r="J10">
            <v>1.1000000000000001</v>
          </cell>
          <cell r="K10">
            <v>1.1499999999999999</v>
          </cell>
          <cell r="L10">
            <v>1.05</v>
          </cell>
          <cell r="M10">
            <v>782</v>
          </cell>
          <cell r="N10">
            <v>42207</v>
          </cell>
          <cell r="O10">
            <v>0</v>
          </cell>
          <cell r="P10">
            <v>0</v>
          </cell>
          <cell r="Q10">
            <v>42207</v>
          </cell>
          <cell r="R10">
            <v>0</v>
          </cell>
          <cell r="S10">
            <v>0</v>
          </cell>
        </row>
        <row r="11">
          <cell r="B11" t="str">
            <v>®0,5x1</v>
          </cell>
          <cell r="C11" t="str">
            <v xml:space="preserve">§¸ d¨m 0,5 x 1     </v>
          </cell>
          <cell r="D11" t="str">
            <v>m3</v>
          </cell>
          <cell r="E11">
            <v>0</v>
          </cell>
          <cell r="F11">
            <v>0</v>
          </cell>
          <cell r="G11">
            <v>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192519</v>
          </cell>
          <cell r="R11">
            <v>110000</v>
          </cell>
          <cell r="S11">
            <v>110000</v>
          </cell>
        </row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R12">
            <v>0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O13">
            <v>0</v>
          </cell>
          <cell r="P13">
            <v>0</v>
          </cell>
          <cell r="Q13">
            <v>42207</v>
          </cell>
          <cell r="R13">
            <v>0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E14">
            <v>0</v>
          </cell>
          <cell r="F14">
            <v>0</v>
          </cell>
          <cell r="G14">
            <v>71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R15">
            <v>0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O16">
            <v>0</v>
          </cell>
          <cell r="P16">
            <v>0</v>
          </cell>
          <cell r="Q16">
            <v>42207</v>
          </cell>
          <cell r="R16">
            <v>0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E17">
            <v>0</v>
          </cell>
          <cell r="F17">
            <v>0</v>
          </cell>
          <cell r="G17">
            <v>71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R18">
            <v>0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O19">
            <v>0</v>
          </cell>
          <cell r="P19">
            <v>0</v>
          </cell>
          <cell r="Q19">
            <v>40888</v>
          </cell>
          <cell r="R19">
            <v>0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E20">
            <v>0</v>
          </cell>
          <cell r="F20">
            <v>0</v>
          </cell>
          <cell r="G20">
            <v>71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R21">
            <v>0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O22">
            <v>0</v>
          </cell>
          <cell r="P22">
            <v>0</v>
          </cell>
          <cell r="Q22">
            <v>40888</v>
          </cell>
          <cell r="R22">
            <v>0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E23">
            <v>0</v>
          </cell>
          <cell r="F23">
            <v>0</v>
          </cell>
          <cell r="G23">
            <v>71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R24">
            <v>0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O25">
            <v>0</v>
          </cell>
          <cell r="P25">
            <v>0</v>
          </cell>
          <cell r="Q25">
            <v>39569</v>
          </cell>
          <cell r="R25">
            <v>0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E26">
            <v>0</v>
          </cell>
          <cell r="F26">
            <v>0</v>
          </cell>
          <cell r="G26">
            <v>60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K27">
            <v>0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P27">
            <v>0</v>
          </cell>
          <cell r="Q27">
            <v>92354</v>
          </cell>
          <cell r="R27">
            <v>0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K28">
            <v>0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P28">
            <v>0</v>
          </cell>
          <cell r="Q28">
            <v>30470</v>
          </cell>
          <cell r="R28">
            <v>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E29">
            <v>0</v>
          </cell>
          <cell r="F29">
            <v>0</v>
          </cell>
          <cell r="G29">
            <v>60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K30">
            <v>0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P30">
            <v>0</v>
          </cell>
          <cell r="Q30">
            <v>102781</v>
          </cell>
          <cell r="R30">
            <v>0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K31">
            <v>0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P31">
            <v>0</v>
          </cell>
          <cell r="Q31">
            <v>29645</v>
          </cell>
          <cell r="R31">
            <v>0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E32">
            <v>0</v>
          </cell>
          <cell r="F32">
            <v>0</v>
          </cell>
          <cell r="G32">
            <v>71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b">
            <v>0</v>
          </cell>
          <cell r="N32">
            <v>0</v>
          </cell>
          <cell r="O32">
            <v>0</v>
          </cell>
          <cell r="P32">
            <v>0</v>
          </cell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R33">
            <v>0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O34">
            <v>0</v>
          </cell>
          <cell r="P34">
            <v>0</v>
          </cell>
          <cell r="Q34">
            <v>33574</v>
          </cell>
          <cell r="R34">
            <v>0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E35">
            <v>0</v>
          </cell>
          <cell r="F35">
            <v>0</v>
          </cell>
          <cell r="G35">
            <v>71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R36">
            <v>0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O37">
            <v>0</v>
          </cell>
          <cell r="P37">
            <v>0</v>
          </cell>
          <cell r="Q37">
            <v>28778</v>
          </cell>
          <cell r="R37">
            <v>0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E38">
            <v>0</v>
          </cell>
          <cell r="F38">
            <v>0</v>
          </cell>
          <cell r="G38">
            <v>60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K39">
            <v>0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P39">
            <v>0</v>
          </cell>
          <cell r="Q39">
            <v>92354</v>
          </cell>
          <cell r="R39">
            <v>0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K40">
            <v>0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P40">
            <v>0</v>
          </cell>
          <cell r="Q40">
            <v>30470</v>
          </cell>
          <cell r="R40">
            <v>6900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K42">
            <v>0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P42">
            <v>0</v>
          </cell>
          <cell r="Q42">
            <v>78500</v>
          </cell>
          <cell r="R42">
            <v>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K43">
            <v>0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P43">
            <v>0</v>
          </cell>
          <cell r="Q43">
            <v>25899</v>
          </cell>
          <cell r="R43">
            <v>0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E44">
            <v>0</v>
          </cell>
          <cell r="F44">
            <v>0</v>
          </cell>
          <cell r="G44">
            <v>60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P45">
            <v>0</v>
          </cell>
          <cell r="Q45">
            <v>78500</v>
          </cell>
          <cell r="R45">
            <v>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K46">
            <v>0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P46">
            <v>0</v>
          </cell>
          <cell r="Q46">
            <v>25899</v>
          </cell>
          <cell r="R46">
            <v>0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E47">
            <v>0</v>
          </cell>
          <cell r="F47">
            <v>0</v>
          </cell>
          <cell r="G47">
            <v>60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K48">
            <v>0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P48">
            <v>0</v>
          </cell>
          <cell r="Q48">
            <v>78500</v>
          </cell>
          <cell r="R48">
            <v>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P49">
            <v>0</v>
          </cell>
          <cell r="Q49">
            <v>25899</v>
          </cell>
          <cell r="R49">
            <v>0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K51">
            <v>0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P51">
            <v>0</v>
          </cell>
          <cell r="Q51">
            <v>111249</v>
          </cell>
          <cell r="R51">
            <v>0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K52">
            <v>0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P52">
            <v>0</v>
          </cell>
          <cell r="Q52">
            <v>38113</v>
          </cell>
          <cell r="R52">
            <v>0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E53">
            <v>0</v>
          </cell>
          <cell r="F53">
            <v>0</v>
          </cell>
          <cell r="G53">
            <v>60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P54">
            <v>0</v>
          </cell>
          <cell r="Q54">
            <v>111249</v>
          </cell>
          <cell r="R54">
            <v>0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K55">
            <v>0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P55">
            <v>0</v>
          </cell>
          <cell r="Q55">
            <v>38113</v>
          </cell>
          <cell r="R55">
            <v>0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E56">
            <v>0</v>
          </cell>
          <cell r="F56">
            <v>0</v>
          </cell>
          <cell r="G56">
            <v>60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K57">
            <v>0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P57">
            <v>0</v>
          </cell>
          <cell r="Q57">
            <v>92354</v>
          </cell>
          <cell r="R57">
            <v>0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K58">
            <v>0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P58">
            <v>0</v>
          </cell>
          <cell r="Q58">
            <v>30470</v>
          </cell>
          <cell r="R58">
            <v>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E59">
            <v>0</v>
          </cell>
          <cell r="F59">
            <v>0</v>
          </cell>
          <cell r="G59">
            <v>60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P60">
            <v>0</v>
          </cell>
          <cell r="Q60">
            <v>92354</v>
          </cell>
          <cell r="R60">
            <v>0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K61">
            <v>0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P61">
            <v>0</v>
          </cell>
          <cell r="Q61">
            <v>30470</v>
          </cell>
          <cell r="R61">
            <v>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E62">
            <v>0</v>
          </cell>
          <cell r="F62">
            <v>0</v>
          </cell>
          <cell r="G62">
            <v>60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P63">
            <v>0</v>
          </cell>
          <cell r="Q63">
            <v>92354</v>
          </cell>
          <cell r="R63">
            <v>0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K64">
            <v>0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P64">
            <v>0</v>
          </cell>
          <cell r="Q64">
            <v>30470</v>
          </cell>
          <cell r="R64">
            <v>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E66">
            <v>0</v>
          </cell>
          <cell r="F66">
            <v>0</v>
          </cell>
          <cell r="G66">
            <v>60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K67">
            <v>0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P67">
            <v>0</v>
          </cell>
          <cell r="Q67">
            <v>92354</v>
          </cell>
          <cell r="R67">
            <v>0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K68">
            <v>0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P68">
            <v>0</v>
          </cell>
          <cell r="Q68">
            <v>30470</v>
          </cell>
          <cell r="R68">
            <v>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E69">
            <v>0</v>
          </cell>
          <cell r="F69">
            <v>0</v>
          </cell>
          <cell r="G69">
            <v>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P70">
            <v>0</v>
          </cell>
          <cell r="Q70">
            <v>92354</v>
          </cell>
          <cell r="R70">
            <v>0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K71">
            <v>0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P71">
            <v>0</v>
          </cell>
          <cell r="Q71">
            <v>30470</v>
          </cell>
          <cell r="R71">
            <v>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E72">
            <v>0</v>
          </cell>
          <cell r="F72">
            <v>0</v>
          </cell>
          <cell r="G72">
            <v>60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P73">
            <v>0</v>
          </cell>
          <cell r="Q73">
            <v>92354</v>
          </cell>
          <cell r="R73">
            <v>0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K74">
            <v>0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P74">
            <v>0</v>
          </cell>
          <cell r="Q74">
            <v>30470</v>
          </cell>
          <cell r="R74">
            <v>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E75">
            <v>0</v>
          </cell>
          <cell r="F75">
            <v>0</v>
          </cell>
          <cell r="G75">
            <v>60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P76">
            <v>0</v>
          </cell>
          <cell r="Q76">
            <v>92354</v>
          </cell>
          <cell r="R76">
            <v>0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K77">
            <v>0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P77">
            <v>0</v>
          </cell>
          <cell r="Q77">
            <v>30470</v>
          </cell>
          <cell r="R77">
            <v>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E78">
            <v>0</v>
          </cell>
          <cell r="F78">
            <v>0</v>
          </cell>
          <cell r="G78">
            <v>60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P79">
            <v>0</v>
          </cell>
          <cell r="Q79">
            <v>92354</v>
          </cell>
          <cell r="R79">
            <v>0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K80">
            <v>0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P80">
            <v>0</v>
          </cell>
          <cell r="Q80">
            <v>30470</v>
          </cell>
          <cell r="R80">
            <v>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E81">
            <v>0</v>
          </cell>
          <cell r="F81">
            <v>0</v>
          </cell>
          <cell r="G81">
            <v>60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P82">
            <v>0</v>
          </cell>
          <cell r="Q82">
            <v>92354</v>
          </cell>
          <cell r="R82">
            <v>0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K83">
            <v>0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P83">
            <v>0</v>
          </cell>
          <cell r="Q83">
            <v>30470</v>
          </cell>
          <cell r="R83">
            <v>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E84">
            <v>0</v>
          </cell>
          <cell r="F84">
            <v>0</v>
          </cell>
          <cell r="G84">
            <v>60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P85">
            <v>0</v>
          </cell>
          <cell r="Q85">
            <v>92354</v>
          </cell>
          <cell r="R85">
            <v>0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K86">
            <v>0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P86">
            <v>0</v>
          </cell>
          <cell r="Q86">
            <v>30470</v>
          </cell>
          <cell r="R86">
            <v>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E87">
            <v>0</v>
          </cell>
          <cell r="F87">
            <v>0</v>
          </cell>
          <cell r="G87">
            <v>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K88">
            <v>0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P88">
            <v>0</v>
          </cell>
          <cell r="Q88">
            <v>102781</v>
          </cell>
          <cell r="R88">
            <v>0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K89">
            <v>0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P89">
            <v>0</v>
          </cell>
          <cell r="Q89">
            <v>29645</v>
          </cell>
          <cell r="R89">
            <v>0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E90">
            <v>0</v>
          </cell>
          <cell r="F90">
            <v>0</v>
          </cell>
          <cell r="G90">
            <v>60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P91">
            <v>0</v>
          </cell>
          <cell r="Q91">
            <v>102781</v>
          </cell>
          <cell r="R91">
            <v>0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K92">
            <v>0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P92">
            <v>0</v>
          </cell>
          <cell r="Q92">
            <v>29645</v>
          </cell>
          <cell r="R92">
            <v>0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E93">
            <v>0</v>
          </cell>
          <cell r="F93">
            <v>0</v>
          </cell>
          <cell r="G93">
            <v>60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P94">
            <v>0</v>
          </cell>
          <cell r="Q94">
            <v>102781</v>
          </cell>
          <cell r="R94">
            <v>0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K95">
            <v>0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P95">
            <v>0</v>
          </cell>
          <cell r="Q95">
            <v>29645</v>
          </cell>
          <cell r="R95">
            <v>0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E96">
            <v>0</v>
          </cell>
          <cell r="F96">
            <v>0</v>
          </cell>
          <cell r="G96">
            <v>60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B97" t="str">
            <v>kn</v>
          </cell>
          <cell r="C97" t="str">
            <v xml:space="preserve">M¸y khoan  </v>
          </cell>
          <cell r="D97" t="str">
            <v>Ca</v>
          </cell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P97">
            <v>0</v>
          </cell>
          <cell r="Q97">
            <v>102781</v>
          </cell>
          <cell r="R97">
            <v>0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K98">
            <v>0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P98">
            <v>0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600</v>
          </cell>
          <cell r="S123">
            <v>600</v>
          </cell>
        </row>
        <row r="128">
          <cell r="L128">
            <v>1.05</v>
          </cell>
          <cell r="M128">
            <v>805</v>
          </cell>
          <cell r="N128">
            <v>14337</v>
          </cell>
          <cell r="O128">
            <v>16133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6">
          <cell r="B136">
            <v>0</v>
          </cell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/>
      <sheetData sheetId="41" refreshError="1"/>
      <sheetData sheetId="42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"/>
      <sheetName val="N"/>
      <sheetName val="CT"/>
      <sheetName val="NXT"/>
      <sheetName val="Nhap"/>
      <sheetName val="THVT_CD"/>
      <sheetName val="TINH TIEU HAO "/>
      <sheetName val="XXXXXXXX"/>
      <sheetName val="00000000"/>
      <sheetName val="20000000"/>
      <sheetName val="10000000"/>
      <sheetName val="30000000"/>
      <sheetName val="XL4Test5"/>
    </sheetNames>
    <sheetDataSet>
      <sheetData sheetId="0"/>
      <sheetData sheetId="1"/>
      <sheetData sheetId="2" refreshError="1">
        <row r="7">
          <cell r="O7" t="str">
            <v>Thµnh</v>
          </cell>
        </row>
        <row r="8">
          <cell r="O8" t="str">
            <v xml:space="preserve"> tiÒn</v>
          </cell>
        </row>
        <row r="10">
          <cell r="O10">
            <v>5842128.5999999996</v>
          </cell>
        </row>
        <row r="11">
          <cell r="O11">
            <v>872434.87439999986</v>
          </cell>
        </row>
        <row r="12">
          <cell r="O12">
            <v>8794750</v>
          </cell>
        </row>
        <row r="13">
          <cell r="O13">
            <v>157000</v>
          </cell>
        </row>
        <row r="14">
          <cell r="O14">
            <v>6412400</v>
          </cell>
        </row>
        <row r="15">
          <cell r="O15">
            <v>3521280.0000000005</v>
          </cell>
        </row>
        <row r="16">
          <cell r="O16">
            <v>0</v>
          </cell>
        </row>
        <row r="17">
          <cell r="O17">
            <v>300000</v>
          </cell>
        </row>
        <row r="18">
          <cell r="O18">
            <v>300000</v>
          </cell>
        </row>
        <row r="19">
          <cell r="O19">
            <v>462500</v>
          </cell>
        </row>
        <row r="20">
          <cell r="O20">
            <v>71676</v>
          </cell>
        </row>
        <row r="21">
          <cell r="O21">
            <v>196000</v>
          </cell>
        </row>
        <row r="22">
          <cell r="O22">
            <v>110000</v>
          </cell>
        </row>
        <row r="23">
          <cell r="O23">
            <v>107084</v>
          </cell>
        </row>
        <row r="24">
          <cell r="O24">
            <v>5114128.5</v>
          </cell>
        </row>
        <row r="25">
          <cell r="O25">
            <v>36464990</v>
          </cell>
        </row>
        <row r="26">
          <cell r="O26">
            <v>7406320</v>
          </cell>
        </row>
        <row r="27">
          <cell r="O27">
            <v>2177133</v>
          </cell>
        </row>
        <row r="28">
          <cell r="O28">
            <v>8867589</v>
          </cell>
        </row>
        <row r="29">
          <cell r="O29">
            <v>513700</v>
          </cell>
        </row>
        <row r="30">
          <cell r="O30">
            <v>0</v>
          </cell>
        </row>
        <row r="31">
          <cell r="O31">
            <v>215200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142000</v>
          </cell>
        </row>
        <row r="35">
          <cell r="O35">
            <v>25909335</v>
          </cell>
        </row>
        <row r="36">
          <cell r="O36">
            <v>4650480</v>
          </cell>
        </row>
        <row r="37">
          <cell r="O37">
            <v>1367037</v>
          </cell>
        </row>
        <row r="38">
          <cell r="O38">
            <v>5086834</v>
          </cell>
        </row>
        <row r="39">
          <cell r="O39">
            <v>300000</v>
          </cell>
        </row>
        <row r="40">
          <cell r="O40">
            <v>0</v>
          </cell>
        </row>
        <row r="41">
          <cell r="O41">
            <v>300000</v>
          </cell>
        </row>
        <row r="42">
          <cell r="O42">
            <v>196000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426000</v>
          </cell>
        </row>
        <row r="46">
          <cell r="O46">
            <v>10895100</v>
          </cell>
        </row>
        <row r="47">
          <cell r="O47">
            <v>4835079</v>
          </cell>
        </row>
        <row r="48">
          <cell r="O48">
            <v>55500</v>
          </cell>
        </row>
        <row r="49">
          <cell r="O49">
            <v>220000</v>
          </cell>
        </row>
        <row r="50">
          <cell r="O50">
            <v>124931.4</v>
          </cell>
        </row>
        <row r="51">
          <cell r="O51">
            <v>75000</v>
          </cell>
        </row>
        <row r="52">
          <cell r="O52">
            <v>0</v>
          </cell>
        </row>
        <row r="53">
          <cell r="O53">
            <v>1027400</v>
          </cell>
        </row>
        <row r="54">
          <cell r="O54">
            <v>6877000</v>
          </cell>
        </row>
        <row r="55">
          <cell r="O55">
            <v>23749980</v>
          </cell>
        </row>
        <row r="56">
          <cell r="O56">
            <v>8488260</v>
          </cell>
        </row>
        <row r="57">
          <cell r="O57">
            <v>15012397.054545457</v>
          </cell>
        </row>
        <row r="58">
          <cell r="O58">
            <v>69404508</v>
          </cell>
        </row>
        <row r="59">
          <cell r="O59">
            <v>9241305.5999999996</v>
          </cell>
        </row>
        <row r="60">
          <cell r="O60">
            <v>11399056</v>
          </cell>
        </row>
        <row r="61">
          <cell r="O61">
            <v>14599000</v>
          </cell>
        </row>
        <row r="62">
          <cell r="O62">
            <v>2240000</v>
          </cell>
        </row>
        <row r="63">
          <cell r="O63">
            <v>3500000</v>
          </cell>
        </row>
        <row r="64">
          <cell r="O64">
            <v>8600000</v>
          </cell>
        </row>
        <row r="65">
          <cell r="O65">
            <v>16858478</v>
          </cell>
        </row>
        <row r="66">
          <cell r="O66">
            <v>9080561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  <sheetName val="So lieu chung"/>
      <sheetName val="VL"/>
      <sheetName val="TN"/>
      <sheetName val="ND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F22">
            <v>1160576.3809523811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XL4Poppy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KHthuvon T3-2003"/>
      <sheetName val="KHThuvonT4-2003"/>
      <sheetName val="THuchienKHTVQI-2003"/>
      <sheetName val="KHTV Q2-2003"/>
      <sheetName val="Thang5-03"/>
      <sheetName val="Sheet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Sheet2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Congty"/>
      <sheetName val="VPPN"/>
      <sheetName val="XN74"/>
      <sheetName val="XN54"/>
      <sheetName val="XN33"/>
      <sheetName val="NK96"/>
      <sheetName val="XL4Test5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PC"/>
      <sheetName val="Ph-Thu"/>
      <sheetName val="Ph-Thu (2)"/>
      <sheetName val="PC (2)"/>
      <sheetName val="Chart2"/>
      <sheetName val="Chart1"/>
      <sheetName val="PC (3)"/>
      <sheetName val="5 nam (tach)"/>
      <sheetName val="5 nam (tach) (2)"/>
      <sheetName val="KH 2003"/>
      <sheetName val="tong hop"/>
      <sheetName val="phan tich DG"/>
      <sheetName val="gia vat lieu"/>
      <sheetName val="gia xe may"/>
      <sheetName val="gia nhan cong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Daotao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THop (2)"/>
      <sheetName val="phÐp 99"/>
      <sheetName val="Nghi s¬n (2)"/>
      <sheetName val="kt1 (2)"/>
      <sheetName val="Tiepthi"/>
      <sheetName val="THop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Phantich"/>
      <sheetName val="Toan_DA"/>
      <sheetName val="2004"/>
      <sheetName val="2005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DTCT"/>
      <sheetName val="PTVT"/>
      <sheetName val="THDT"/>
      <sheetName val="THVT"/>
      <sheetName val="THGT"/>
      <sheetName val="NEW_PANEL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504"/>
      <sheetName val="807"/>
      <sheetName val="809"/>
      <sheetName val="801"/>
      <sheetName val="10-3"/>
      <sheetName val="CAVICO"/>
      <sheetName val="SD7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gia vat mieu"/>
      <sheetName val="ctTBA"/>
      <sheetName val="ton tam"/>
      <sheetName val="Thep hinh"/>
      <sheetName val="p-in"/>
      <sheetName val="cong40_x0016_-410"/>
      <sheetName val="T1"/>
      <sheetName val="T2"/>
      <sheetName val="KHOI LUONG"/>
      <sheetName val="[heet30"/>
      <sheetName val="BL01"/>
      <sheetName val="BL02"/>
      <sheetName val="BL03"/>
      <sheetName val="Sheet4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"/>
      <sheetName val="DSKH HN"/>
      <sheetName val="NKY "/>
      <sheetName val="DS-TT"/>
      <sheetName val=" HN NHAP"/>
      <sheetName val="KHO HN"/>
      <sheetName val="CNO "/>
      <sheetName val="_x0012_2-9"/>
      <sheetName val="kh Òv-10"/>
      <sheetName val="k`28-10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han dap J95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Bang lu哜ng CB"/>
      <sheetName val="tk131t1 (2)"/>
      <sheetName val="tk331 (3)"/>
      <sheetName val="tk336t1 (5)"/>
      <sheetName val="Ma KH 331 "/>
      <sheetName val="Danh sach (7)"/>
      <sheetName val="Danh sach (8)"/>
      <sheetName val="cong no TD (2)"/>
      <sheetName val="BKCN331-04 (2)"/>
      <sheetName val="BKCN131-04 (3)"/>
      <sheetName val="BKCN336-04 (4)"/>
      <sheetName val="Danh muc ho so luu tru 2002(12)"/>
      <sheetName val="Danh muc ho so luu tru 2002(13)"/>
      <sheetName val="ke SCL (6)"/>
      <sheetName val="ke DTXDCB (7)"/>
      <sheetName val="MTSan (8)"/>
      <sheetName val="Thue 0 ktru "/>
      <sheetName val="Thue 0 ktru  -05 "/>
      <sheetName val="CPhi 50 nam "/>
      <sheetName val="Tra goc vay MTruong "/>
      <sheetName val="ke DC Than (7)"/>
      <sheetName val="kectu  go "/>
      <sheetName val="Hon gai "/>
      <sheetName val="Huong bien "/>
      <sheetName val="NM Sua "/>
      <sheetName val="L Thuc "/>
      <sheetName val="San gat "/>
      <sheetName val="H Chat mo "/>
      <sheetName val="Xang dau "/>
      <sheetName val="Hai Yen"/>
      <sheetName val="cang le "/>
      <sheetName val="HTan"/>
      <sheetName val="TH FF140"/>
      <sheetName val="Hni"/>
      <sheetName val="U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 refreshError="1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 refreshError="1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GVL"/>
      <sheetName val="Sheet6"/>
      <sheetName val="CT"/>
      <sheetName val="Sheet4"/>
      <sheetName val="DT"/>
      <sheetName val="Sheet2"/>
      <sheetName val="dongia"/>
      <sheetName val="Sheet3"/>
      <sheetName val="Sheet1"/>
    </sheetNames>
    <sheetDataSet>
      <sheetData sheetId="0" refreshError="1"/>
      <sheetData sheetId="1" refreshError="1">
        <row r="6">
          <cell r="B6" t="str">
            <v>VËt liÖu</v>
          </cell>
        </row>
        <row r="7">
          <cell r="A7" t="str">
            <v>147</v>
          </cell>
          <cell r="B7" t="str">
            <v>DÇu mazót</v>
          </cell>
          <cell r="C7" t="str">
            <v>kg</v>
          </cell>
          <cell r="D7">
            <v>36.576000000000001</v>
          </cell>
          <cell r="E7">
            <v>4300</v>
          </cell>
          <cell r="F7">
            <v>157277</v>
          </cell>
        </row>
        <row r="8">
          <cell r="A8" t="str">
            <v>082</v>
          </cell>
          <cell r="B8" t="str">
            <v>CÊp phèi</v>
          </cell>
          <cell r="C8" t="str">
            <v>m3</v>
          </cell>
          <cell r="D8">
            <v>49.334400000000002</v>
          </cell>
          <cell r="E8">
            <v>52581.25</v>
          </cell>
          <cell r="F8">
            <v>986688</v>
          </cell>
        </row>
        <row r="9">
          <cell r="A9" t="str">
            <v>049</v>
          </cell>
          <cell r="B9" t="str">
            <v>Bª t«ng nhùa h¹t mÞn</v>
          </cell>
          <cell r="C9" t="str">
            <v>TÊn</v>
          </cell>
          <cell r="D9">
            <v>34.50564</v>
          </cell>
          <cell r="E9">
            <v>918577</v>
          </cell>
        </row>
        <row r="10">
          <cell r="A10" t="str">
            <v>050</v>
          </cell>
          <cell r="B10" t="str">
            <v>Bª t«ng nhùa h¹t th«</v>
          </cell>
          <cell r="C10" t="str">
            <v>TÊn</v>
          </cell>
          <cell r="E10">
            <v>887074</v>
          </cell>
        </row>
        <row r="11">
          <cell r="A11" t="str">
            <v>367</v>
          </cell>
          <cell r="B11" t="str">
            <v>TÊm bª t«ng 20x20</v>
          </cell>
          <cell r="C11" t="str">
            <v>m</v>
          </cell>
          <cell r="D11">
            <v>73.8</v>
          </cell>
          <cell r="E11">
            <v>23000</v>
          </cell>
          <cell r="F11">
            <v>1697400</v>
          </cell>
        </row>
        <row r="12">
          <cell r="A12" t="str">
            <v>337</v>
          </cell>
          <cell r="B12" t="str">
            <v>ThÐp trßn</v>
          </cell>
          <cell r="C12" t="str">
            <v>kg</v>
          </cell>
          <cell r="D12">
            <v>377.34899999999999</v>
          </cell>
          <cell r="E12">
            <v>4100</v>
          </cell>
          <cell r="F12">
            <v>1547131</v>
          </cell>
        </row>
        <row r="13">
          <cell r="A13" t="str">
            <v>331</v>
          </cell>
          <cell r="B13" t="str">
            <v>ThÐp h×nh</v>
          </cell>
          <cell r="C13" t="str">
            <v>kg</v>
          </cell>
          <cell r="D13">
            <v>560.2704</v>
          </cell>
          <cell r="E13">
            <v>4014</v>
          </cell>
          <cell r="F13">
            <v>2248925</v>
          </cell>
        </row>
        <row r="14">
          <cell r="A14" t="str">
            <v>442</v>
          </cell>
          <cell r="B14" t="str">
            <v>§Êt ®Ìn</v>
          </cell>
          <cell r="C14" t="str">
            <v>kg</v>
          </cell>
          <cell r="D14">
            <v>24.94858</v>
          </cell>
          <cell r="E14">
            <v>7500</v>
          </cell>
          <cell r="F14">
            <v>187114</v>
          </cell>
        </row>
        <row r="15">
          <cell r="A15" t="str">
            <v>400</v>
          </cell>
          <cell r="B15" t="str">
            <v>¤ xy</v>
          </cell>
          <cell r="C15" t="str">
            <v>chai</v>
          </cell>
          <cell r="D15">
            <v>6.2348800000000004</v>
          </cell>
          <cell r="E15">
            <v>25000</v>
          </cell>
          <cell r="F15">
            <v>155872</v>
          </cell>
        </row>
        <row r="16">
          <cell r="A16" t="str">
            <v>348</v>
          </cell>
          <cell r="B16" t="str">
            <v>ThÐp ®Öm</v>
          </cell>
          <cell r="C16" t="str">
            <v>kg</v>
          </cell>
          <cell r="D16">
            <v>75.400000000000006</v>
          </cell>
          <cell r="E16">
            <v>5000</v>
          </cell>
          <cell r="F16">
            <v>377000</v>
          </cell>
        </row>
        <row r="17">
          <cell r="A17" t="str">
            <v>026</v>
          </cell>
          <cell r="B17" t="str">
            <v>Bu l«ng M18x20</v>
          </cell>
          <cell r="C17" t="str">
            <v>c¸i</v>
          </cell>
          <cell r="D17">
            <v>174</v>
          </cell>
          <cell r="E17">
            <v>2897</v>
          </cell>
          <cell r="F17">
            <v>504078</v>
          </cell>
        </row>
        <row r="18">
          <cell r="A18" t="str">
            <v>341</v>
          </cell>
          <cell r="B18" t="str">
            <v>ThÐp trßn D &gt; 18mm</v>
          </cell>
          <cell r="C18" t="str">
            <v>kg</v>
          </cell>
          <cell r="D18">
            <v>2780.52</v>
          </cell>
          <cell r="E18">
            <v>3971.43</v>
          </cell>
          <cell r="F18">
            <v>10515927</v>
          </cell>
        </row>
        <row r="19">
          <cell r="A19" t="str">
            <v>388</v>
          </cell>
          <cell r="B19" t="str">
            <v>V÷a bª t«ng</v>
          </cell>
          <cell r="C19" t="str">
            <v>m3</v>
          </cell>
          <cell r="D19">
            <v>473.23360000000002</v>
          </cell>
        </row>
        <row r="20">
          <cell r="A20" t="str">
            <v>443</v>
          </cell>
          <cell r="B20" t="str">
            <v>§Êt ®á</v>
          </cell>
          <cell r="C20" t="str">
            <v>m3</v>
          </cell>
          <cell r="D20">
            <v>26.39744</v>
          </cell>
          <cell r="E20">
            <v>52581.25</v>
          </cell>
          <cell r="F20">
            <v>527949</v>
          </cell>
        </row>
        <row r="21">
          <cell r="A21" t="str">
            <v>427</v>
          </cell>
          <cell r="B21" t="str">
            <v>§¸ d¨m 0,5x1</v>
          </cell>
          <cell r="C21" t="str">
            <v>m3</v>
          </cell>
          <cell r="D21">
            <v>9.8604800000000008</v>
          </cell>
          <cell r="E21">
            <v>123207.61</v>
          </cell>
          <cell r="F21">
            <v>788838</v>
          </cell>
        </row>
        <row r="22">
          <cell r="A22" t="str">
            <v>430</v>
          </cell>
          <cell r="B22" t="str">
            <v>§¸ d¨m 4x6 t/c</v>
          </cell>
          <cell r="C22" t="str">
            <v>m3</v>
          </cell>
          <cell r="D22">
            <v>69.36</v>
          </cell>
          <cell r="E22">
            <v>94327.61</v>
          </cell>
          <cell r="F22">
            <v>4161600</v>
          </cell>
        </row>
        <row r="23">
          <cell r="A23" t="str">
            <v>426</v>
          </cell>
          <cell r="B23" t="str">
            <v>§¸ d¨m 4x6 t/h</v>
          </cell>
          <cell r="C23" t="str">
            <v>m3</v>
          </cell>
          <cell r="D23">
            <v>7.4755500000000001</v>
          </cell>
          <cell r="E23">
            <v>79089.509999999995</v>
          </cell>
          <cell r="F23">
            <v>448533</v>
          </cell>
        </row>
        <row r="24">
          <cell r="A24" t="str">
            <v>434</v>
          </cell>
          <cell r="B24" t="str">
            <v>§¸ héc</v>
          </cell>
          <cell r="C24" t="str">
            <v>m3</v>
          </cell>
          <cell r="D24">
            <v>178.11600000000001</v>
          </cell>
          <cell r="E24">
            <v>75923.8</v>
          </cell>
          <cell r="F24">
            <v>8096263</v>
          </cell>
        </row>
        <row r="25">
          <cell r="A25" t="str">
            <v>163</v>
          </cell>
          <cell r="B25" t="str">
            <v>GiÊy dÇu</v>
          </cell>
          <cell r="C25" t="str">
            <v>m2</v>
          </cell>
          <cell r="D25">
            <v>287.53919999999999</v>
          </cell>
          <cell r="E25">
            <v>15000</v>
          </cell>
          <cell r="F25">
            <v>4313088</v>
          </cell>
        </row>
        <row r="26">
          <cell r="A26" t="str">
            <v>002</v>
          </cell>
          <cell r="B26" t="str">
            <v>Bao t¶i</v>
          </cell>
          <cell r="C26" t="str">
            <v>m2</v>
          </cell>
          <cell r="D26">
            <v>157.7664</v>
          </cell>
          <cell r="E26">
            <v>3800</v>
          </cell>
          <cell r="F26">
            <v>599512</v>
          </cell>
        </row>
        <row r="27">
          <cell r="A27" t="str">
            <v>343</v>
          </cell>
          <cell r="B27" t="str">
            <v>ThÐp trßn D&lt;= 18mm</v>
          </cell>
          <cell r="C27" t="str">
            <v>kg</v>
          </cell>
          <cell r="D27">
            <v>32321.0052</v>
          </cell>
          <cell r="E27">
            <v>3971.43</v>
          </cell>
          <cell r="F27">
            <v>122981425</v>
          </cell>
        </row>
        <row r="28">
          <cell r="A28" t="str">
            <v>8002</v>
          </cell>
          <cell r="B28" t="str">
            <v>ThÐp trßn D= 10mm A2</v>
          </cell>
          <cell r="C28" t="str">
            <v>kg</v>
          </cell>
          <cell r="E28">
            <v>4447.62</v>
          </cell>
        </row>
        <row r="29">
          <cell r="A29" t="str">
            <v>8000</v>
          </cell>
          <cell r="B29" t="str">
            <v>ThÐp trßn D&lt;= 12mm A2</v>
          </cell>
          <cell r="C29" t="str">
            <v>kg</v>
          </cell>
          <cell r="E29">
            <v>4447.62</v>
          </cell>
        </row>
        <row r="30">
          <cell r="A30" t="str">
            <v>412</v>
          </cell>
          <cell r="B30" t="str">
            <v>§inh ®Øa</v>
          </cell>
          <cell r="C30" t="str">
            <v>C¸i</v>
          </cell>
          <cell r="D30">
            <v>1283.63219</v>
          </cell>
          <cell r="E30">
            <v>600</v>
          </cell>
          <cell r="F30">
            <v>770179</v>
          </cell>
        </row>
        <row r="31">
          <cell r="A31" t="str">
            <v>232</v>
          </cell>
          <cell r="B31" t="str">
            <v>Gç v¸n cÇu c«ng t¸c</v>
          </cell>
          <cell r="C31" t="str">
            <v>m3</v>
          </cell>
          <cell r="D31">
            <v>71.614959999999996</v>
          </cell>
          <cell r="E31">
            <v>1454545</v>
          </cell>
          <cell r="F31">
            <v>104167182</v>
          </cell>
        </row>
        <row r="32">
          <cell r="A32" t="str">
            <v>282</v>
          </cell>
          <cell r="B32" t="str">
            <v>Phô gia dÎo ho¸</v>
          </cell>
          <cell r="C32" t="str">
            <v>kg</v>
          </cell>
          <cell r="D32">
            <v>13083.99057</v>
          </cell>
          <cell r="E32">
            <v>673</v>
          </cell>
          <cell r="F32">
            <v>8805526</v>
          </cell>
        </row>
        <row r="33">
          <cell r="A33" t="str">
            <v>0414</v>
          </cell>
          <cell r="B33" t="str">
            <v>èng bª t«ng ly t©m D1200mm (èng dµi 2m)</v>
          </cell>
          <cell r="C33" t="str">
            <v>m</v>
          </cell>
          <cell r="D33">
            <v>6740.6149999999998</v>
          </cell>
          <cell r="E33">
            <v>647619.05000000005</v>
          </cell>
        </row>
        <row r="34">
          <cell r="A34" t="str">
            <v>0412</v>
          </cell>
          <cell r="B34" t="str">
            <v>èng bª t«ng ly t©m D1000mm (èng dµi 2m)</v>
          </cell>
          <cell r="C34" t="str">
            <v>m</v>
          </cell>
          <cell r="D34">
            <v>1555.9949999999999</v>
          </cell>
          <cell r="E34">
            <v>461904.76</v>
          </cell>
        </row>
        <row r="35">
          <cell r="A35" t="str">
            <v>127</v>
          </cell>
          <cell r="B35" t="str">
            <v>D©y buéc</v>
          </cell>
          <cell r="C35" t="str">
            <v>kg</v>
          </cell>
          <cell r="D35">
            <v>50.790900000000001</v>
          </cell>
          <cell r="E35">
            <v>5500</v>
          </cell>
          <cell r="F35">
            <v>279350</v>
          </cell>
        </row>
        <row r="36">
          <cell r="A36" t="str">
            <v>214</v>
          </cell>
          <cell r="B36" t="str">
            <v>G¹ch x©y (6,5x10,5x22)</v>
          </cell>
          <cell r="C36" t="str">
            <v>viªn</v>
          </cell>
          <cell r="D36">
            <v>495.11</v>
          </cell>
          <cell r="E36">
            <v>485.71</v>
          </cell>
          <cell r="F36">
            <v>225275</v>
          </cell>
        </row>
        <row r="37">
          <cell r="A37" t="str">
            <v>0410</v>
          </cell>
          <cell r="B37" t="str">
            <v>èng bª t«ng ly t©m D800mm (èng dµi 2m)</v>
          </cell>
          <cell r="C37" t="str">
            <v>m</v>
          </cell>
          <cell r="D37">
            <v>458.78</v>
          </cell>
          <cell r="E37">
            <v>357142.86</v>
          </cell>
        </row>
        <row r="38">
          <cell r="A38" t="str">
            <v>078</v>
          </cell>
          <cell r="B38" t="str">
            <v>C¸t mÞn ML 1,5 - 2,0</v>
          </cell>
          <cell r="C38" t="str">
            <v>m3</v>
          </cell>
          <cell r="D38">
            <v>64.351879999999994</v>
          </cell>
          <cell r="E38">
            <v>79716.009999999995</v>
          </cell>
          <cell r="F38">
            <v>3159098</v>
          </cell>
        </row>
        <row r="39">
          <cell r="A39" t="str">
            <v>220</v>
          </cell>
          <cell r="B39" t="str">
            <v>Gç chÌn khi l¾p cÊu kiÖn</v>
          </cell>
          <cell r="C39" t="str">
            <v>m3</v>
          </cell>
          <cell r="D39">
            <v>29.02</v>
          </cell>
          <cell r="E39">
            <v>1454545</v>
          </cell>
          <cell r="F39">
            <v>42210896</v>
          </cell>
        </row>
        <row r="40">
          <cell r="A40" t="str">
            <v>286</v>
          </cell>
          <cell r="B40" t="str">
            <v>Que hµn</v>
          </cell>
          <cell r="C40" t="str">
            <v>kg</v>
          </cell>
          <cell r="D40">
            <v>4426.36114</v>
          </cell>
          <cell r="E40">
            <v>8500</v>
          </cell>
          <cell r="F40">
            <v>37624070</v>
          </cell>
        </row>
        <row r="41">
          <cell r="A41" t="str">
            <v>313</v>
          </cell>
          <cell r="B41" t="str">
            <v>S¾t ®Öm</v>
          </cell>
          <cell r="C41" t="str">
            <v>kg</v>
          </cell>
          <cell r="D41">
            <v>2902</v>
          </cell>
          <cell r="E41">
            <v>5000</v>
          </cell>
          <cell r="F41">
            <v>14510000</v>
          </cell>
        </row>
        <row r="42">
          <cell r="A42" t="str">
            <v>385</v>
          </cell>
          <cell r="B42" t="str">
            <v>V÷a</v>
          </cell>
          <cell r="C42" t="str">
            <v>m3</v>
          </cell>
          <cell r="D42">
            <v>0.51382000000000005</v>
          </cell>
        </row>
        <row r="43">
          <cell r="A43" t="str">
            <v>234</v>
          </cell>
          <cell r="B43" t="str">
            <v>Gç v¸n khu«n (c¶ nÑp)</v>
          </cell>
          <cell r="C43" t="str">
            <v>m3</v>
          </cell>
          <cell r="D43">
            <v>40.070059999999998</v>
          </cell>
          <cell r="E43">
            <v>1454545</v>
          </cell>
          <cell r="F43">
            <v>58283705</v>
          </cell>
        </row>
        <row r="44">
          <cell r="A44" t="str">
            <v>136</v>
          </cell>
          <cell r="B44" t="str">
            <v>D©y thÐp</v>
          </cell>
          <cell r="C44" t="str">
            <v>kg</v>
          </cell>
          <cell r="D44">
            <v>7438.5787399999999</v>
          </cell>
          <cell r="E44">
            <v>5455</v>
          </cell>
          <cell r="F44">
            <v>40577447</v>
          </cell>
        </row>
        <row r="45">
          <cell r="A45" t="str">
            <v>344</v>
          </cell>
          <cell r="B45" t="str">
            <v>ThÐp trßn D&lt;=10mm</v>
          </cell>
          <cell r="C45" t="str">
            <v>kg</v>
          </cell>
          <cell r="D45">
            <v>325952.06205000001</v>
          </cell>
          <cell r="E45">
            <v>4100</v>
          </cell>
          <cell r="F45">
            <v>1336403454</v>
          </cell>
        </row>
        <row r="46">
          <cell r="A46" t="str">
            <v>0408</v>
          </cell>
          <cell r="B46" t="str">
            <v>èng bª t«ng ly t©m D600mm (èng dµi 2m)</v>
          </cell>
          <cell r="C46" t="str">
            <v>m</v>
          </cell>
          <cell r="D46">
            <v>24.36</v>
          </cell>
          <cell r="E46">
            <v>180952.38</v>
          </cell>
        </row>
        <row r="47">
          <cell r="A47" t="str">
            <v>079</v>
          </cell>
          <cell r="B47" t="str">
            <v>C¸t nÒn</v>
          </cell>
          <cell r="C47" t="str">
            <v>m3</v>
          </cell>
          <cell r="D47">
            <v>435.57659999999998</v>
          </cell>
          <cell r="E47">
            <v>40668.39</v>
          </cell>
          <cell r="F47">
            <v>7523279</v>
          </cell>
        </row>
        <row r="48">
          <cell r="A48" t="str">
            <v>126</v>
          </cell>
          <cell r="B48" t="str">
            <v>D©y</v>
          </cell>
          <cell r="C48" t="str">
            <v>kg</v>
          </cell>
          <cell r="D48">
            <v>620.90231000000006</v>
          </cell>
          <cell r="E48">
            <v>5500</v>
          </cell>
          <cell r="F48">
            <v>3414963</v>
          </cell>
        </row>
        <row r="49">
          <cell r="A49" t="str">
            <v>231</v>
          </cell>
          <cell r="B49" t="str">
            <v>Gç v¸n</v>
          </cell>
          <cell r="C49" t="str">
            <v>m3</v>
          </cell>
          <cell r="D49">
            <v>14.951700000000001</v>
          </cell>
          <cell r="E49">
            <v>1454545</v>
          </cell>
          <cell r="F49">
            <v>21747920</v>
          </cell>
        </row>
        <row r="50">
          <cell r="A50" t="str">
            <v>071</v>
          </cell>
          <cell r="B50" t="str">
            <v>C©y chèng</v>
          </cell>
          <cell r="C50" t="str">
            <v>c©y</v>
          </cell>
          <cell r="D50">
            <v>2358.3970300000001</v>
          </cell>
          <cell r="E50">
            <v>17142.86</v>
          </cell>
          <cell r="F50">
            <v>23583970</v>
          </cell>
        </row>
        <row r="51">
          <cell r="A51" t="str">
            <v>100</v>
          </cell>
          <cell r="B51" t="str">
            <v>Cäc tre</v>
          </cell>
          <cell r="C51" t="str">
            <v>m</v>
          </cell>
          <cell r="D51">
            <v>138712.21875</v>
          </cell>
          <cell r="E51">
            <v>1136</v>
          </cell>
          <cell r="F51">
            <v>157577080</v>
          </cell>
        </row>
        <row r="52">
          <cell r="A52" t="str">
            <v>141</v>
          </cell>
          <cell r="B52" t="str">
            <v>D©y thõng</v>
          </cell>
          <cell r="C52" t="str">
            <v>m</v>
          </cell>
          <cell r="D52">
            <v>6562.5420000000004</v>
          </cell>
          <cell r="E52">
            <v>1121</v>
          </cell>
          <cell r="F52">
            <v>7356610</v>
          </cell>
        </row>
        <row r="53">
          <cell r="A53" t="str">
            <v>272</v>
          </cell>
          <cell r="B53" t="str">
            <v>Nhùa bitum sè 4</v>
          </cell>
          <cell r="C53" t="str">
            <v>kg</v>
          </cell>
          <cell r="D53">
            <v>5889.5495199999996</v>
          </cell>
          <cell r="E53">
            <v>2747</v>
          </cell>
          <cell r="F53">
            <v>13545964</v>
          </cell>
        </row>
        <row r="54">
          <cell r="A54" t="str">
            <v>428</v>
          </cell>
          <cell r="B54" t="str">
            <v>§¸ d¨m 1x2</v>
          </cell>
          <cell r="C54" t="str">
            <v>m3</v>
          </cell>
          <cell r="D54">
            <v>5234.9716600000002</v>
          </cell>
          <cell r="E54">
            <v>107017.13</v>
          </cell>
          <cell r="F54">
            <v>385482373</v>
          </cell>
        </row>
        <row r="55">
          <cell r="A55" t="str">
            <v>119</v>
          </cell>
          <cell r="B55" t="str">
            <v>Cñi</v>
          </cell>
          <cell r="C55" t="str">
            <v>kg</v>
          </cell>
          <cell r="D55">
            <v>97185.240720000002</v>
          </cell>
          <cell r="E55">
            <v>400</v>
          </cell>
          <cell r="F55">
            <v>38874096</v>
          </cell>
        </row>
        <row r="56">
          <cell r="A56" t="str">
            <v>067</v>
          </cell>
          <cell r="B56" t="str">
            <v>Bét ®¸</v>
          </cell>
          <cell r="C56" t="str">
            <v>kg</v>
          </cell>
          <cell r="D56">
            <v>46573.931519999998</v>
          </cell>
          <cell r="E56">
            <v>266.66666666666663</v>
          </cell>
          <cell r="F56">
            <v>8476456</v>
          </cell>
        </row>
        <row r="57">
          <cell r="A57" t="str">
            <v>271</v>
          </cell>
          <cell r="B57" t="str">
            <v>Nhùa bitum</v>
          </cell>
          <cell r="C57" t="str">
            <v>kg</v>
          </cell>
          <cell r="D57">
            <v>80860.92</v>
          </cell>
          <cell r="E57">
            <v>2747</v>
          </cell>
          <cell r="F57">
            <v>185980116</v>
          </cell>
        </row>
        <row r="58">
          <cell r="A58" t="str">
            <v>401</v>
          </cell>
          <cell r="B58" t="str">
            <v>§inh</v>
          </cell>
          <cell r="C58" t="str">
            <v>kg</v>
          </cell>
          <cell r="D58">
            <v>2302.0592499999998</v>
          </cell>
          <cell r="E58">
            <v>5455</v>
          </cell>
          <cell r="F58">
            <v>12557733</v>
          </cell>
        </row>
        <row r="59">
          <cell r="A59" t="str">
            <v>221</v>
          </cell>
          <cell r="B59" t="str">
            <v>Gç chèng</v>
          </cell>
          <cell r="C59" t="str">
            <v>m3</v>
          </cell>
          <cell r="D59">
            <v>62.123640000000002</v>
          </cell>
          <cell r="E59">
            <v>1454545</v>
          </cell>
          <cell r="F59">
            <v>90361630</v>
          </cell>
        </row>
        <row r="60">
          <cell r="A60" t="str">
            <v>239</v>
          </cell>
          <cell r="B60" t="str">
            <v>Gç ®µ nÑp</v>
          </cell>
          <cell r="C60" t="str">
            <v>m3</v>
          </cell>
          <cell r="D60">
            <v>16.925940000000001</v>
          </cell>
          <cell r="E60">
            <v>1454545</v>
          </cell>
          <cell r="F60">
            <v>24619541</v>
          </cell>
        </row>
        <row r="61">
          <cell r="A61" t="str">
            <v>233</v>
          </cell>
          <cell r="B61" t="str">
            <v>Gç v¸n khu«n</v>
          </cell>
          <cell r="C61" t="str">
            <v>m3</v>
          </cell>
          <cell r="D61">
            <v>114.6778</v>
          </cell>
          <cell r="E61">
            <v>1454545</v>
          </cell>
          <cell r="F61">
            <v>166804021</v>
          </cell>
        </row>
        <row r="62">
          <cell r="A62" t="str">
            <v>275</v>
          </cell>
          <cell r="B62" t="str">
            <v>N­íc</v>
          </cell>
          <cell r="C62" t="str">
            <v>LÝt</v>
          </cell>
          <cell r="D62">
            <v>1213213.2553900001</v>
          </cell>
          <cell r="E62">
            <v>6</v>
          </cell>
          <cell r="F62">
            <v>2426427</v>
          </cell>
        </row>
        <row r="63">
          <cell r="A63" t="str">
            <v>429</v>
          </cell>
          <cell r="B63" t="str">
            <v>§¸ d¨m 2x4</v>
          </cell>
          <cell r="C63" t="str">
            <v>m3</v>
          </cell>
          <cell r="D63">
            <v>397.76119</v>
          </cell>
          <cell r="E63">
            <v>102899.04</v>
          </cell>
          <cell r="F63">
            <v>27843283</v>
          </cell>
        </row>
        <row r="64">
          <cell r="A64" t="str">
            <v>081</v>
          </cell>
          <cell r="B64" t="str">
            <v>C¸t vµng</v>
          </cell>
          <cell r="C64" t="str">
            <v>m3</v>
          </cell>
          <cell r="D64">
            <v>3098.9452200000001</v>
          </cell>
          <cell r="E64">
            <v>79716.009999999995</v>
          </cell>
          <cell r="F64">
            <v>163398085</v>
          </cell>
        </row>
        <row r="65">
          <cell r="A65" t="str">
            <v>0002</v>
          </cell>
          <cell r="B65" t="str">
            <v>C¸t vµng</v>
          </cell>
          <cell r="C65" t="str">
            <v>m3</v>
          </cell>
          <cell r="D65">
            <v>203.15798000000001</v>
          </cell>
          <cell r="E65">
            <v>79716.009999999995</v>
          </cell>
          <cell r="F65">
            <v>10711911</v>
          </cell>
        </row>
        <row r="66">
          <cell r="A66" t="str">
            <v>390</v>
          </cell>
          <cell r="B66" t="str">
            <v>Xi m¨ng PC30</v>
          </cell>
          <cell r="C66" t="str">
            <v>kg</v>
          </cell>
          <cell r="D66">
            <v>2379864.18872</v>
          </cell>
          <cell r="E66">
            <v>714.29</v>
          </cell>
          <cell r="F66">
            <v>1601648599</v>
          </cell>
        </row>
        <row r="67">
          <cell r="A67" t="str">
            <v>0192</v>
          </cell>
          <cell r="B67" t="str">
            <v>Cñi ®un</v>
          </cell>
          <cell r="C67" t="str">
            <v>kg</v>
          </cell>
          <cell r="D67">
            <v>6936.9691999999995</v>
          </cell>
          <cell r="E67">
            <v>400</v>
          </cell>
          <cell r="F67">
            <v>2774788</v>
          </cell>
        </row>
        <row r="68">
          <cell r="A68" t="str">
            <v>0191</v>
          </cell>
          <cell r="B68" t="str">
            <v>Nhùa bi tum</v>
          </cell>
          <cell r="C68" t="str">
            <v>kg</v>
          </cell>
          <cell r="D68">
            <v>6936.9691999999995</v>
          </cell>
          <cell r="E68">
            <v>2747</v>
          </cell>
          <cell r="F68">
            <v>20810908</v>
          </cell>
        </row>
        <row r="69">
          <cell r="A69" t="str">
            <v>0372</v>
          </cell>
          <cell r="B69" t="str">
            <v>D©y ®ay</v>
          </cell>
          <cell r="C69" t="str">
            <v>kg</v>
          </cell>
          <cell r="D69">
            <v>22048.333999999999</v>
          </cell>
          <cell r="E69">
            <v>2500</v>
          </cell>
        </row>
        <row r="70">
          <cell r="A70" t="str">
            <v>0406</v>
          </cell>
          <cell r="B70" t="str">
            <v>èng bª t«ng ly t©m D400mm (èng dµi 2m)</v>
          </cell>
          <cell r="C70" t="str">
            <v>m</v>
          </cell>
          <cell r="D70">
            <v>645.54</v>
          </cell>
          <cell r="E70">
            <v>104761.9</v>
          </cell>
        </row>
        <row r="71">
          <cell r="A71">
            <v>8001</v>
          </cell>
          <cell r="B71" t="str">
            <v>N¾p ga gang</v>
          </cell>
          <cell r="C71" t="str">
            <v>c¸i</v>
          </cell>
          <cell r="E71">
            <v>1800000</v>
          </cell>
        </row>
        <row r="72">
          <cell r="A72" t="str">
            <v>6125</v>
          </cell>
          <cell r="B72" t="str">
            <v>Nh©n c«ng 2,5/7</v>
          </cell>
          <cell r="C72" t="str">
            <v>c«ng</v>
          </cell>
          <cell r="D72">
            <v>2.5272000000000001</v>
          </cell>
          <cell r="E72">
            <v>11889</v>
          </cell>
          <cell r="F72">
            <v>30046</v>
          </cell>
        </row>
        <row r="73">
          <cell r="A73" t="str">
            <v>6140</v>
          </cell>
          <cell r="B73" t="str">
            <v>Nh©n c«ng 4/7</v>
          </cell>
          <cell r="C73" t="str">
            <v>c«ng</v>
          </cell>
          <cell r="D73">
            <v>7110.9864900000002</v>
          </cell>
          <cell r="E73">
            <v>13529</v>
          </cell>
          <cell r="F73">
            <v>96204536</v>
          </cell>
        </row>
        <row r="74">
          <cell r="A74" t="str">
            <v>6137</v>
          </cell>
          <cell r="B74" t="str">
            <v>Nh©n c«ng 3,7/7</v>
          </cell>
          <cell r="C74" t="str">
            <v>c«ng</v>
          </cell>
          <cell r="D74">
            <v>1330.2401199999999</v>
          </cell>
          <cell r="E74">
            <v>13194</v>
          </cell>
          <cell r="F74">
            <v>17551188</v>
          </cell>
        </row>
        <row r="75">
          <cell r="A75" t="str">
            <v>6006</v>
          </cell>
          <cell r="B75" t="str">
            <v>Nh©n c«ng bËc 4/7</v>
          </cell>
          <cell r="C75" t="str">
            <v>C«ng</v>
          </cell>
          <cell r="D75">
            <v>41484.468999999997</v>
          </cell>
          <cell r="E75">
            <v>14506</v>
          </cell>
          <cell r="F75">
            <v>601773707</v>
          </cell>
        </row>
        <row r="76">
          <cell r="A76" t="str">
            <v>6135</v>
          </cell>
          <cell r="B76" t="str">
            <v>Nh©n c«ng 3,5/7</v>
          </cell>
          <cell r="C76" t="str">
            <v>c«ng</v>
          </cell>
          <cell r="D76">
            <v>21174.588159999999</v>
          </cell>
          <cell r="E76">
            <v>12971</v>
          </cell>
          <cell r="F76">
            <v>274655583</v>
          </cell>
        </row>
        <row r="77">
          <cell r="A77" t="str">
            <v>6005</v>
          </cell>
          <cell r="B77" t="str">
            <v>Nh©n c«ng bËc 3,5/7</v>
          </cell>
          <cell r="C77" t="str">
            <v>C«ng</v>
          </cell>
          <cell r="D77">
            <v>796.27200000000005</v>
          </cell>
          <cell r="E77">
            <v>13809</v>
          </cell>
          <cell r="F77">
            <v>10995720</v>
          </cell>
        </row>
        <row r="78">
          <cell r="A78" t="str">
            <v>6127</v>
          </cell>
          <cell r="B78" t="str">
            <v>Nh©n c«ng 2,7/7</v>
          </cell>
          <cell r="C78" t="str">
            <v>c«ng</v>
          </cell>
          <cell r="D78">
            <v>28854.020789999999</v>
          </cell>
          <cell r="E78">
            <v>12099</v>
          </cell>
          <cell r="F78">
            <v>349104798</v>
          </cell>
        </row>
        <row r="79">
          <cell r="A79" t="str">
            <v>6130</v>
          </cell>
          <cell r="B79" t="str">
            <v>Nh©n c«ng 3/7</v>
          </cell>
          <cell r="C79" t="str">
            <v>c«ng</v>
          </cell>
          <cell r="D79">
            <v>24441.44425</v>
          </cell>
          <cell r="E79">
            <v>12413</v>
          </cell>
          <cell r="F79">
            <v>303391647</v>
          </cell>
        </row>
        <row r="80">
          <cell r="B80" t="str">
            <v>M¸y thi c«ng</v>
          </cell>
        </row>
        <row r="81">
          <cell r="A81" t="str">
            <v>7576</v>
          </cell>
          <cell r="B81" t="str">
            <v>M¸y ®Çm b¸nh lèp 16T</v>
          </cell>
          <cell r="C81" t="str">
            <v>ca</v>
          </cell>
          <cell r="D81">
            <v>4.6080000000000003E-2</v>
          </cell>
          <cell r="E81">
            <v>432053</v>
          </cell>
          <cell r="F81">
            <v>19909</v>
          </cell>
        </row>
        <row r="82">
          <cell r="A82" t="str">
            <v>7544</v>
          </cell>
          <cell r="B82" t="str">
            <v>M¸y lu 10T</v>
          </cell>
          <cell r="C82" t="str">
            <v>ca</v>
          </cell>
          <cell r="D82">
            <v>8.6400000000000005E-2</v>
          </cell>
          <cell r="E82">
            <v>288922</v>
          </cell>
          <cell r="F82">
            <v>24963</v>
          </cell>
        </row>
        <row r="83">
          <cell r="A83" t="str">
            <v>7555</v>
          </cell>
          <cell r="B83" t="str">
            <v>M¸y r¶i 20T/h</v>
          </cell>
          <cell r="C83" t="str">
            <v>ca</v>
          </cell>
          <cell r="D83">
            <v>7.1999999999999995E-2</v>
          </cell>
          <cell r="E83">
            <v>450000</v>
          </cell>
          <cell r="F83">
            <v>32400</v>
          </cell>
        </row>
        <row r="84">
          <cell r="A84" t="str">
            <v>7539</v>
          </cell>
          <cell r="B84" t="str">
            <v>M¸y khoan 4,5kw</v>
          </cell>
          <cell r="C84" t="str">
            <v>ca</v>
          </cell>
          <cell r="D84">
            <v>1.5854999999999999</v>
          </cell>
          <cell r="E84">
            <v>72334</v>
          </cell>
          <cell r="F84">
            <v>114686</v>
          </cell>
        </row>
        <row r="85">
          <cell r="A85" t="str">
            <v>7545</v>
          </cell>
          <cell r="B85" t="str">
            <v>M¸y lu 8,5T</v>
          </cell>
          <cell r="C85" t="str">
            <v>ca</v>
          </cell>
          <cell r="D85">
            <v>9.6975999999999996</v>
          </cell>
          <cell r="E85">
            <v>252823</v>
          </cell>
          <cell r="F85">
            <v>2451776</v>
          </cell>
        </row>
        <row r="86">
          <cell r="A86" t="str">
            <v>7561</v>
          </cell>
          <cell r="B86" t="str">
            <v>M¸y vËn th¨ng 0,8T</v>
          </cell>
          <cell r="C86" t="str">
            <v>ca</v>
          </cell>
          <cell r="D86">
            <v>64.078770000000006</v>
          </cell>
          <cell r="E86">
            <v>54495</v>
          </cell>
          <cell r="F86">
            <v>3491973</v>
          </cell>
        </row>
        <row r="87">
          <cell r="A87" t="str">
            <v>7538</v>
          </cell>
          <cell r="B87" t="str">
            <v>M¸y hµn 23kw</v>
          </cell>
          <cell r="C87" t="str">
            <v>ca</v>
          </cell>
          <cell r="D87">
            <v>634.41282999999999</v>
          </cell>
          <cell r="E87">
            <v>77338</v>
          </cell>
          <cell r="F87">
            <v>49064219</v>
          </cell>
        </row>
        <row r="88">
          <cell r="A88" t="str">
            <v>7506</v>
          </cell>
          <cell r="B88" t="str">
            <v>CÇn cÈu 10T</v>
          </cell>
          <cell r="C88" t="str">
            <v>ca</v>
          </cell>
          <cell r="D88">
            <v>105.922</v>
          </cell>
          <cell r="E88">
            <v>615511</v>
          </cell>
          <cell r="F88">
            <v>65196156</v>
          </cell>
        </row>
        <row r="89">
          <cell r="A89" t="str">
            <v>7559</v>
          </cell>
          <cell r="B89" t="str">
            <v>M¸y trén 80L</v>
          </cell>
          <cell r="C89" t="str">
            <v>ca</v>
          </cell>
          <cell r="D89">
            <v>0.78237000000000001</v>
          </cell>
          <cell r="E89">
            <v>45294</v>
          </cell>
          <cell r="F89">
            <v>35437</v>
          </cell>
        </row>
        <row r="90">
          <cell r="A90" t="str">
            <v>7536</v>
          </cell>
          <cell r="B90" t="str">
            <v>M¸y c¾t uèn</v>
          </cell>
          <cell r="C90" t="str">
            <v>ca</v>
          </cell>
          <cell r="D90">
            <v>140.30824000000001</v>
          </cell>
          <cell r="E90">
            <v>39789</v>
          </cell>
          <cell r="F90">
            <v>5582725</v>
          </cell>
        </row>
        <row r="91">
          <cell r="A91" t="str">
            <v>7573</v>
          </cell>
          <cell r="B91" t="str">
            <v>M¸y ®Çm 25T</v>
          </cell>
          <cell r="C91" t="str">
            <v>ca</v>
          </cell>
          <cell r="D91">
            <v>221.21337</v>
          </cell>
          <cell r="E91">
            <v>580000</v>
          </cell>
          <cell r="F91">
            <v>128303755</v>
          </cell>
        </row>
        <row r="92">
          <cell r="A92" t="str">
            <v>7579</v>
          </cell>
          <cell r="B92" t="str">
            <v>M¸y ®Çm dïi 1,5kw</v>
          </cell>
          <cell r="C92" t="str">
            <v>ca</v>
          </cell>
          <cell r="D92">
            <v>410.88961999999998</v>
          </cell>
          <cell r="E92">
            <v>37456</v>
          </cell>
          <cell r="F92">
            <v>15390282</v>
          </cell>
        </row>
        <row r="93">
          <cell r="A93" t="str">
            <v>7558</v>
          </cell>
          <cell r="B93" t="str">
            <v>M¸y trén 250L</v>
          </cell>
          <cell r="C93" t="str">
            <v>ca</v>
          </cell>
          <cell r="D93">
            <v>641.54966999999999</v>
          </cell>
          <cell r="E93">
            <v>96272</v>
          </cell>
          <cell r="F93">
            <v>61763270</v>
          </cell>
        </row>
        <row r="94">
          <cell r="A94" t="str">
            <v>6805</v>
          </cell>
          <cell r="B94" t="str">
            <v>CÈu b¸nh h¬i 6,0T</v>
          </cell>
          <cell r="C94" t="str">
            <v>ca</v>
          </cell>
          <cell r="D94">
            <v>250.79310000000001</v>
          </cell>
          <cell r="E94">
            <v>357174</v>
          </cell>
        </row>
        <row r="95">
          <cell r="A95" t="str">
            <v>7586</v>
          </cell>
          <cell r="B95" t="str">
            <v>M¸y ñi 110cv</v>
          </cell>
          <cell r="C95" t="str">
            <v>ca</v>
          </cell>
          <cell r="D95">
            <v>145.06644</v>
          </cell>
          <cell r="E95">
            <v>669348</v>
          </cell>
          <cell r="F95">
            <v>97099931</v>
          </cell>
        </row>
        <row r="96">
          <cell r="A96" t="str">
            <v>7616</v>
          </cell>
          <cell r="B96" t="str">
            <v>¤ t« &lt;=5T</v>
          </cell>
          <cell r="C96" t="str">
            <v>ca</v>
          </cell>
          <cell r="D96">
            <v>717.91236000000004</v>
          </cell>
          <cell r="E96">
            <v>309841</v>
          </cell>
          <cell r="F96">
            <v>222438684</v>
          </cell>
        </row>
        <row r="97">
          <cell r="A97" t="str">
            <v>7565</v>
          </cell>
          <cell r="B97" t="str">
            <v>M¸y ®µo &lt;= 0,4m3</v>
          </cell>
          <cell r="C97" t="str">
            <v>ca</v>
          </cell>
          <cell r="D97">
            <v>521.92228</v>
          </cell>
          <cell r="E97">
            <v>393549</v>
          </cell>
          <cell r="F97">
            <v>205401991</v>
          </cell>
        </row>
        <row r="98">
          <cell r="A98" t="str">
            <v>.</v>
          </cell>
          <cell r="B98" t="str">
            <v>VËt liÖu kh¸c</v>
          </cell>
          <cell r="F98">
            <v>50057508</v>
          </cell>
        </row>
        <row r="99">
          <cell r="A99" t="str">
            <v>.</v>
          </cell>
          <cell r="B99" t="str">
            <v>Nh©n c«ng kh¸c</v>
          </cell>
        </row>
        <row r="100">
          <cell r="A100" t="str">
            <v>.</v>
          </cell>
          <cell r="B100" t="str">
            <v>M¸y thi c«ng kh¸c</v>
          </cell>
          <cell r="F100">
            <v>84087</v>
          </cell>
        </row>
        <row r="101">
          <cell r="A101" t="str">
            <v>TT</v>
          </cell>
          <cell r="B101" t="str">
            <v>VËn chuyÓn èng cèng D=400</v>
          </cell>
          <cell r="C101" t="str">
            <v>m</v>
          </cell>
          <cell r="D101">
            <v>636</v>
          </cell>
        </row>
        <row r="102">
          <cell r="A102" t="str">
            <v>TT2</v>
          </cell>
          <cell r="B102" t="str">
            <v>VËn chuyÓn èng cèng D=600</v>
          </cell>
          <cell r="C102" t="str">
            <v>m</v>
          </cell>
          <cell r="D102">
            <v>24</v>
          </cell>
        </row>
        <row r="103">
          <cell r="A103" t="str">
            <v>TT3</v>
          </cell>
          <cell r="B103" t="str">
            <v>VËn chuyÓn vµ l¾p ®Æt tÊm ®an cèng D=600</v>
          </cell>
          <cell r="C103" t="str">
            <v>tÊm</v>
          </cell>
          <cell r="D103">
            <v>24</v>
          </cell>
        </row>
        <row r="104">
          <cell r="A104" t="str">
            <v>a</v>
          </cell>
          <cell r="B104" t="str">
            <v>ChÌn khe cèng</v>
          </cell>
        </row>
        <row r="105">
          <cell r="A105" t="str">
            <v>b</v>
          </cell>
          <cell r="B105" t="str">
            <v>§óc tÊm ®an mèi nèi</v>
          </cell>
          <cell r="C105" t="str">
            <v>tÊm</v>
          </cell>
          <cell r="D105">
            <v>44</v>
          </cell>
        </row>
        <row r="106">
          <cell r="A106" t="str">
            <v>TT4</v>
          </cell>
          <cell r="B106" t="str">
            <v>VËn chuyÓn mèi nèi</v>
          </cell>
          <cell r="C106" t="str">
            <v>tÊm</v>
          </cell>
          <cell r="D106">
            <v>44</v>
          </cell>
        </row>
        <row r="107">
          <cell r="A107" t="str">
            <v>TT5</v>
          </cell>
          <cell r="B107" t="str">
            <v>VËn chuyÓn èng cèng D800</v>
          </cell>
          <cell r="C107" t="str">
            <v>m</v>
          </cell>
          <cell r="D107">
            <v>452</v>
          </cell>
        </row>
        <row r="108">
          <cell r="A108" t="str">
            <v>TT3</v>
          </cell>
          <cell r="B108" t="str">
            <v>VËn chuyÓn vµ l¾p ®Æt tÊm ®an cèng D=600</v>
          </cell>
          <cell r="C108" t="str">
            <v>tÊm</v>
          </cell>
          <cell r="D108">
            <v>452</v>
          </cell>
        </row>
        <row r="109">
          <cell r="A109" t="str">
            <v>a</v>
          </cell>
          <cell r="B109" t="str">
            <v>ChÌn khe cèng</v>
          </cell>
        </row>
        <row r="110">
          <cell r="A110" t="str">
            <v>b</v>
          </cell>
          <cell r="B110" t="str">
            <v>§óc tÊm ®an mèi nèi</v>
          </cell>
          <cell r="C110" t="str">
            <v>tÊm</v>
          </cell>
          <cell r="D110">
            <v>1281</v>
          </cell>
        </row>
        <row r="111">
          <cell r="A111" t="str">
            <v>TT4</v>
          </cell>
          <cell r="B111" t="str">
            <v>VËn chuyÓn mèi nèi</v>
          </cell>
          <cell r="C111" t="str">
            <v>tÊm</v>
          </cell>
          <cell r="D111">
            <v>1281</v>
          </cell>
        </row>
        <row r="112">
          <cell r="A112" t="str">
            <v>TT5</v>
          </cell>
          <cell r="B112" t="str">
            <v>VËn chuyÓn èng cèng D1000</v>
          </cell>
          <cell r="C112" t="str">
            <v>m</v>
          </cell>
          <cell r="D112">
            <v>1502</v>
          </cell>
        </row>
        <row r="113">
          <cell r="A113" t="str">
            <v>TT3</v>
          </cell>
          <cell r="B113" t="str">
            <v>VËn chuyÓn vµ l¾p ®Æt tÊm ®an cèng D=600</v>
          </cell>
          <cell r="C113" t="str">
            <v>tÊm</v>
          </cell>
          <cell r="D113">
            <v>1502</v>
          </cell>
        </row>
        <row r="114">
          <cell r="A114" t="str">
            <v>a</v>
          </cell>
          <cell r="B114" t="str">
            <v>chÌn khe cèng</v>
          </cell>
        </row>
        <row r="115">
          <cell r="A115" t="str">
            <v>b</v>
          </cell>
          <cell r="B115" t="str">
            <v>§óc tÊm ®an mèi nèi</v>
          </cell>
          <cell r="C115" t="str">
            <v>tÊm</v>
          </cell>
          <cell r="D115">
            <v>4389</v>
          </cell>
        </row>
        <row r="116">
          <cell r="A116" t="str">
            <v>TT4</v>
          </cell>
          <cell r="B116" t="str">
            <v>VËn chuyÓn mèi nèi</v>
          </cell>
          <cell r="C116" t="str">
            <v>tÊm</v>
          </cell>
          <cell r="D116">
            <v>4389</v>
          </cell>
        </row>
        <row r="117">
          <cell r="A117" t="str">
            <v>TT5</v>
          </cell>
          <cell r="B117" t="str">
            <v>VËn chuyÓn èng cèng D1000</v>
          </cell>
          <cell r="C117" t="str">
            <v>m</v>
          </cell>
          <cell r="D117">
            <v>31</v>
          </cell>
        </row>
        <row r="118">
          <cell r="A118" t="str">
            <v>TT3</v>
          </cell>
          <cell r="B118" t="str">
            <v>VËn chuyÓn vµ l¾p ®Æt tÊm ®an cèng D=600</v>
          </cell>
          <cell r="C118" t="str">
            <v>tÊm</v>
          </cell>
          <cell r="D118">
            <v>31</v>
          </cell>
        </row>
        <row r="119">
          <cell r="A119" t="str">
            <v>a</v>
          </cell>
          <cell r="B119" t="str">
            <v>chÌn khe cèng</v>
          </cell>
        </row>
        <row r="120">
          <cell r="A120" t="str">
            <v>b</v>
          </cell>
          <cell r="B120" t="str">
            <v>§óc tÊm ®an mèi nèi</v>
          </cell>
          <cell r="C120" t="str">
            <v>tÊm</v>
          </cell>
          <cell r="D120">
            <v>90</v>
          </cell>
        </row>
        <row r="121">
          <cell r="A121" t="str">
            <v>TT4</v>
          </cell>
          <cell r="B121" t="str">
            <v>VËn chuyÓn mèi nèi</v>
          </cell>
          <cell r="C121" t="str">
            <v>tÊm</v>
          </cell>
          <cell r="D121">
            <v>90</v>
          </cell>
        </row>
        <row r="122">
          <cell r="A122" t="str">
            <v>TT5</v>
          </cell>
          <cell r="B122" t="str">
            <v>VËn chuyÓn èng cèng D1200</v>
          </cell>
          <cell r="C122" t="str">
            <v>m</v>
          </cell>
          <cell r="D122">
            <v>3334</v>
          </cell>
        </row>
        <row r="123">
          <cell r="A123" t="str">
            <v>TT3</v>
          </cell>
          <cell r="B123" t="str">
            <v>VËn chuyÓn vµ l¾p ®Æt tÊm ®an cèng D=600</v>
          </cell>
          <cell r="C123" t="str">
            <v>tÊm</v>
          </cell>
          <cell r="D123">
            <v>3334</v>
          </cell>
        </row>
        <row r="124">
          <cell r="A124" t="str">
            <v>a</v>
          </cell>
          <cell r="B124" t="str">
            <v>chÌn khe cèng</v>
          </cell>
        </row>
        <row r="125">
          <cell r="A125" t="str">
            <v>b</v>
          </cell>
          <cell r="B125" t="str">
            <v>§óc tÊm ®an mèi nèi</v>
          </cell>
          <cell r="D125">
            <v>9768</v>
          </cell>
        </row>
        <row r="126">
          <cell r="A126" t="str">
            <v>TT4</v>
          </cell>
          <cell r="B126" t="str">
            <v>VËn chuyÓn mèi nèi</v>
          </cell>
          <cell r="C126" t="str">
            <v>tÊm</v>
          </cell>
          <cell r="D126">
            <v>9768</v>
          </cell>
        </row>
        <row r="127">
          <cell r="A127" t="str">
            <v>TT5</v>
          </cell>
          <cell r="B127" t="str">
            <v>VËn chuyÓn èng cèng D1200</v>
          </cell>
          <cell r="C127" t="str">
            <v>m</v>
          </cell>
          <cell r="D127">
            <v>3307</v>
          </cell>
        </row>
        <row r="128">
          <cell r="A128" t="str">
            <v>TT3</v>
          </cell>
          <cell r="B128" t="str">
            <v>VËn chuyÓn vµ l¾p ®Æt tÊm ®an cèng D=600</v>
          </cell>
          <cell r="C128" t="str">
            <v>tÊm</v>
          </cell>
          <cell r="D128">
            <v>3307</v>
          </cell>
        </row>
        <row r="129">
          <cell r="A129" t="str">
            <v>a</v>
          </cell>
          <cell r="B129" t="str">
            <v>chÌn khe cèng</v>
          </cell>
        </row>
        <row r="130">
          <cell r="A130" t="str">
            <v>b</v>
          </cell>
          <cell r="B130" t="str">
            <v>§óc tÊm ®an mèi nèi</v>
          </cell>
          <cell r="D130">
            <v>9681</v>
          </cell>
        </row>
        <row r="131">
          <cell r="A131" t="str">
            <v>TT4</v>
          </cell>
          <cell r="B131" t="str">
            <v>VËn chuyÓn mèi nèi</v>
          </cell>
          <cell r="C131" t="str">
            <v>tÊm</v>
          </cell>
          <cell r="D131">
            <v>9681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 duyet"/>
      <sheetName val="TONG HOP QT"/>
      <sheetName val="TONG HOP TBA"/>
      <sheetName val="CHI TIET TBA "/>
      <sheetName val="CHIET TINH TBA "/>
      <sheetName val="VL GC TU"/>
      <sheetName val="NC GC TU"/>
      <sheetName val="TONG HOP DZ 10KV"/>
      <sheetName val="CHI TIET DZ 10 KV"/>
      <sheetName val="CHIET TINH DZ 10 KV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KL DT &amp; QT"/>
      <sheetName val="SAT"/>
      <sheetName val="BXTK"/>
      <sheetName val="MONG"/>
      <sheetName val="CUOC 89 CC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I5">
            <v>38410.812799999992</v>
          </cell>
        </row>
        <row r="13">
          <cell r="L13">
            <v>23206.5</v>
          </cell>
        </row>
        <row r="14">
          <cell r="L14">
            <v>21499.399999999998</v>
          </cell>
        </row>
        <row r="15">
          <cell r="L15">
            <v>23397.599999999999</v>
          </cell>
        </row>
        <row r="16">
          <cell r="L16">
            <v>46869.5</v>
          </cell>
        </row>
        <row r="17">
          <cell r="H17">
            <v>366174.5</v>
          </cell>
          <cell r="L17">
            <v>13965</v>
          </cell>
        </row>
        <row r="18">
          <cell r="L18">
            <v>33801.899999999994</v>
          </cell>
        </row>
      </sheetData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L"/>
      <sheetName val="GVT"/>
      <sheetName val="Gia"/>
      <sheetName val="NEW-PA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XL4Poppy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Phan Tien Xuan Son&quot;La"/>
      <sheetName val="TT04"/>
      <sheetName val="Bó-DZ0,4"/>
      <sheetName val="vat tu"/>
      <sheetName val="Chart1"/>
      <sheetName val="mong + than"/>
      <sheetName val="Sheet2"/>
      <sheetName val="h thien tt"/>
      <sheetName val="hoµn thien x trat"/>
      <sheetName val="~         "/>
      <sheetName val="Gia_NC"/>
      <sheetName val="GVL"/>
      <sheetName val="CTV Di dong"/>
      <sheetName val="Quy IV"/>
      <sheetName val="Quy III"/>
      <sheetName val="Quy II"/>
      <sheetName val="Qui I"/>
      <sheetName val="Sheet3"/>
      <sheetName val="Sheet 4"/>
      <sheetName val="Sheet5"/>
      <sheetName val="Sheet6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S"/>
      <sheetName val="6A"/>
      <sheetName val="6B"/>
      <sheetName val="6c"/>
      <sheetName val="7A"/>
      <sheetName val="7B"/>
      <sheetName val="7C"/>
      <sheetName val="8A"/>
      <sheetName val="8B"/>
      <sheetName val="8C"/>
      <sheetName val="9A"/>
      <sheetName val="9B"/>
      <sheetName val="THTK"/>
      <sheetName val="THC"/>
      <sheetName val="ds"/>
      <sheetName val="QMCT"/>
      <sheetName val="gvt"/>
      <sheetName val="정부노임단가"/>
      <sheetName val="chitiet"/>
      <sheetName val="ctTBA"/>
      <sheetName val="BT_-TBA"/>
      <sheetName val="BT-_DZ35"/>
      <sheetName val="BT_-_cto"/>
      <sheetName val="Gia_MBA_(2)"/>
      <sheetName val="Gi¸_tñ_bï"/>
      <sheetName val="Gia_KH"/>
      <sheetName val="GiaVT_XDCB"/>
      <sheetName val="Gia_MBA"/>
      <sheetName val="Cac_HS_hay_SD"/>
      <sheetName val="Phan_Tien_Xuan_Son_La"/>
      <sheetName val="PhanTienXuan_Nam_Mu"/>
      <sheetName val="Gia_cong_CK"/>
      <sheetName val="Co_gioi-_Nam_Mu"/>
      <sheetName val="Thai_nguyen"/>
      <sheetName val="To_Dien_Son_La"/>
      <sheetName val="ToDien_Nam_Mu"/>
      <sheetName val="Anca_BV"/>
      <sheetName val="Bao_ve_Son_La"/>
      <sheetName val="Bao_ve_Nam_Mu"/>
      <sheetName val="B_ay"/>
      <sheetName val="S_y"/>
      <sheetName val="Gian_tiep_son_la"/>
      <sheetName val="Gian_tiep_Nam_Mu"/>
      <sheetName val="Ky_Thuat_Nam_Mu"/>
      <sheetName val="Ky_thuat_Son_La"/>
      <sheetName val="Sheat1"/>
      <sheetName val="subload"/>
      <sheetName val="TTVanChuyen"/>
      <sheetName val="1002_x0000__x0000_0"/>
      <sheetName val="??????"/>
      <sheetName val="TH-Dien"/>
      <sheetName val="NEW-PANEL"/>
      <sheetName val="Gia_GC_Satthep"/>
      <sheetName val="Gian_tiep_so._la"/>
      <sheetName val="Gia"/>
      <sheetName val="tienluong"/>
      <sheetName val="1002??0"/>
      <sheetName val="TH_Dien"/>
      <sheetName val="NMTD_c"/>
      <sheetName val="Phan Tien2_x0000__x0000_n Son&quot;La"/>
      <sheetName val="MB NHAN "/>
      <sheetName val="______"/>
      <sheetName val="Gi� t� b�"/>
      <sheetName val="B�-DZ0,4"/>
      <sheetName val="ho�n thien x trat"/>
      <sheetName val="Gi�_t�_b�"/>
      <sheetName val="Book 1 Summary"/>
      <sheetName val="1002"/>
      <sheetName val="TT0 "/>
      <sheetName val="Bó,DZ0,4"/>
      <sheetName val="Phan Tien Xean Son&quot;La"/>
      <sheetName val="Ch"/>
      <sheetName val="1002__0"/>
      <sheetName val="Phan Tien2"/>
      <sheetName val="CTV_Di_dong"/>
      <sheetName val="Gi¸ tñ bç"/>
      <sheetName val="PNT-QUOT-#3"/>
      <sheetName val="COAT&amp;WRAP-QIOT-#3"/>
      <sheetName val="dtxl"/>
      <sheetName val="BKBANRA"/>
      <sheetName val="BKMUAVAO"/>
      <sheetName val="DLBCKT"/>
      <sheetName val="Hµ Néi"/>
      <sheetName val="Phan Tien2??n Son&quot;La"/>
      <sheetName val="#REF"/>
      <sheetName val="DTDZ35"/>
      <sheetName val="T_x0014_DZ04"/>
      <sheetName val="DH-QT"/>
      <sheetName val="Co gioi% Nam Mu"/>
      <sheetName val="_x0001_nca BV"/>
      <sheetName val="_x0002_ao ve Son La"/>
      <sheetName val="Ky Thua4 Nam Mu"/>
      <sheetName val="CD_x0016_"/>
      <sheetName val="CD1!"/>
      <sheetName val="C@12"/>
      <sheetName val="KB"/>
      <sheetName val="DZ 0.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_x0014_T04"/>
      <sheetName val="VCVlieu"/>
      <sheetName val="dg-VTu"/>
      <sheetName val="GOC"/>
      <sheetName val="_x0000__x0000__x0000__x0000__x0000__x0000__x0000__x0000_"/>
      <sheetName val="thuchien00"/>
      <sheetName val="Phan Tien2__n Son&quot;La"/>
      <sheetName val="NEW_PANEL"/>
      <sheetName val="BC NHANH 01"/>
      <sheetName val="GVL-NC-M"/>
      <sheetName val="ToDien_Nam_"/>
      <sheetName val="_x0018_C"/>
      <sheetName val="7 THAI NGUYEN"/>
      <sheetName val="KKKKKKKK"/>
      <sheetName val="HE 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 refreshError="1"/>
      <sheetData sheetId="231"/>
      <sheetData sheetId="232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35"/>
      <sheetName val="BT35"/>
      <sheetName val="TH35"/>
      <sheetName val="TTTBA"/>
      <sheetName val="BTTBA"/>
      <sheetName val="THTBA"/>
      <sheetName val="TT0,4CT"/>
      <sheetName val="BT0,4CT"/>
      <sheetName val="TH0,4CT"/>
      <sheetName val="THTB"/>
      <sheetName val="CQ"/>
      <sheetName val="VC"/>
      <sheetName val="b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_xa"/>
      <sheetName val="Mong"/>
    </sheetNames>
    <sheetDataSet>
      <sheetData sheetId="0" refreshError="1">
        <row r="1">
          <cell r="D1" t="str">
            <v>M· hiÖu</v>
          </cell>
          <cell r="E1" t="str">
            <v xml:space="preserve">§¬n       </v>
          </cell>
          <cell r="F1" t="str">
            <v>Khèi</v>
          </cell>
          <cell r="G1" t="str">
            <v>H.hôt</v>
          </cell>
          <cell r="H1" t="str">
            <v>§¬n gi¸</v>
          </cell>
          <cell r="K1" t="str">
            <v xml:space="preserve">Thµnh tiÒn       </v>
          </cell>
        </row>
        <row r="2">
          <cell r="D2" t="str">
            <v>quy c¸ch</v>
          </cell>
          <cell r="E2" t="str">
            <v>vÞ</v>
          </cell>
          <cell r="F2" t="str">
            <v>l­îng</v>
          </cell>
          <cell r="G2" t="str">
            <v>H.sè</v>
          </cell>
          <cell r="H2" t="str">
            <v>V.liÖu</v>
          </cell>
          <cell r="I2" t="str">
            <v>N.c«ng</v>
          </cell>
          <cell r="J2" t="str">
            <v>MTC</v>
          </cell>
          <cell r="K2" t="str">
            <v>V.liÖu</v>
          </cell>
          <cell r="L2" t="str">
            <v>N.c«ng</v>
          </cell>
          <cell r="M2" t="str">
            <v>MTC</v>
          </cell>
        </row>
        <row r="3">
          <cell r="D3" t="str">
            <v>btlt-12C</v>
          </cell>
          <cell r="K3">
            <v>12875</v>
          </cell>
          <cell r="L3">
            <v>130101.57499999998</v>
          </cell>
          <cell r="M3">
            <v>0</v>
          </cell>
        </row>
        <row r="4">
          <cell r="E4" t="str">
            <v>cét</v>
          </cell>
          <cell r="F4">
            <v>1</v>
          </cell>
          <cell r="G4">
            <v>1</v>
          </cell>
          <cell r="H4">
            <v>12875</v>
          </cell>
          <cell r="I4">
            <v>49052</v>
          </cell>
          <cell r="K4">
            <v>12875</v>
          </cell>
          <cell r="L4">
            <v>49052</v>
          </cell>
          <cell r="M4">
            <v>0</v>
          </cell>
        </row>
        <row r="5">
          <cell r="E5" t="str">
            <v>tÊn</v>
          </cell>
          <cell r="F5">
            <v>1.2</v>
          </cell>
          <cell r="G5">
            <v>1</v>
          </cell>
          <cell r="I5">
            <v>53501.5</v>
          </cell>
          <cell r="K5">
            <v>0</v>
          </cell>
          <cell r="L5">
            <v>64201.799999999996</v>
          </cell>
        </row>
        <row r="6">
          <cell r="E6" t="str">
            <v>tÊn</v>
          </cell>
          <cell r="F6">
            <v>0.45</v>
          </cell>
          <cell r="G6">
            <v>1</v>
          </cell>
          <cell r="I6">
            <v>37439.5</v>
          </cell>
          <cell r="K6">
            <v>0</v>
          </cell>
          <cell r="L6">
            <v>16847.775000000001</v>
          </cell>
        </row>
        <row r="7">
          <cell r="D7" t="str">
            <v>btlt-12B</v>
          </cell>
          <cell r="K7">
            <v>12875</v>
          </cell>
          <cell r="L7">
            <v>130101.57499999998</v>
          </cell>
          <cell r="M7">
            <v>0</v>
          </cell>
        </row>
        <row r="8">
          <cell r="E8" t="str">
            <v>cét</v>
          </cell>
          <cell r="F8">
            <v>1</v>
          </cell>
          <cell r="G8">
            <v>1</v>
          </cell>
          <cell r="H8">
            <v>12875</v>
          </cell>
          <cell r="I8">
            <v>49052</v>
          </cell>
          <cell r="K8">
            <v>12875</v>
          </cell>
          <cell r="L8">
            <v>49052</v>
          </cell>
          <cell r="M8">
            <v>0</v>
          </cell>
        </row>
        <row r="9">
          <cell r="E9" t="str">
            <v>tÊn</v>
          </cell>
          <cell r="F9">
            <v>1.2</v>
          </cell>
          <cell r="G9">
            <v>1</v>
          </cell>
          <cell r="I9">
            <v>53501.5</v>
          </cell>
          <cell r="K9">
            <v>0</v>
          </cell>
          <cell r="L9">
            <v>64201.799999999996</v>
          </cell>
        </row>
        <row r="10">
          <cell r="E10" t="str">
            <v>tÊn</v>
          </cell>
          <cell r="F10">
            <v>0.45</v>
          </cell>
          <cell r="G10">
            <v>1</v>
          </cell>
          <cell r="I10">
            <v>37439.5</v>
          </cell>
          <cell r="K10">
            <v>0</v>
          </cell>
          <cell r="L10">
            <v>16847.775000000001</v>
          </cell>
        </row>
        <row r="11">
          <cell r="D11" t="str">
            <v>btlt-14C</v>
          </cell>
          <cell r="K11">
            <v>12875</v>
          </cell>
          <cell r="L11">
            <v>149999.87499999997</v>
          </cell>
          <cell r="M11">
            <v>0</v>
          </cell>
        </row>
        <row r="12">
          <cell r="E12" t="str">
            <v>cét</v>
          </cell>
          <cell r="F12">
            <v>1</v>
          </cell>
          <cell r="G12">
            <v>1</v>
          </cell>
          <cell r="H12">
            <v>12875</v>
          </cell>
          <cell r="I12">
            <v>58250</v>
          </cell>
          <cell r="K12">
            <v>12875</v>
          </cell>
          <cell r="L12">
            <v>58250</v>
          </cell>
          <cell r="M12">
            <v>0</v>
          </cell>
        </row>
        <row r="13">
          <cell r="E13" t="str">
            <v>tÊn</v>
          </cell>
          <cell r="F13">
            <v>1.4</v>
          </cell>
          <cell r="G13">
            <v>1</v>
          </cell>
          <cell r="I13">
            <v>53501.5</v>
          </cell>
          <cell r="K13">
            <v>0</v>
          </cell>
          <cell r="L13">
            <v>74902.099999999991</v>
          </cell>
        </row>
        <row r="14">
          <cell r="E14" t="str">
            <v>tÊn</v>
          </cell>
          <cell r="F14">
            <v>0.45</v>
          </cell>
          <cell r="G14">
            <v>1</v>
          </cell>
          <cell r="I14">
            <v>37439.5</v>
          </cell>
          <cell r="K14">
            <v>0</v>
          </cell>
          <cell r="L14">
            <v>16847.775000000001</v>
          </cell>
        </row>
        <row r="15">
          <cell r="D15" t="str">
            <v>btlt-14B</v>
          </cell>
          <cell r="K15">
            <v>12875</v>
          </cell>
          <cell r="L15">
            <v>149999.87499999997</v>
          </cell>
          <cell r="M15">
            <v>0</v>
          </cell>
        </row>
        <row r="16">
          <cell r="E16" t="str">
            <v>cét</v>
          </cell>
          <cell r="F16">
            <v>1</v>
          </cell>
          <cell r="G16">
            <v>1</v>
          </cell>
          <cell r="H16">
            <v>12875</v>
          </cell>
          <cell r="I16">
            <v>58250</v>
          </cell>
          <cell r="K16">
            <v>12875</v>
          </cell>
          <cell r="L16">
            <v>58250</v>
          </cell>
          <cell r="M16">
            <v>0</v>
          </cell>
        </row>
        <row r="17">
          <cell r="E17" t="str">
            <v>tÊn</v>
          </cell>
          <cell r="F17">
            <v>1.4</v>
          </cell>
          <cell r="G17">
            <v>1</v>
          </cell>
          <cell r="I17">
            <v>53501.5</v>
          </cell>
          <cell r="K17">
            <v>0</v>
          </cell>
          <cell r="L17">
            <v>74902.099999999991</v>
          </cell>
        </row>
        <row r="18">
          <cell r="E18" t="str">
            <v>tÊn</v>
          </cell>
          <cell r="F18">
            <v>0.45</v>
          </cell>
          <cell r="G18">
            <v>1</v>
          </cell>
          <cell r="I18">
            <v>37439.5</v>
          </cell>
          <cell r="K18">
            <v>0</v>
          </cell>
          <cell r="L18">
            <v>16847.775000000001</v>
          </cell>
        </row>
        <row r="19">
          <cell r="D19" t="str">
            <v>btlt-16B</v>
          </cell>
          <cell r="K19">
            <v>23360</v>
          </cell>
          <cell r="L19">
            <v>211671.17500000002</v>
          </cell>
          <cell r="M19">
            <v>0</v>
          </cell>
        </row>
        <row r="20">
          <cell r="E20" t="str">
            <v>cét</v>
          </cell>
          <cell r="F20">
            <v>1</v>
          </cell>
          <cell r="G20">
            <v>1</v>
          </cell>
          <cell r="H20">
            <v>12875</v>
          </cell>
          <cell r="I20">
            <v>70513</v>
          </cell>
          <cell r="K20">
            <v>12875</v>
          </cell>
          <cell r="L20">
            <v>70513</v>
          </cell>
          <cell r="M20">
            <v>0</v>
          </cell>
        </row>
        <row r="21">
          <cell r="E21" t="str">
            <v>m.nèi</v>
          </cell>
          <cell r="F21">
            <v>1</v>
          </cell>
          <cell r="G21">
            <v>1</v>
          </cell>
          <cell r="H21">
            <v>10485</v>
          </cell>
          <cell r="I21">
            <v>38708</v>
          </cell>
          <cell r="K21">
            <v>10485</v>
          </cell>
          <cell r="L21">
            <v>38708</v>
          </cell>
          <cell r="M21">
            <v>0</v>
          </cell>
        </row>
        <row r="22">
          <cell r="E22" t="str">
            <v>tÊn</v>
          </cell>
          <cell r="F22">
            <v>1.6</v>
          </cell>
          <cell r="G22">
            <v>1</v>
          </cell>
          <cell r="I22">
            <v>53501.5</v>
          </cell>
          <cell r="K22">
            <v>0</v>
          </cell>
          <cell r="L22">
            <v>85602.400000000009</v>
          </cell>
        </row>
        <row r="23">
          <cell r="E23" t="str">
            <v>tÊn</v>
          </cell>
          <cell r="F23">
            <v>0.45</v>
          </cell>
          <cell r="G23">
            <v>1</v>
          </cell>
          <cell r="I23">
            <v>37439.5</v>
          </cell>
          <cell r="K23">
            <v>0</v>
          </cell>
          <cell r="L23">
            <v>16847.775000000001</v>
          </cell>
        </row>
        <row r="24">
          <cell r="D24" t="str">
            <v>btlt-16C</v>
          </cell>
          <cell r="K24">
            <v>23360</v>
          </cell>
          <cell r="L24">
            <v>211671.17500000002</v>
          </cell>
          <cell r="M24">
            <v>0</v>
          </cell>
        </row>
        <row r="25">
          <cell r="E25" t="str">
            <v>cét</v>
          </cell>
          <cell r="F25">
            <v>1</v>
          </cell>
          <cell r="G25">
            <v>1</v>
          </cell>
          <cell r="H25">
            <v>12875</v>
          </cell>
          <cell r="I25">
            <v>70513</v>
          </cell>
          <cell r="K25">
            <v>12875</v>
          </cell>
          <cell r="L25">
            <v>70513</v>
          </cell>
          <cell r="M25">
            <v>0</v>
          </cell>
        </row>
        <row r="26">
          <cell r="E26" t="str">
            <v>m.nèi</v>
          </cell>
          <cell r="F26">
            <v>1</v>
          </cell>
          <cell r="G26">
            <v>1</v>
          </cell>
          <cell r="H26">
            <v>10485</v>
          </cell>
          <cell r="I26">
            <v>38708</v>
          </cell>
          <cell r="K26">
            <v>10485</v>
          </cell>
          <cell r="L26">
            <v>38708</v>
          </cell>
          <cell r="M26">
            <v>0</v>
          </cell>
        </row>
        <row r="27">
          <cell r="E27" t="str">
            <v>tÊn</v>
          </cell>
          <cell r="F27">
            <v>1.6</v>
          </cell>
          <cell r="G27">
            <v>1</v>
          </cell>
          <cell r="I27">
            <v>53501.5</v>
          </cell>
          <cell r="K27">
            <v>0</v>
          </cell>
          <cell r="L27">
            <v>85602.400000000009</v>
          </cell>
        </row>
        <row r="28">
          <cell r="E28" t="str">
            <v>tÊn</v>
          </cell>
          <cell r="F28">
            <v>0.45</v>
          </cell>
          <cell r="G28">
            <v>1</v>
          </cell>
          <cell r="I28">
            <v>37439.5</v>
          </cell>
          <cell r="K28">
            <v>0</v>
          </cell>
          <cell r="L28">
            <v>16847.775000000001</v>
          </cell>
        </row>
        <row r="29">
          <cell r="D29" t="str">
            <v>X§T-1L</v>
          </cell>
          <cell r="K29">
            <v>254317.87499999997</v>
          </cell>
          <cell r="L29">
            <v>23252.10656</v>
          </cell>
          <cell r="M29">
            <v>0</v>
          </cell>
        </row>
        <row r="30">
          <cell r="E30" t="str">
            <v>kg</v>
          </cell>
          <cell r="F30">
            <v>23.63</v>
          </cell>
          <cell r="G30">
            <v>1.0249999999999999</v>
          </cell>
          <cell r="H30">
            <v>10500</v>
          </cell>
          <cell r="K30">
            <v>254317.87499999997</v>
          </cell>
          <cell r="L30">
            <v>0</v>
          </cell>
          <cell r="M30">
            <v>0</v>
          </cell>
        </row>
        <row r="31">
          <cell r="E31" t="str">
            <v>bé</v>
          </cell>
          <cell r="F31">
            <v>1</v>
          </cell>
          <cell r="G31">
            <v>1.5</v>
          </cell>
          <cell r="I31">
            <v>14838</v>
          </cell>
          <cell r="K31">
            <v>0</v>
          </cell>
          <cell r="L31">
            <v>22257</v>
          </cell>
          <cell r="M31">
            <v>0</v>
          </cell>
        </row>
        <row r="32">
          <cell r="E32" t="str">
            <v>tÊn</v>
          </cell>
          <cell r="F32">
            <v>2.3629999999999998E-2</v>
          </cell>
          <cell r="G32">
            <v>1</v>
          </cell>
          <cell r="I32">
            <v>42112</v>
          </cell>
          <cell r="L32">
            <v>995.10655999999994</v>
          </cell>
        </row>
        <row r="33">
          <cell r="D33" t="str">
            <v>xgn22-1l</v>
          </cell>
          <cell r="K33">
            <v>479146.5</v>
          </cell>
          <cell r="L33">
            <v>24131.826239999999</v>
          </cell>
          <cell r="M33">
            <v>0</v>
          </cell>
        </row>
        <row r="34">
          <cell r="E34" t="str">
            <v>kg</v>
          </cell>
          <cell r="F34">
            <v>44.52</v>
          </cell>
          <cell r="G34">
            <v>1.0249999999999999</v>
          </cell>
          <cell r="H34">
            <v>10500</v>
          </cell>
          <cell r="K34">
            <v>479146.5</v>
          </cell>
          <cell r="L34">
            <v>0</v>
          </cell>
          <cell r="M34">
            <v>0</v>
          </cell>
        </row>
        <row r="35">
          <cell r="E35" t="str">
            <v>bé</v>
          </cell>
          <cell r="F35">
            <v>1</v>
          </cell>
          <cell r="G35">
            <v>1.5</v>
          </cell>
          <cell r="I35">
            <v>14838</v>
          </cell>
          <cell r="K35">
            <v>0</v>
          </cell>
          <cell r="L35">
            <v>22257</v>
          </cell>
          <cell r="M35">
            <v>0</v>
          </cell>
        </row>
        <row r="36">
          <cell r="E36" t="str">
            <v>tÊn</v>
          </cell>
          <cell r="F36">
            <v>4.4520000000000004E-2</v>
          </cell>
          <cell r="G36">
            <v>1</v>
          </cell>
          <cell r="I36">
            <v>42112</v>
          </cell>
          <cell r="L36">
            <v>1874.8262400000001</v>
          </cell>
        </row>
        <row r="37">
          <cell r="D37" t="str">
            <v>xng22-1l</v>
          </cell>
          <cell r="K37">
            <v>628314.75</v>
          </cell>
          <cell r="L37">
            <v>42328.49856</v>
          </cell>
          <cell r="M37">
            <v>0</v>
          </cell>
        </row>
        <row r="38">
          <cell r="E38" t="str">
            <v>kg</v>
          </cell>
          <cell r="F38">
            <v>58.38</v>
          </cell>
          <cell r="G38">
            <v>1.0249999999999999</v>
          </cell>
          <cell r="H38">
            <v>10500</v>
          </cell>
          <cell r="K38">
            <v>628314.75</v>
          </cell>
          <cell r="L38">
            <v>0</v>
          </cell>
          <cell r="M38">
            <v>0</v>
          </cell>
        </row>
        <row r="39">
          <cell r="E39" t="str">
            <v>bé</v>
          </cell>
          <cell r="F39">
            <v>1</v>
          </cell>
          <cell r="G39">
            <v>1.5</v>
          </cell>
          <cell r="I39">
            <v>26580</v>
          </cell>
          <cell r="K39">
            <v>0</v>
          </cell>
          <cell r="L39">
            <v>39870</v>
          </cell>
          <cell r="M39">
            <v>0</v>
          </cell>
        </row>
        <row r="40">
          <cell r="E40" t="str">
            <v>tÊn</v>
          </cell>
          <cell r="F40">
            <v>5.8380000000000001E-2</v>
          </cell>
          <cell r="G40">
            <v>1</v>
          </cell>
          <cell r="I40">
            <v>42112</v>
          </cell>
          <cell r="L40">
            <v>2458.49856</v>
          </cell>
        </row>
        <row r="41">
          <cell r="D41" t="str">
            <v>XNg22-2ld</v>
          </cell>
          <cell r="K41">
            <v>678252.74999999988</v>
          </cell>
          <cell r="L41">
            <v>42523.898240000002</v>
          </cell>
          <cell r="M41">
            <v>0</v>
          </cell>
        </row>
        <row r="42">
          <cell r="E42" t="str">
            <v>kg</v>
          </cell>
          <cell r="F42">
            <v>63.02</v>
          </cell>
          <cell r="G42">
            <v>1.0249999999999999</v>
          </cell>
          <cell r="H42">
            <v>10500</v>
          </cell>
          <cell r="K42">
            <v>678252.74999999988</v>
          </cell>
          <cell r="L42">
            <v>0</v>
          </cell>
          <cell r="M42">
            <v>0</v>
          </cell>
        </row>
        <row r="43">
          <cell r="E43" t="str">
            <v>bé</v>
          </cell>
          <cell r="F43">
            <v>1</v>
          </cell>
          <cell r="G43">
            <v>1.5</v>
          </cell>
          <cell r="I43">
            <v>26580</v>
          </cell>
          <cell r="K43">
            <v>0</v>
          </cell>
          <cell r="L43">
            <v>39870</v>
          </cell>
          <cell r="M43">
            <v>0</v>
          </cell>
        </row>
        <row r="44">
          <cell r="E44" t="str">
            <v>tÊn</v>
          </cell>
          <cell r="F44">
            <v>6.3020000000000007E-2</v>
          </cell>
          <cell r="G44">
            <v>1</v>
          </cell>
          <cell r="I44">
            <v>42112</v>
          </cell>
          <cell r="L44">
            <v>2653.8982400000004</v>
          </cell>
        </row>
        <row r="45">
          <cell r="D45" t="str">
            <v>XNg22-2ln</v>
          </cell>
          <cell r="K45">
            <v>672656.24999999988</v>
          </cell>
          <cell r="L45">
            <v>42502</v>
          </cell>
          <cell r="M45">
            <v>0</v>
          </cell>
        </row>
        <row r="46">
          <cell r="E46" t="str">
            <v>kg</v>
          </cell>
          <cell r="F46">
            <v>62.5</v>
          </cell>
          <cell r="G46">
            <v>1.0249999999999999</v>
          </cell>
          <cell r="H46">
            <v>10500</v>
          </cell>
          <cell r="K46">
            <v>672656.24999999988</v>
          </cell>
          <cell r="L46">
            <v>0</v>
          </cell>
          <cell r="M46">
            <v>0</v>
          </cell>
        </row>
        <row r="47">
          <cell r="E47" t="str">
            <v>bé</v>
          </cell>
          <cell r="F47">
            <v>1</v>
          </cell>
          <cell r="G47">
            <v>1.5</v>
          </cell>
          <cell r="I47">
            <v>26580</v>
          </cell>
          <cell r="K47">
            <v>0</v>
          </cell>
          <cell r="L47">
            <v>39870</v>
          </cell>
          <cell r="M47">
            <v>0</v>
          </cell>
        </row>
        <row r="48">
          <cell r="E48" t="str">
            <v>tÊn</v>
          </cell>
          <cell r="F48">
            <v>6.25E-2</v>
          </cell>
          <cell r="G48">
            <v>1</v>
          </cell>
          <cell r="I48">
            <v>42112</v>
          </cell>
          <cell r="L48">
            <v>2632</v>
          </cell>
        </row>
        <row r="49">
          <cell r="D49" t="str">
            <v>X§T(K)-1L</v>
          </cell>
          <cell r="K49">
            <v>843887.62499999988</v>
          </cell>
          <cell r="L49">
            <v>70073.001919999995</v>
          </cell>
          <cell r="M49">
            <v>0</v>
          </cell>
        </row>
        <row r="50">
          <cell r="E50" t="str">
            <v>kg</v>
          </cell>
          <cell r="F50">
            <v>78.41</v>
          </cell>
          <cell r="G50">
            <v>1.0249999999999999</v>
          </cell>
          <cell r="H50">
            <v>10500</v>
          </cell>
          <cell r="K50">
            <v>843887.62499999988</v>
          </cell>
          <cell r="L50">
            <v>0</v>
          </cell>
          <cell r="M50">
            <v>0</v>
          </cell>
        </row>
        <row r="51">
          <cell r="E51" t="str">
            <v>bé</v>
          </cell>
          <cell r="F51">
            <v>3</v>
          </cell>
          <cell r="G51">
            <v>1.5</v>
          </cell>
          <cell r="I51">
            <v>14838</v>
          </cell>
          <cell r="K51">
            <v>0</v>
          </cell>
          <cell r="L51">
            <v>66771</v>
          </cell>
          <cell r="M51">
            <v>0</v>
          </cell>
        </row>
        <row r="52">
          <cell r="E52" t="str">
            <v>tÊn</v>
          </cell>
          <cell r="F52">
            <v>7.8409999999999994E-2</v>
          </cell>
          <cell r="G52">
            <v>1</v>
          </cell>
          <cell r="I52">
            <v>42112</v>
          </cell>
          <cell r="L52">
            <v>3302.0019199999997</v>
          </cell>
        </row>
        <row r="53">
          <cell r="D53" t="str">
            <v>xgN22(k)-1l</v>
          </cell>
          <cell r="K53">
            <v>1704672.3749999995</v>
          </cell>
          <cell r="L53">
            <v>126280.11968</v>
          </cell>
          <cell r="M53">
            <v>0</v>
          </cell>
        </row>
        <row r="54">
          <cell r="E54" t="str">
            <v>kg</v>
          </cell>
          <cell r="F54">
            <v>158.38999999999999</v>
          </cell>
          <cell r="G54">
            <v>1.0249999999999999</v>
          </cell>
          <cell r="H54">
            <v>10500</v>
          </cell>
          <cell r="K54">
            <v>1704672.3749999995</v>
          </cell>
          <cell r="L54">
            <v>0</v>
          </cell>
          <cell r="M54">
            <v>0</v>
          </cell>
        </row>
        <row r="55">
          <cell r="E55" t="str">
            <v>bé</v>
          </cell>
          <cell r="F55">
            <v>3</v>
          </cell>
          <cell r="G55">
            <v>1.5</v>
          </cell>
          <cell r="I55">
            <v>26580</v>
          </cell>
          <cell r="K55">
            <v>0</v>
          </cell>
          <cell r="L55">
            <v>119610</v>
          </cell>
          <cell r="M55">
            <v>0</v>
          </cell>
        </row>
        <row r="56">
          <cell r="E56" t="str">
            <v>tÊn</v>
          </cell>
          <cell r="F56">
            <v>0.15838999999999998</v>
          </cell>
          <cell r="G56">
            <v>1</v>
          </cell>
          <cell r="I56">
            <v>42112</v>
          </cell>
          <cell r="L56">
            <v>6670.1196799999989</v>
          </cell>
        </row>
        <row r="57">
          <cell r="D57" t="str">
            <v>xgN22(k)-2ld</v>
          </cell>
          <cell r="K57">
            <v>1818970.1249999998</v>
          </cell>
          <cell r="L57">
            <v>126727.34912</v>
          </cell>
          <cell r="M57">
            <v>0</v>
          </cell>
        </row>
        <row r="58">
          <cell r="E58" t="str">
            <v>kg</v>
          </cell>
          <cell r="F58">
            <v>169.01</v>
          </cell>
          <cell r="G58">
            <v>1.0249999999999999</v>
          </cell>
          <cell r="H58">
            <v>10500</v>
          </cell>
          <cell r="K58">
            <v>1818970.1249999998</v>
          </cell>
          <cell r="L58">
            <v>0</v>
          </cell>
          <cell r="M58">
            <v>0</v>
          </cell>
        </row>
        <row r="59">
          <cell r="E59" t="str">
            <v>bé</v>
          </cell>
          <cell r="F59">
            <v>3</v>
          </cell>
          <cell r="G59">
            <v>1.5</v>
          </cell>
          <cell r="I59">
            <v>26580</v>
          </cell>
          <cell r="K59">
            <v>0</v>
          </cell>
          <cell r="L59">
            <v>119610</v>
          </cell>
          <cell r="M59">
            <v>0</v>
          </cell>
        </row>
        <row r="60">
          <cell r="E60" t="str">
            <v>tÊn</v>
          </cell>
          <cell r="F60">
            <v>0.16900999999999999</v>
          </cell>
          <cell r="G60">
            <v>1</v>
          </cell>
          <cell r="I60">
            <v>42112</v>
          </cell>
          <cell r="L60">
            <v>7117.3491199999999</v>
          </cell>
        </row>
        <row r="61">
          <cell r="D61" t="str">
            <v>xgN22(k)-2ln</v>
          </cell>
          <cell r="K61">
            <v>1126726.125</v>
          </cell>
          <cell r="L61">
            <v>71179.705279999995</v>
          </cell>
          <cell r="M61">
            <v>0</v>
          </cell>
        </row>
        <row r="62">
          <cell r="E62" t="str">
            <v>kg</v>
          </cell>
          <cell r="F62">
            <v>104.69</v>
          </cell>
          <cell r="G62">
            <v>1.0249999999999999</v>
          </cell>
          <cell r="H62">
            <v>10500</v>
          </cell>
          <cell r="K62">
            <v>1126726.125</v>
          </cell>
          <cell r="L62">
            <v>0</v>
          </cell>
          <cell r="M62">
            <v>0</v>
          </cell>
        </row>
        <row r="63">
          <cell r="E63" t="str">
            <v>bé</v>
          </cell>
          <cell r="F63">
            <v>3</v>
          </cell>
          <cell r="G63">
            <v>1.5</v>
          </cell>
          <cell r="I63">
            <v>14838</v>
          </cell>
          <cell r="K63">
            <v>0</v>
          </cell>
          <cell r="L63">
            <v>66771</v>
          </cell>
          <cell r="M63">
            <v>0</v>
          </cell>
        </row>
        <row r="64">
          <cell r="E64" t="str">
            <v>tÊn</v>
          </cell>
          <cell r="F64">
            <v>0.10468999999999999</v>
          </cell>
          <cell r="G64">
            <v>1</v>
          </cell>
          <cell r="I64">
            <v>42112</v>
          </cell>
          <cell r="L64">
            <v>4408.7052799999992</v>
          </cell>
        </row>
        <row r="65">
          <cell r="D65" t="str">
            <v>gcd-1l</v>
          </cell>
          <cell r="K65">
            <v>1433718</v>
          </cell>
          <cell r="L65">
            <v>48591.480479999998</v>
          </cell>
          <cell r="M65">
            <v>0</v>
          </cell>
        </row>
        <row r="66">
          <cell r="E66" t="str">
            <v>kg</v>
          </cell>
          <cell r="F66">
            <v>83.04</v>
          </cell>
          <cell r="G66">
            <v>1.0249999999999999</v>
          </cell>
          <cell r="H66">
            <v>10500</v>
          </cell>
          <cell r="K66">
            <v>893718</v>
          </cell>
          <cell r="L66">
            <v>0</v>
          </cell>
          <cell r="M66">
            <v>0</v>
          </cell>
        </row>
        <row r="67">
          <cell r="E67" t="str">
            <v>qu¶</v>
          </cell>
          <cell r="F67">
            <v>4</v>
          </cell>
          <cell r="G67">
            <v>1</v>
          </cell>
          <cell r="H67">
            <v>135000</v>
          </cell>
          <cell r="K67">
            <v>540000</v>
          </cell>
          <cell r="L67">
            <v>0</v>
          </cell>
        </row>
        <row r="68">
          <cell r="E68" t="str">
            <v>bé</v>
          </cell>
          <cell r="F68">
            <v>1</v>
          </cell>
          <cell r="G68">
            <v>1.5</v>
          </cell>
          <cell r="I68">
            <v>30063</v>
          </cell>
          <cell r="K68">
            <v>0</v>
          </cell>
          <cell r="L68">
            <v>45094.5</v>
          </cell>
          <cell r="M68">
            <v>0</v>
          </cell>
        </row>
        <row r="69">
          <cell r="E69" t="str">
            <v>tÊn</v>
          </cell>
          <cell r="F69">
            <v>8.3040000000000003E-2</v>
          </cell>
          <cell r="G69">
            <v>1</v>
          </cell>
          <cell r="I69">
            <v>42112</v>
          </cell>
          <cell r="K69">
            <v>0</v>
          </cell>
          <cell r="L69">
            <v>3496.9804800000002</v>
          </cell>
        </row>
        <row r="70">
          <cell r="D70" t="str">
            <v>GC-16</v>
          </cell>
          <cell r="K70">
            <v>663831</v>
          </cell>
          <cell r="L70">
            <v>18854.46816</v>
          </cell>
          <cell r="M70">
            <v>0</v>
          </cell>
        </row>
        <row r="71">
          <cell r="E71" t="str">
            <v>kg</v>
          </cell>
          <cell r="F71">
            <v>61.68</v>
          </cell>
          <cell r="G71">
            <v>1.0249999999999999</v>
          </cell>
          <cell r="H71">
            <v>10500</v>
          </cell>
          <cell r="K71">
            <v>663831</v>
          </cell>
          <cell r="L71">
            <v>0</v>
          </cell>
          <cell r="M71">
            <v>0</v>
          </cell>
        </row>
        <row r="72">
          <cell r="E72" t="str">
            <v>bé</v>
          </cell>
          <cell r="F72">
            <v>3</v>
          </cell>
          <cell r="G72">
            <v>1</v>
          </cell>
          <cell r="I72">
            <v>5419</v>
          </cell>
          <cell r="K72">
            <v>0</v>
          </cell>
          <cell r="L72">
            <v>16257</v>
          </cell>
          <cell r="M72">
            <v>0</v>
          </cell>
        </row>
        <row r="73">
          <cell r="E73" t="str">
            <v>tÊn</v>
          </cell>
          <cell r="F73">
            <v>6.1679999999999999E-2</v>
          </cell>
          <cell r="G73">
            <v>1</v>
          </cell>
          <cell r="I73">
            <v>42112</v>
          </cell>
          <cell r="K73">
            <v>0</v>
          </cell>
          <cell r="L73">
            <v>2597.4681599999999</v>
          </cell>
          <cell r="M73">
            <v>0</v>
          </cell>
        </row>
        <row r="74">
          <cell r="D74" t="str">
            <v>cle-cd22</v>
          </cell>
          <cell r="K74">
            <v>135715.125</v>
          </cell>
          <cell r="L74">
            <v>16788.032319999998</v>
          </cell>
          <cell r="M74">
            <v>0</v>
          </cell>
        </row>
        <row r="75">
          <cell r="E75" t="str">
            <v>kg</v>
          </cell>
          <cell r="F75">
            <v>12.61</v>
          </cell>
          <cell r="G75">
            <v>1.0249999999999999</v>
          </cell>
          <cell r="H75">
            <v>10500</v>
          </cell>
          <cell r="K75">
            <v>135715.125</v>
          </cell>
          <cell r="L75">
            <v>0</v>
          </cell>
          <cell r="M75">
            <v>0</v>
          </cell>
        </row>
        <row r="76">
          <cell r="E76" t="str">
            <v>bé</v>
          </cell>
          <cell r="F76">
            <v>3</v>
          </cell>
          <cell r="G76">
            <v>1</v>
          </cell>
          <cell r="I76">
            <v>5419</v>
          </cell>
          <cell r="K76">
            <v>0</v>
          </cell>
          <cell r="L76">
            <v>16257</v>
          </cell>
          <cell r="M76">
            <v>0</v>
          </cell>
        </row>
        <row r="77">
          <cell r="E77" t="str">
            <v>tÊn</v>
          </cell>
          <cell r="F77">
            <v>1.261E-2</v>
          </cell>
          <cell r="G77">
            <v>1</v>
          </cell>
          <cell r="I77">
            <v>42112</v>
          </cell>
          <cell r="K77">
            <v>0</v>
          </cell>
          <cell r="L77">
            <v>531.03232000000003</v>
          </cell>
          <cell r="M77">
            <v>0</v>
          </cell>
        </row>
      </sheetData>
      <sheetData sheetId="1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1"/>
      <sheetName val="BONG 1"/>
      <sheetName val="B2"/>
      <sheetName val="BONG2"/>
      <sheetName val="B3"/>
      <sheetName val="BONG 3"/>
      <sheetName val="B4"/>
      <sheetName val="BONG4"/>
      <sheetName val="B5"/>
      <sheetName val="BONG5"/>
      <sheetName val="B6"/>
      <sheetName val="BONG6"/>
      <sheetName val="O1"/>
      <sheetName val="KO1"/>
      <sheetName val="O2"/>
      <sheetName val="KO2"/>
      <sheetName val="O3"/>
      <sheetName val="KO3"/>
      <sheetName val="CV"/>
      <sheetName val="CATVE"/>
      <sheetName val="CV 2"/>
      <sheetName val="CATVE2"/>
      <sheetName val="F1"/>
      <sheetName val="PHICH 1"/>
      <sheetName val="F2"/>
      <sheetName val="PHICH 2"/>
      <sheetName val="F3"/>
      <sheetName val="PHICH 3"/>
      <sheetName val="F4"/>
      <sheetName val="PHICH 4"/>
      <sheetName val="F5"/>
      <sheetName val="PHICH 5"/>
      <sheetName val="F6"/>
      <sheetName val="PHICH 6"/>
      <sheetName val="K.PVU"/>
      <sheetName val="Kho"/>
      <sheetName val="K"/>
      <sheetName val="Khuon"/>
      <sheetName val="KH"/>
      <sheetName val="Lo hung"/>
      <sheetName val="LH"/>
      <sheetName val="Lo Phich"/>
      <sheetName val="LP"/>
      <sheetName val="Bang hap"/>
      <sheetName val="BH"/>
      <sheetName val="FC Fich"/>
      <sheetName val="PCF"/>
      <sheetName val="FC Hung"/>
      <sheetName val="PCH"/>
      <sheetName val="Cokhi"/>
      <sheetName val="CK"/>
      <sheetName val="vp"/>
      <sheetName val="VPhong"/>
      <sheetName val="THop"/>
      <sheetName val="TONG"/>
      <sheetName val="TAM UNG"/>
      <sheetName val="BD"/>
      <sheetName val="UNG LUONG"/>
      <sheetName val="1"/>
      <sheetName val="Cho Viec"/>
      <sheetName val="XL4Poppy"/>
      <sheetName val="PHICH_x0000_3"/>
      <sheetName val="Tong hop"/>
      <sheetName val="XXXXXXXX"/>
      <sheetName val="00000000"/>
      <sheetName val="10000000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C chi dinh thau"/>
      <sheetName val="BC 135"/>
      <sheetName val="BC 135 (2)"/>
      <sheetName val=" 135-05"/>
      <sheetName val="BC KH13505 (3)"/>
      <sheetName val="BC KH13505 (2)"/>
      <sheetName val="BC KH TH 04"/>
      <sheetName val="BC STC"/>
      <sheetName val="BC chi thau"/>
      <sheetName val="NEW-PANEL"/>
      <sheetName val="Ma"/>
      <sheetName val="TTTram"/>
      <sheetName val="bảng mã sp"/>
      <sheetName val="KE HOACH MUA"/>
      <sheetName val="Son la"/>
      <sheetName val="KEXUAT"/>
      <sheetName val="T07-08"/>
      <sheetName val="THCT"/>
      <sheetName val="THDZ0,4"/>
      <sheetName val="TH DZ35"/>
      <sheetName val="THTram"/>
      <sheetName val="DG-Don vi"/>
      <sheetName val="TT35"/>
      <sheetName val="PHICH"/>
      <sheetName val="PHICH?3"/>
      <sheetName val="07"/>
      <sheetName val="SILICATE"/>
      <sheetName val="TH NHAP"/>
      <sheetName val="NDC"/>
      <sheetName val="NT1"/>
      <sheetName val="NHAP KHO TP"/>
      <sheetName val="TINH GIA THANH TP"/>
      <sheetName val="GIA GCT BINH QUAN"/>
      <sheetName val="Sheet1"/>
      <sheetName val="TINH GIA BINH QUAN PB"/>
      <sheetName val="NHAP MUA"/>
      <sheetName val="BAO CAO TON KHO HANG THANG"/>
      <sheetName val="CAN DOI TIEN HANG"/>
      <sheetName val="BC NGAY"/>
      <sheetName val="BKTH HXB"/>
      <sheetName val="BKTH HANG NHAP"/>
      <sheetName val="NHAP LT T2"/>
      <sheetName val="NHAP LT T4"/>
      <sheetName val="NHAP HANG LT T3"/>
      <sheetName val="NH LAM THAO"/>
      <sheetName val="BK HD"/>
      <sheetName val="XUAT DC"/>
      <sheetName val="NHAP DC"/>
      <sheetName val="XL4Test5"/>
      <sheetName val="QDcua TGD (2)"/>
      <sheetName val="PHICH_3"/>
      <sheetName val="MN"/>
      <sheetName val="HD"/>
      <sheetName val="BC"/>
      <sheetName val="ty le"/>
      <sheetName val="TH BC"/>
      <sheetName val="BC_Tong"/>
      <sheetName val="TH"/>
      <sheetName val="Unit Cost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"/>
      <sheetName val="bdkql"/>
      <sheetName val="bthktvdt"/>
      <sheetName val="VLD"/>
      <sheetName val="CHIPHINVL (2)"/>
      <sheetName val="BDKCPDA"/>
      <sheetName val="bdkdt"/>
      <sheetName val="VAT"/>
      <sheetName val="BDKDT&amp;LN"/>
      <sheetName val="CPXH"/>
      <sheetName val="Panvayvon"/>
      <sheetName val="do nhay"/>
      <sheetName val="CHIPHINVL"/>
      <sheetName val="NPV"/>
      <sheetName val="IRR"/>
      <sheetName val="lhv&amp;tghv"/>
      <sheetName val="Sheet1"/>
      <sheetName val="00000000"/>
      <sheetName val="00000001"/>
      <sheetName val="1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XLKhac"/>
      <sheetName val="TTFS"/>
      <sheetName val="FS"/>
      <sheetName val="PhaDoMong"/>
      <sheetName val="ThaoDoDien"/>
      <sheetName val="XDNT"/>
      <sheetName val="C.TaoDK"/>
      <sheetName val="NhaPP"/>
      <sheetName val="Ch.SangThong gio"/>
      <sheetName val="TT35"/>
      <sheetName val="TT04"/>
      <sheetName val="TTCto"/>
      <sheetName val="Ch.Sang22"/>
      <sheetName val="LDatDien"/>
      <sheetName val="VC"/>
      <sheetName val="TN"/>
      <sheetName val="TH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 Chon"/>
      <sheetName val="Case 1"/>
      <sheetName val="Case 2"/>
      <sheetName val="Case 3"/>
      <sheetName val="Tong Hop"/>
      <sheetName val="FIRR &amp; NPV"/>
      <sheetName val="Sheet2"/>
      <sheetName val="Sheet3"/>
      <sheetName val="XL4Poppy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1">
          <cell r="C31" t="b">
            <v>1</v>
          </cell>
        </row>
      </sheetData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chnoGIN"/>
      <sheetName val="QUEFTS"/>
      <sheetName val="Fertiliser"/>
      <sheetName val="Errors"/>
      <sheetName val="Output1"/>
      <sheetName val="Output2"/>
      <sheetName val="Charts"/>
      <sheetName val="yield"/>
      <sheetName val="biocost"/>
      <sheetName val="bioindex"/>
      <sheetName val="biotypes"/>
      <sheetName val="fertuse"/>
      <sheetName val="ferttype"/>
      <sheetName val="nloss"/>
      <sheetName val="nutsurplus"/>
      <sheetName val="animal"/>
      <sheetName val="labuse"/>
      <sheetName val="labdekad"/>
      <sheetName val="ET"/>
      <sheetName val="watreq"/>
      <sheetName val="fertcost"/>
      <sheetName val="cost"/>
      <sheetName val="invcost"/>
      <sheetName val="other"/>
      <sheetName val="profits"/>
      <sheetName val="QSensitivity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</sheetNames>
    <definedNames>
      <definedName name="K_1"/>
      <definedName name="K_2"/>
      <definedName name="K_3"/>
      <definedName name="K_4"/>
      <definedName name="K_5"/>
      <definedName name="K_6"/>
      <definedName name="K_7"/>
      <definedName name="K_8"/>
    </definedNames>
    <sheetDataSet>
      <sheetData sheetId="0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KCCP"/>
      <sheetName val="THZ"/>
      <sheetName val="BB-DVKD"/>
      <sheetName val="DVKD"/>
      <sheetName val="CPHI"/>
      <sheetName val="00000000"/>
      <sheetName val="10000000"/>
      <sheetName val="20000000"/>
      <sheetName val="3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GVT"/>
      <sheetName val="dm56"/>
      <sheetName val="dgth"/>
      <sheetName val="Sheet1"/>
      <sheetName val="Sheet2"/>
      <sheetName val="Sheet3"/>
      <sheetName val="XL4Poppy"/>
      <sheetName val="H4"/>
      <sheetName val="gvl"/>
      <sheetName val="TH-chaythu"/>
      <sheetName val="biachiettinh"/>
      <sheetName val="NO.00"/>
      <sheetName val="TH-thaodomay"/>
      <sheetName val="THvanchuyen"/>
      <sheetName val="TH thaodo-VC-Lm"/>
      <sheetName val="thuyetminh"/>
      <sheetName val="BIA-2"/>
      <sheetName val="BIA-1"/>
      <sheetName val="TH-LM"/>
      <sheetName val="Gia VL"/>
      <sheetName val="DM 56"/>
      <sheetName val="Bang chiet tinh TBA"/>
      <sheetName val="Thông tin chung"/>
      <sheetName val="KLHT"/>
      <sheetName val="BG"/>
      <sheetName val="NO_00"/>
      <sheetName val="TH_thaodo-VC-Lm"/>
      <sheetName val="Gia_VL"/>
      <sheetName val="DM_56"/>
      <sheetName val="_x0000__x0000__x0000__x0000__x0000__x0000__x0000__x0000_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CONG"/>
      <sheetName val="KL-CONG"/>
      <sheetName val="KL_CONG"/>
    </sheetNames>
    <sheetDataSet>
      <sheetData sheetId="0" refreshError="1"/>
      <sheetData sheetId="1" refreshError="1">
        <row r="3">
          <cell r="G3" t="str">
            <v>K. Löôïng</v>
          </cell>
        </row>
        <row r="6">
          <cell r="G6">
            <v>63.234999999999999</v>
          </cell>
        </row>
        <row r="7">
          <cell r="G7">
            <v>42.156666666666666</v>
          </cell>
        </row>
        <row r="8">
          <cell r="G8">
            <v>10</v>
          </cell>
        </row>
        <row r="9">
          <cell r="G9">
            <v>2.4</v>
          </cell>
        </row>
        <row r="10">
          <cell r="G10">
            <v>1.44</v>
          </cell>
        </row>
        <row r="11">
          <cell r="G11">
            <v>6.5430000000000001</v>
          </cell>
        </row>
        <row r="12">
          <cell r="G12">
            <v>5.94</v>
          </cell>
        </row>
        <row r="13">
          <cell r="G13">
            <v>1.7303999999999999</v>
          </cell>
        </row>
        <row r="14">
          <cell r="G14">
            <v>2.8079999999999998</v>
          </cell>
        </row>
        <row r="15">
          <cell r="G15">
            <v>2.8079999999999998</v>
          </cell>
        </row>
        <row r="16">
          <cell r="G16">
            <v>37.25</v>
          </cell>
        </row>
        <row r="18">
          <cell r="G18">
            <v>79.043750000000003</v>
          </cell>
        </row>
        <row r="19">
          <cell r="G19">
            <v>52.695833333333333</v>
          </cell>
        </row>
        <row r="20">
          <cell r="G20">
            <v>10</v>
          </cell>
        </row>
        <row r="21">
          <cell r="G21">
            <v>3.6000000000000005</v>
          </cell>
        </row>
        <row r="22">
          <cell r="G22">
            <v>2.04</v>
          </cell>
        </row>
        <row r="23">
          <cell r="G23">
            <v>6.7117500000000003</v>
          </cell>
        </row>
        <row r="24">
          <cell r="G24">
            <v>6.6599999999999993</v>
          </cell>
        </row>
        <row r="25">
          <cell r="G25">
            <v>1.8983999999999996</v>
          </cell>
        </row>
        <row r="26">
          <cell r="G26">
            <v>2.8079999999999998</v>
          </cell>
        </row>
        <row r="27">
          <cell r="G27">
            <v>3.2760000000000002</v>
          </cell>
        </row>
        <row r="28">
          <cell r="G28">
            <v>46.5625</v>
          </cell>
        </row>
        <row r="30">
          <cell r="G30">
            <v>82.205500000000001</v>
          </cell>
        </row>
        <row r="31">
          <cell r="G31">
            <v>54.803666666666665</v>
          </cell>
        </row>
        <row r="32">
          <cell r="G32">
            <v>11</v>
          </cell>
        </row>
        <row r="33">
          <cell r="G33">
            <v>2.64</v>
          </cell>
        </row>
        <row r="34">
          <cell r="G34">
            <v>1.5839999999999999</v>
          </cell>
        </row>
        <row r="35">
          <cell r="G35">
            <v>6.9808895999999994</v>
          </cell>
        </row>
        <row r="36">
          <cell r="G36">
            <v>5.94</v>
          </cell>
        </row>
        <row r="37">
          <cell r="G37">
            <v>1.7303999999999999</v>
          </cell>
        </row>
        <row r="38">
          <cell r="G38">
            <v>2.8079999999999998</v>
          </cell>
        </row>
        <row r="39">
          <cell r="G39">
            <v>2.8079999999999998</v>
          </cell>
        </row>
        <row r="40">
          <cell r="G40">
            <v>37.25</v>
          </cell>
        </row>
        <row r="42">
          <cell r="G42">
            <v>32.882200000000005</v>
          </cell>
        </row>
        <row r="43">
          <cell r="G43">
            <v>21.921466666666667</v>
          </cell>
        </row>
        <row r="44">
          <cell r="G44">
            <v>4</v>
          </cell>
        </row>
        <row r="45">
          <cell r="G45">
            <v>0.96</v>
          </cell>
        </row>
        <row r="46">
          <cell r="G46">
            <v>0.52800000000000002</v>
          </cell>
        </row>
        <row r="47">
          <cell r="G47">
            <v>7.8687791999999996</v>
          </cell>
        </row>
        <row r="48">
          <cell r="G48">
            <v>6.48</v>
          </cell>
        </row>
        <row r="49">
          <cell r="G49">
            <v>1.7303999999999999</v>
          </cell>
        </row>
        <row r="50">
          <cell r="G50">
            <v>2.8079999999999998</v>
          </cell>
        </row>
        <row r="51">
          <cell r="G51">
            <v>2.8079999999999998</v>
          </cell>
        </row>
        <row r="52">
          <cell r="G52">
            <v>44.699999999999996</v>
          </cell>
        </row>
        <row r="54">
          <cell r="G54">
            <v>82.205500000000001</v>
          </cell>
        </row>
        <row r="55">
          <cell r="G55">
            <v>54.803666666666665</v>
          </cell>
        </row>
        <row r="56">
          <cell r="G56">
            <v>11</v>
          </cell>
        </row>
        <row r="57">
          <cell r="G57">
            <v>2.64</v>
          </cell>
        </row>
        <row r="58">
          <cell r="G58">
            <v>1.5839999999999999</v>
          </cell>
        </row>
        <row r="59">
          <cell r="G59">
            <v>6.9808895999999994</v>
          </cell>
        </row>
        <row r="60">
          <cell r="G60">
            <v>5.94</v>
          </cell>
        </row>
        <row r="61">
          <cell r="G61">
            <v>1.7303999999999999</v>
          </cell>
        </row>
        <row r="62">
          <cell r="G62">
            <v>2.8079999999999998</v>
          </cell>
        </row>
        <row r="63">
          <cell r="G63">
            <v>2.8079999999999998</v>
          </cell>
        </row>
        <row r="64">
          <cell r="G64">
            <v>37.25</v>
          </cell>
        </row>
        <row r="66">
          <cell r="G66">
            <v>2.8079999999999998</v>
          </cell>
        </row>
        <row r="67">
          <cell r="G67">
            <v>2.8079999999999998</v>
          </cell>
        </row>
        <row r="69">
          <cell r="G69">
            <v>82.205500000000001</v>
          </cell>
        </row>
        <row r="70">
          <cell r="G70">
            <v>54.803666666666665</v>
          </cell>
        </row>
        <row r="71">
          <cell r="G71">
            <v>11</v>
          </cell>
        </row>
        <row r="72">
          <cell r="G72">
            <v>2.64</v>
          </cell>
        </row>
        <row r="73">
          <cell r="G73">
            <v>1.5839999999999999</v>
          </cell>
        </row>
        <row r="74">
          <cell r="G74">
            <v>6.9808895999999994</v>
          </cell>
        </row>
        <row r="75">
          <cell r="G75">
            <v>5.94</v>
          </cell>
        </row>
        <row r="76">
          <cell r="G76">
            <v>1.7303999999999999</v>
          </cell>
        </row>
        <row r="77">
          <cell r="G77">
            <v>2.8079999999999998</v>
          </cell>
        </row>
        <row r="78">
          <cell r="G78">
            <v>2.8079999999999998</v>
          </cell>
        </row>
        <row r="79">
          <cell r="G79">
            <v>37.25</v>
          </cell>
        </row>
        <row r="81">
          <cell r="G81">
            <v>32.882200000000005</v>
          </cell>
        </row>
        <row r="82">
          <cell r="G82">
            <v>21.921466666666667</v>
          </cell>
        </row>
        <row r="83">
          <cell r="G83">
            <v>2</v>
          </cell>
        </row>
        <row r="84">
          <cell r="G84">
            <v>0.48</v>
          </cell>
        </row>
        <row r="85">
          <cell r="G85">
            <v>0.26400000000000001</v>
          </cell>
        </row>
        <row r="86">
          <cell r="G86">
            <v>7.8687791999999996</v>
          </cell>
        </row>
        <row r="87">
          <cell r="G87">
            <v>6.48</v>
          </cell>
        </row>
        <row r="88">
          <cell r="G88">
            <v>1.7303999999999999</v>
          </cell>
        </row>
        <row r="89">
          <cell r="G89">
            <v>2.8079999999999998</v>
          </cell>
        </row>
        <row r="90">
          <cell r="G90">
            <v>2.8079999999999998</v>
          </cell>
        </row>
        <row r="91">
          <cell r="G91">
            <v>44.699999999999996</v>
          </cell>
        </row>
        <row r="93">
          <cell r="G93">
            <v>82.205500000000001</v>
          </cell>
        </row>
        <row r="94">
          <cell r="G94">
            <v>54.803666666666665</v>
          </cell>
        </row>
        <row r="95">
          <cell r="G95">
            <v>11</v>
          </cell>
        </row>
        <row r="96">
          <cell r="G96">
            <v>2.64</v>
          </cell>
        </row>
        <row r="97">
          <cell r="G97">
            <v>1.5839999999999999</v>
          </cell>
        </row>
        <row r="98">
          <cell r="G98">
            <v>6.9808895999999994</v>
          </cell>
        </row>
        <row r="99">
          <cell r="G99">
            <v>5.94</v>
          </cell>
        </row>
        <row r="100">
          <cell r="G100">
            <v>1.7303999999999999</v>
          </cell>
        </row>
        <row r="101">
          <cell r="G101">
            <v>2.8079999999999998</v>
          </cell>
        </row>
        <row r="102">
          <cell r="G102">
            <v>2.8079999999999998</v>
          </cell>
        </row>
        <row r="103">
          <cell r="G103">
            <v>37.25</v>
          </cell>
        </row>
        <row r="105">
          <cell r="G105">
            <v>82.205500000000001</v>
          </cell>
        </row>
        <row r="106">
          <cell r="G106">
            <v>54.803666666666665</v>
          </cell>
        </row>
        <row r="107">
          <cell r="G107">
            <v>11</v>
          </cell>
        </row>
        <row r="108">
          <cell r="G108">
            <v>2.64</v>
          </cell>
        </row>
        <row r="109">
          <cell r="G109">
            <v>1.5839999999999999</v>
          </cell>
        </row>
        <row r="110">
          <cell r="G110">
            <v>6.9808895999999994</v>
          </cell>
        </row>
        <row r="111">
          <cell r="G111">
            <v>5.94</v>
          </cell>
        </row>
        <row r="112">
          <cell r="G112">
            <v>1.7303999999999999</v>
          </cell>
        </row>
        <row r="113">
          <cell r="G113">
            <v>2.8079999999999998</v>
          </cell>
        </row>
        <row r="114">
          <cell r="G114">
            <v>2.8079999999999998</v>
          </cell>
        </row>
        <row r="115">
          <cell r="G115">
            <v>37.25</v>
          </cell>
        </row>
        <row r="117">
          <cell r="G117">
            <v>82.205500000000001</v>
          </cell>
        </row>
        <row r="118">
          <cell r="G118">
            <v>54.803666666666665</v>
          </cell>
        </row>
        <row r="119">
          <cell r="G119">
            <v>11</v>
          </cell>
        </row>
        <row r="120">
          <cell r="G120">
            <v>2.7720000000000002</v>
          </cell>
        </row>
        <row r="121">
          <cell r="G121">
            <v>1.6632</v>
          </cell>
        </row>
        <row r="122">
          <cell r="G122">
            <v>8.3770675199999989</v>
          </cell>
        </row>
        <row r="123">
          <cell r="G123">
            <v>6.237000000000001</v>
          </cell>
        </row>
        <row r="124">
          <cell r="G124">
            <v>1.8169200000000001</v>
          </cell>
        </row>
        <row r="125">
          <cell r="G125">
            <v>2.9483999999999999</v>
          </cell>
        </row>
        <row r="126">
          <cell r="G126">
            <v>2.9483999999999999</v>
          </cell>
        </row>
        <row r="127">
          <cell r="G127">
            <v>39.112499999999997</v>
          </cell>
        </row>
        <row r="129">
          <cell r="G129">
            <v>91.690749999999994</v>
          </cell>
        </row>
        <row r="130">
          <cell r="G130">
            <v>61.12716666666666</v>
          </cell>
        </row>
        <row r="131">
          <cell r="G131">
            <v>10</v>
          </cell>
        </row>
        <row r="132">
          <cell r="G132">
            <v>7.1999999999999993</v>
          </cell>
        </row>
        <row r="133">
          <cell r="G133">
            <v>3.9000000000000004</v>
          </cell>
        </row>
        <row r="134">
          <cell r="G134">
            <v>8.0541</v>
          </cell>
        </row>
        <row r="135">
          <cell r="G135">
            <v>7.3259999999999996</v>
          </cell>
        </row>
        <row r="136">
          <cell r="G136">
            <v>2.8475999999999995</v>
          </cell>
        </row>
        <row r="137">
          <cell r="G137">
            <v>4.2119999999999997</v>
          </cell>
        </row>
        <row r="138">
          <cell r="G138">
            <v>4.9140000000000006</v>
          </cell>
        </row>
        <row r="139">
          <cell r="G139">
            <v>55.875</v>
          </cell>
        </row>
        <row r="141">
          <cell r="G141">
            <v>2.8079999999999998</v>
          </cell>
        </row>
        <row r="142">
          <cell r="G142">
            <v>1.4039999999999999</v>
          </cell>
        </row>
        <row r="144">
          <cell r="G144">
            <v>32.882200000000005</v>
          </cell>
        </row>
        <row r="145">
          <cell r="G145">
            <v>21.921466666666667</v>
          </cell>
        </row>
        <row r="146">
          <cell r="G146">
            <v>22</v>
          </cell>
        </row>
        <row r="147">
          <cell r="G147">
            <v>0.96</v>
          </cell>
        </row>
        <row r="148">
          <cell r="G148">
            <v>0.52800000000000002</v>
          </cell>
        </row>
        <row r="149">
          <cell r="G149">
            <v>7.8687791999999996</v>
          </cell>
        </row>
        <row r="150">
          <cell r="G150">
            <v>6.48</v>
          </cell>
        </row>
        <row r="151">
          <cell r="G151">
            <v>1.7303999999999999</v>
          </cell>
        </row>
        <row r="152">
          <cell r="G152">
            <v>2.8079999999999998</v>
          </cell>
        </row>
        <row r="153">
          <cell r="G153">
            <v>2.8079999999999998</v>
          </cell>
        </row>
        <row r="154">
          <cell r="G154">
            <v>44.699999999999996</v>
          </cell>
        </row>
        <row r="156">
          <cell r="G156">
            <v>2.8079999999999998</v>
          </cell>
        </row>
        <row r="157">
          <cell r="G157">
            <v>1.4039999999999999</v>
          </cell>
        </row>
        <row r="159">
          <cell r="G159">
            <v>32.882200000000005</v>
          </cell>
        </row>
        <row r="160">
          <cell r="G160">
            <v>21.921466666666667</v>
          </cell>
        </row>
        <row r="161">
          <cell r="G161">
            <v>22</v>
          </cell>
        </row>
        <row r="162">
          <cell r="G162">
            <v>0.96</v>
          </cell>
        </row>
        <row r="163">
          <cell r="G163">
            <v>0.52800000000000002</v>
          </cell>
        </row>
        <row r="164">
          <cell r="G164">
            <v>7.8687791999999996</v>
          </cell>
        </row>
        <row r="165">
          <cell r="G165">
            <v>6.48</v>
          </cell>
        </row>
        <row r="166">
          <cell r="G166">
            <v>1.7303999999999999</v>
          </cell>
        </row>
        <row r="167">
          <cell r="G167">
            <v>2.8079999999999998</v>
          </cell>
        </row>
        <row r="168">
          <cell r="G168">
            <v>2.8079999999999998</v>
          </cell>
        </row>
        <row r="169">
          <cell r="G169">
            <v>44.699999999999996</v>
          </cell>
        </row>
        <row r="171">
          <cell r="G171">
            <v>2.8079999999999998</v>
          </cell>
        </row>
        <row r="172">
          <cell r="G172">
            <v>1.4039999999999999</v>
          </cell>
        </row>
        <row r="174">
          <cell r="G174">
            <v>82.205500000000001</v>
          </cell>
        </row>
        <row r="175">
          <cell r="G175">
            <v>54.803666666666665</v>
          </cell>
        </row>
        <row r="176">
          <cell r="G176">
            <v>11</v>
          </cell>
        </row>
        <row r="177">
          <cell r="G177">
            <v>4.3199999999999994</v>
          </cell>
        </row>
        <row r="178">
          <cell r="G178">
            <v>2.5919999999999996</v>
          </cell>
        </row>
        <row r="179">
          <cell r="G179">
            <v>8.3770675199999989</v>
          </cell>
        </row>
        <row r="180">
          <cell r="G180">
            <v>7.1280000000000001</v>
          </cell>
        </row>
        <row r="181">
          <cell r="G181">
            <v>2.0764799999999997</v>
          </cell>
        </row>
        <row r="182">
          <cell r="G182">
            <v>3.3695999999999997</v>
          </cell>
        </row>
        <row r="183">
          <cell r="G183">
            <v>3.3695999999999997</v>
          </cell>
        </row>
        <row r="184">
          <cell r="G184">
            <v>37.25</v>
          </cell>
        </row>
        <row r="186">
          <cell r="G186">
            <v>32.882200000000005</v>
          </cell>
        </row>
        <row r="187">
          <cell r="G187">
            <v>21.921466666666667</v>
          </cell>
        </row>
        <row r="188">
          <cell r="G188">
            <v>30</v>
          </cell>
        </row>
        <row r="189">
          <cell r="G189">
            <v>1.056</v>
          </cell>
        </row>
        <row r="190">
          <cell r="G190">
            <v>0.57599999999999996</v>
          </cell>
        </row>
        <row r="191">
          <cell r="G191">
            <v>7.8687791999999996</v>
          </cell>
        </row>
        <row r="192">
          <cell r="G192">
            <v>6.48</v>
          </cell>
        </row>
        <row r="193">
          <cell r="G193">
            <v>1.7303999999999999</v>
          </cell>
        </row>
        <row r="194">
          <cell r="G194">
            <v>2.8079999999999998</v>
          </cell>
        </row>
        <row r="195">
          <cell r="G195">
            <v>2.8079999999999998</v>
          </cell>
        </row>
        <row r="196">
          <cell r="G196">
            <v>44.699999999999996</v>
          </cell>
        </row>
        <row r="198">
          <cell r="G198">
            <v>32.882200000000005</v>
          </cell>
        </row>
        <row r="199">
          <cell r="G199">
            <v>21.921466666666667</v>
          </cell>
        </row>
        <row r="200">
          <cell r="G200">
            <v>22</v>
          </cell>
        </row>
        <row r="201">
          <cell r="G201">
            <v>0.96</v>
          </cell>
        </row>
        <row r="202">
          <cell r="G202">
            <v>0.52800000000000002</v>
          </cell>
        </row>
        <row r="203">
          <cell r="G203">
            <v>7.8687791999999996</v>
          </cell>
        </row>
        <row r="204">
          <cell r="G204">
            <v>6.48</v>
          </cell>
        </row>
        <row r="205">
          <cell r="G205">
            <v>1.7303999999999999</v>
          </cell>
        </row>
        <row r="206">
          <cell r="G206">
            <v>2.8079999999999998</v>
          </cell>
        </row>
        <row r="207">
          <cell r="G207">
            <v>2.8079999999999998</v>
          </cell>
        </row>
        <row r="208">
          <cell r="G208">
            <v>44.699999999999996</v>
          </cell>
        </row>
        <row r="210">
          <cell r="G210">
            <v>82.205500000000001</v>
          </cell>
        </row>
        <row r="211">
          <cell r="G211">
            <v>54.803666666666665</v>
          </cell>
        </row>
        <row r="212">
          <cell r="G212">
            <v>11</v>
          </cell>
        </row>
        <row r="213">
          <cell r="G213">
            <v>2.64</v>
          </cell>
        </row>
        <row r="214">
          <cell r="G214">
            <v>1.5839999999999999</v>
          </cell>
        </row>
        <row r="215">
          <cell r="G215">
            <v>6.9808895999999994</v>
          </cell>
        </row>
        <row r="216">
          <cell r="G216">
            <v>5.94</v>
          </cell>
        </row>
        <row r="217">
          <cell r="G217">
            <v>1.7303999999999999</v>
          </cell>
        </row>
        <row r="218">
          <cell r="G218">
            <v>2.8079999999999998</v>
          </cell>
        </row>
        <row r="219">
          <cell r="G219">
            <v>2.8079999999999998</v>
          </cell>
        </row>
        <row r="220">
          <cell r="G220">
            <v>37.25</v>
          </cell>
        </row>
        <row r="222">
          <cell r="G222">
            <v>32.882200000000005</v>
          </cell>
        </row>
        <row r="223">
          <cell r="G223">
            <v>21.921466666666667</v>
          </cell>
        </row>
        <row r="224">
          <cell r="G224">
            <v>7.8687791999999996</v>
          </cell>
        </row>
        <row r="225">
          <cell r="G225">
            <v>6.48</v>
          </cell>
        </row>
        <row r="226">
          <cell r="G226">
            <v>1.7303999999999999</v>
          </cell>
        </row>
        <row r="227">
          <cell r="G227">
            <v>2.8079999999999998</v>
          </cell>
        </row>
        <row r="228">
          <cell r="G228">
            <v>2.8079999999999998</v>
          </cell>
        </row>
        <row r="229">
          <cell r="G229">
            <v>33.524999999999999</v>
          </cell>
        </row>
        <row r="231">
          <cell r="G231">
            <v>2.8079999999999998</v>
          </cell>
        </row>
        <row r="232">
          <cell r="G232">
            <v>1.4039999999999999</v>
          </cell>
        </row>
        <row r="234">
          <cell r="G234">
            <v>82.205500000000001</v>
          </cell>
        </row>
        <row r="235">
          <cell r="G235">
            <v>54.803666666666665</v>
          </cell>
        </row>
        <row r="236">
          <cell r="G236">
            <v>11</v>
          </cell>
        </row>
        <row r="237">
          <cell r="G237">
            <v>2.64</v>
          </cell>
        </row>
        <row r="238">
          <cell r="G238">
            <v>1.5839999999999999</v>
          </cell>
        </row>
        <row r="239">
          <cell r="G239">
            <v>6.9808895999999994</v>
          </cell>
        </row>
        <row r="240">
          <cell r="G240">
            <v>5.94</v>
          </cell>
        </row>
        <row r="241">
          <cell r="G241">
            <v>1.7303999999999999</v>
          </cell>
        </row>
        <row r="242">
          <cell r="G242">
            <v>2.8079999999999998</v>
          </cell>
        </row>
        <row r="243">
          <cell r="G243">
            <v>2.8079999999999998</v>
          </cell>
        </row>
        <row r="244">
          <cell r="G244">
            <v>37.25</v>
          </cell>
        </row>
        <row r="246">
          <cell r="G246">
            <v>32.882200000000005</v>
          </cell>
        </row>
        <row r="247">
          <cell r="G247">
            <v>21.921466666666667</v>
          </cell>
        </row>
        <row r="248">
          <cell r="G248">
            <v>7.8687791999999996</v>
          </cell>
        </row>
        <row r="249">
          <cell r="G249">
            <v>6.48</v>
          </cell>
        </row>
        <row r="250">
          <cell r="G250">
            <v>1.7303999999999999</v>
          </cell>
        </row>
        <row r="251">
          <cell r="G251">
            <v>2.8079999999999998</v>
          </cell>
        </row>
        <row r="252">
          <cell r="G252">
            <v>2.8079999999999998</v>
          </cell>
        </row>
        <row r="253">
          <cell r="G253">
            <v>33.524999999999999</v>
          </cell>
        </row>
        <row r="255">
          <cell r="G255">
            <v>32.882200000000005</v>
          </cell>
        </row>
        <row r="256">
          <cell r="G256">
            <v>27.565000000000005</v>
          </cell>
        </row>
        <row r="257">
          <cell r="G257">
            <v>7.8687791999999996</v>
          </cell>
        </row>
        <row r="258">
          <cell r="G258">
            <v>6.48</v>
          </cell>
        </row>
        <row r="259">
          <cell r="G259">
            <v>1.7303999999999999</v>
          </cell>
        </row>
        <row r="260">
          <cell r="G260">
            <v>2.8079999999999998</v>
          </cell>
        </row>
        <row r="261">
          <cell r="G261">
            <v>2.8079999999999998</v>
          </cell>
        </row>
        <row r="262">
          <cell r="G262">
            <v>33.524999999999999</v>
          </cell>
        </row>
        <row r="264">
          <cell r="G264">
            <v>79.043750000000003</v>
          </cell>
        </row>
        <row r="265">
          <cell r="G265">
            <v>52.695833333333333</v>
          </cell>
        </row>
        <row r="266">
          <cell r="G266">
            <v>10</v>
          </cell>
        </row>
        <row r="267">
          <cell r="G267">
            <v>3.6000000000000005</v>
          </cell>
        </row>
        <row r="268">
          <cell r="G268">
            <v>2.04</v>
          </cell>
        </row>
        <row r="269">
          <cell r="G269">
            <v>6.7117500000000003</v>
          </cell>
        </row>
        <row r="270">
          <cell r="G270">
            <v>6.6599999999999993</v>
          </cell>
        </row>
        <row r="271">
          <cell r="G271">
            <v>1.8983999999999996</v>
          </cell>
        </row>
        <row r="272">
          <cell r="G272">
            <v>2.8079999999999998</v>
          </cell>
        </row>
        <row r="273">
          <cell r="G273">
            <v>3.2760000000000002</v>
          </cell>
        </row>
        <row r="274">
          <cell r="G274">
            <v>46.5625</v>
          </cell>
        </row>
        <row r="276">
          <cell r="G276">
            <v>2.8079999999999998</v>
          </cell>
        </row>
        <row r="277">
          <cell r="G277">
            <v>1.4039999999999999</v>
          </cell>
        </row>
        <row r="279">
          <cell r="G279">
            <v>79.043750000000003</v>
          </cell>
        </row>
        <row r="280">
          <cell r="G280">
            <v>52.695833333333333</v>
          </cell>
        </row>
        <row r="281">
          <cell r="G281">
            <v>10</v>
          </cell>
        </row>
        <row r="282">
          <cell r="G282">
            <v>3.6000000000000005</v>
          </cell>
        </row>
        <row r="283">
          <cell r="G283">
            <v>2.04</v>
          </cell>
        </row>
        <row r="284">
          <cell r="G284">
            <v>6.7117500000000003</v>
          </cell>
        </row>
        <row r="285">
          <cell r="G285">
            <v>6.6599999999999993</v>
          </cell>
        </row>
        <row r="286">
          <cell r="G286">
            <v>1.8983999999999996</v>
          </cell>
        </row>
        <row r="287">
          <cell r="G287">
            <v>2.8079999999999998</v>
          </cell>
        </row>
        <row r="288">
          <cell r="G288">
            <v>3.2760000000000002</v>
          </cell>
        </row>
        <row r="289">
          <cell r="G289">
            <v>46.5625</v>
          </cell>
        </row>
        <row r="291">
          <cell r="G291">
            <v>2.8079999999999998</v>
          </cell>
        </row>
        <row r="292">
          <cell r="G292">
            <v>1.4039999999999999</v>
          </cell>
        </row>
        <row r="294">
          <cell r="G294">
            <v>2.8079999999999998</v>
          </cell>
        </row>
        <row r="295">
          <cell r="G295">
            <v>1.4039999999999999</v>
          </cell>
        </row>
      </sheetData>
      <sheetData sheetId="2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04"/>
    </sheetNames>
    <sheetDataSet>
      <sheetData sheetId="0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XL4Test5"/>
      <sheetName val="giathanh1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sat"/>
      <sheetName val="ptvt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Thang 01"/>
      <sheetName val="Thang 02"/>
      <sheetName val="Thang 03"/>
      <sheetName val="Thang 04"/>
      <sheetName val="Thang 05"/>
      <sheetName val="Thang 06"/>
      <sheetName val="ctdg"/>
      <sheetName val="Du_lieu"/>
      <sheetName val="K LUONG duong dby"/>
      <sheetName val="VL-NC TZ0,4"/>
      <sheetName val="TONGHOP"/>
      <sheetName val="ChiTietDZ"/>
      <sheetName val="VuaBT"/>
      <sheetName val="BQ"/>
      <sheetName val="Gia VL"/>
      <sheetName val="DM 56"/>
      <sheetName val="Thuc thanh"/>
      <sheetName val="DG-Don vi"/>
      <sheetName val="chitimc"/>
      <sheetName val="ThongSo"/>
      <sheetName val="LKVL-CK-HT-GD1"/>
      <sheetName val="TONGKE-HT"/>
      <sheetName val="gia vt,nc,may"/>
      <sheetName val="CT THAO D၏"/>
      <sheetName val="0000000ူ"/>
      <sheetName val="Khung t"/>
      <sheetName val="[KHUTEN.XLSၝdienthoai"/>
      <sheetName val="t聩endien"/>
      <sheetName val=""/>
      <sheetName val="Dongia"/>
      <sheetName val="_KHUTEN.XLSၝdienthoai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NEW-PANEL"/>
      <sheetName val="dtxl"/>
      <sheetName val="Kind of Service"/>
      <sheetName val="2004 Labor"/>
      <sheetName val="Service Coming"/>
      <sheetName val="vankhuon"/>
      <sheetName val="KHUTEN"/>
      <sheetName val="dg-VTu"/>
      <sheetName val="BETON"/>
      <sheetName val="PhaDoMong"/>
      <sheetName val="TienLu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Trung the 1 pha "/>
      <sheetName val="Trung the 3 pha"/>
      <sheetName val="Ha the"/>
      <sheetName val="KH-Q1,Q2,01"/>
      <sheetName val="coctuatrenda"/>
      <sheetName val="ptvt-dg"/>
      <sheetName val="QHDH-PAII"/>
      <sheetName val="DGKS"/>
      <sheetName val="CTdongia"/>
      <sheetName val="khung ten HC HOAY NHON"/>
      <sheetName val="MHSCT"/>
      <sheetName val="khung ten HC Hoa_x0000_Kha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TH9"/>
      <sheetName val="TH12"/>
      <sheetName val="Sheet3"/>
      <sheetName val="XL4Poppy"/>
      <sheetName val="cham cong XL (2)"/>
      <sheetName val="cham cong XL"/>
      <sheetName val="chamcong"/>
      <sheetName val="Luong XD"/>
      <sheetName val="L.KHOAN 2 "/>
      <sheetName val="L.KHOAN 2"/>
      <sheetName val="CONGTRINHNHD"/>
      <sheetName val="L. KHOAN"/>
      <sheetName val="Luong XL"/>
      <sheetName val="PHANBOXL"/>
      <sheetName val="PHAN BO"/>
      <sheetName val="Luong XD thang 3"/>
      <sheetName val="CONGTRINHNHD thang3"/>
      <sheetName val="luong QL"/>
      <sheetName val="CONGDOAN "/>
      <sheetName val="CTACPHI"/>
      <sheetName val="00000000"/>
      <sheetName val="ESTI_"/>
      <sheetName val="DI_ESTI"/>
      <sheetName val="Daily"/>
      <sheetName val="Data-input"/>
      <sheetName val="Data"/>
      <sheetName val="TK12"/>
      <sheetName val="XXXXXXXX"/>
      <sheetName val="__ MTL"/>
      <sheetName val="__ DI"/>
      <sheetName val="CAN DOI"/>
      <sheetName val="GIA TRI"/>
      <sheetName val="NO-DIEN"/>
      <sheetName val="NO-KHUONG"/>
      <sheetName val="NO-DUNG"/>
      <sheetName val="NO-DU"/>
      <sheetName val="TC NV"/>
      <sheetName val="NHAP"/>
      <sheetName val="khuong"/>
      <sheetName val="du"/>
      <sheetName val="dien"/>
      <sheetName val="dung"/>
      <sheetName val="NO-BANG"/>
      <sheetName val="ton kho"/>
      <sheetName val="bang"/>
      <sheetName val="10000000"/>
      <sheetName val="TINHNEN"/>
      <sheetName val="Nen VN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_NC_M"/>
      <sheetName val="gVL"/>
      <sheetName val="M§ Anh S¬n1"/>
      <sheetName val="GVT"/>
      <sheetName val="Chi tiet cong"/>
    </sheetNames>
    <sheetDataSet>
      <sheetData sheetId="0"/>
      <sheetData sheetId="1"/>
      <sheetData sheetId="2"/>
      <sheetData sheetId="3"/>
      <sheetData sheetId="4"/>
      <sheetData sheetId="5" refreshError="1">
        <row r="90">
          <cell r="B90" t="str">
            <v>C«ng nh©n lµm cÇu</v>
          </cell>
          <cell r="E90">
            <v>7.5815011372251717E-2</v>
          </cell>
        </row>
        <row r="91">
          <cell r="A91">
            <v>1</v>
          </cell>
          <cell r="B91" t="str">
            <v>Ngµy c«ng 2,2/7</v>
          </cell>
          <cell r="C91" t="str">
            <v>c«ng</v>
          </cell>
          <cell r="D91">
            <v>18714</v>
          </cell>
          <cell r="E91">
            <v>1.0758000000000001</v>
          </cell>
          <cell r="F91">
            <v>20132.521200000003</v>
          </cell>
        </row>
        <row r="92">
          <cell r="A92">
            <v>2</v>
          </cell>
          <cell r="B92" t="str">
            <v>Ngµy c«ng 2,5/7</v>
          </cell>
          <cell r="C92" t="str">
            <v>c«ng</v>
          </cell>
          <cell r="D92">
            <v>19294</v>
          </cell>
          <cell r="E92">
            <v>1.0758000000000001</v>
          </cell>
          <cell r="F92">
            <v>20756.485200000003</v>
          </cell>
        </row>
        <row r="93">
          <cell r="A93">
            <v>3</v>
          </cell>
          <cell r="B93" t="str">
            <v>Ngµy c«ng 2,7/7</v>
          </cell>
          <cell r="C93" t="str">
            <v>c«ng</v>
          </cell>
          <cell r="D93">
            <v>19682</v>
          </cell>
          <cell r="E93">
            <v>1.0758000000000001</v>
          </cell>
          <cell r="F93">
            <v>21173.895600000003</v>
          </cell>
        </row>
        <row r="94">
          <cell r="A94">
            <v>4</v>
          </cell>
          <cell r="B94" t="str">
            <v>Ngµy c«ng 3,0/7</v>
          </cell>
          <cell r="C94" t="str">
            <v>c«ng</v>
          </cell>
          <cell r="D94">
            <v>20262</v>
          </cell>
          <cell r="E94">
            <v>1.0758000000000001</v>
          </cell>
          <cell r="F94">
            <v>21797.859600000003</v>
          </cell>
        </row>
        <row r="95">
          <cell r="A95">
            <v>5</v>
          </cell>
          <cell r="B95" t="str">
            <v>Ngµy c«ng 3,2/7</v>
          </cell>
          <cell r="C95" t="str">
            <v>c«ng</v>
          </cell>
          <cell r="D95">
            <v>20690</v>
          </cell>
          <cell r="E95">
            <v>1.0758000000000001</v>
          </cell>
          <cell r="F95">
            <v>22258.302000000003</v>
          </cell>
        </row>
        <row r="96">
          <cell r="A96">
            <v>6</v>
          </cell>
          <cell r="B96" t="str">
            <v>Ngµy c«ng 3,5/7</v>
          </cell>
          <cell r="C96" t="str">
            <v>c«ng</v>
          </cell>
          <cell r="D96">
            <v>21332</v>
          </cell>
          <cell r="E96">
            <v>1.0758000000000001</v>
          </cell>
          <cell r="F96">
            <v>22948.965600000003</v>
          </cell>
        </row>
        <row r="97">
          <cell r="A97">
            <v>7</v>
          </cell>
          <cell r="B97" t="str">
            <v>Ngµy c«ng 3,7/7</v>
          </cell>
          <cell r="C97" t="str">
            <v>c«ng</v>
          </cell>
          <cell r="D97">
            <v>21760</v>
          </cell>
          <cell r="E97">
            <v>1.0758000000000001</v>
          </cell>
          <cell r="F97">
            <v>23409.408000000003</v>
          </cell>
        </row>
        <row r="98">
          <cell r="A98">
            <v>8</v>
          </cell>
          <cell r="B98" t="str">
            <v>Ngµy c«ng 4,0/7</v>
          </cell>
          <cell r="C98" t="str">
            <v>c«ng</v>
          </cell>
          <cell r="D98">
            <v>22402</v>
          </cell>
          <cell r="E98">
            <v>1.0758000000000001</v>
          </cell>
          <cell r="F98">
            <v>24100.071600000003</v>
          </cell>
        </row>
        <row r="99">
          <cell r="A99">
            <v>9</v>
          </cell>
          <cell r="B99" t="str">
            <v>Ngµy c«ng 4,5/7</v>
          </cell>
          <cell r="C99" t="str">
            <v>c«ng</v>
          </cell>
          <cell r="D99">
            <v>24694</v>
          </cell>
          <cell r="E99">
            <v>1.0758000000000001</v>
          </cell>
          <cell r="F99">
            <v>26565.805200000003</v>
          </cell>
        </row>
        <row r="100">
          <cell r="B100" t="str">
            <v>C«ng nh©n lµm ®­êng</v>
          </cell>
          <cell r="E100">
            <v>8.022462896109106E-2</v>
          </cell>
        </row>
        <row r="101">
          <cell r="A101">
            <v>10</v>
          </cell>
          <cell r="B101" t="str">
            <v>Ngµy c«ng 2,2/7</v>
          </cell>
          <cell r="C101" t="str">
            <v>c«ng</v>
          </cell>
          <cell r="D101">
            <v>17757</v>
          </cell>
          <cell r="E101">
            <v>1.080225</v>
          </cell>
          <cell r="F101">
            <v>19181.555325000001</v>
          </cell>
        </row>
        <row r="102">
          <cell r="A102">
            <v>11</v>
          </cell>
          <cell r="B102" t="str">
            <v>Ngµy c«ng 2,5/7</v>
          </cell>
          <cell r="C102" t="str">
            <v>c«ng</v>
          </cell>
          <cell r="D102">
            <v>18275</v>
          </cell>
          <cell r="E102">
            <v>1.080225</v>
          </cell>
          <cell r="F102">
            <v>19741.111874999999</v>
          </cell>
        </row>
        <row r="103">
          <cell r="A103">
            <v>12</v>
          </cell>
          <cell r="B103" t="str">
            <v>Ngµy c«ng 2,7/7</v>
          </cell>
          <cell r="C103" t="str">
            <v>c«ng</v>
          </cell>
          <cell r="D103">
            <v>18622</v>
          </cell>
          <cell r="E103">
            <v>1.080225</v>
          </cell>
          <cell r="F103">
            <v>20115.949949999998</v>
          </cell>
        </row>
        <row r="104">
          <cell r="A104">
            <v>13</v>
          </cell>
          <cell r="B104" t="str">
            <v>Ngµy c«ng 3,0/7</v>
          </cell>
          <cell r="C104" t="str">
            <v>c«ng</v>
          </cell>
          <cell r="D104">
            <v>19142</v>
          </cell>
          <cell r="E104">
            <v>1.080225</v>
          </cell>
          <cell r="F104">
            <v>20677.666949999999</v>
          </cell>
        </row>
        <row r="105">
          <cell r="A105">
            <v>14</v>
          </cell>
          <cell r="B105" t="str">
            <v>Ngµy c«ng 3,2/7</v>
          </cell>
          <cell r="C105" t="str">
            <v>c«ng</v>
          </cell>
          <cell r="D105">
            <v>19549</v>
          </cell>
          <cell r="E105">
            <v>1.080225</v>
          </cell>
          <cell r="F105">
            <v>21117.318524999999</v>
          </cell>
        </row>
        <row r="106">
          <cell r="A106">
            <v>15</v>
          </cell>
          <cell r="B106" t="str">
            <v>Ngµy c«ng 3,5/7</v>
          </cell>
          <cell r="C106" t="str">
            <v>c«ng</v>
          </cell>
          <cell r="D106">
            <v>20160</v>
          </cell>
          <cell r="E106">
            <v>1.080225</v>
          </cell>
          <cell r="F106">
            <v>21777.335999999999</v>
          </cell>
        </row>
        <row r="107">
          <cell r="A107">
            <v>16</v>
          </cell>
          <cell r="B107" t="str">
            <v>Ngµy c«ng 3,7/7</v>
          </cell>
          <cell r="C107" t="str">
            <v>c«ng</v>
          </cell>
          <cell r="D107">
            <v>20568</v>
          </cell>
          <cell r="E107">
            <v>1.080225</v>
          </cell>
          <cell r="F107">
            <v>22218.067800000001</v>
          </cell>
        </row>
        <row r="108">
          <cell r="A108">
            <v>17</v>
          </cell>
          <cell r="B108" t="str">
            <v>Ngµy c«ng 4,0/7</v>
          </cell>
          <cell r="C108" t="str">
            <v>c«ng</v>
          </cell>
          <cell r="D108">
            <v>21179</v>
          </cell>
          <cell r="E108">
            <v>1.080225</v>
          </cell>
          <cell r="F108">
            <v>22878.085275000001</v>
          </cell>
        </row>
        <row r="109">
          <cell r="A109">
            <v>18</v>
          </cell>
          <cell r="B109" t="str">
            <v>Ngµy c«ng 4,5/7</v>
          </cell>
          <cell r="C109" t="str">
            <v>c«ng</v>
          </cell>
          <cell r="D109">
            <v>23268</v>
          </cell>
          <cell r="E109">
            <v>1.080225</v>
          </cell>
          <cell r="F109">
            <v>25134.675299999999</v>
          </cell>
        </row>
      </sheetData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1"/>
      <sheetName val="CT2"/>
      <sheetName val="Diez"/>
      <sheetName val="dmp"/>
      <sheetName val="D.Muc"/>
      <sheetName val="N(m3)"/>
      <sheetName val="T(m3)"/>
      <sheetName val="tanN"/>
      <sheetName val="tanT"/>
      <sheetName val="T(tkm)"/>
      <sheetName val="X.G"/>
      <sheetName val="t.h"/>
      <sheetName val="CD1"/>
      <sheetName val="CD2"/>
      <sheetName val="XXXXXXXX"/>
      <sheetName val="00000000"/>
      <sheetName val="20000000"/>
      <sheetName val="10000000"/>
      <sheetName val="30000000"/>
      <sheetName val="40000000"/>
      <sheetName val="50000000"/>
      <sheetName val="XXXXXXX1"/>
      <sheetName val="XXXXXXX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tonghop"/>
      <sheetName val="LoaiDay"/>
      <sheetName val="TTDZ 676-683"/>
      <sheetName val="TTDZ 678"/>
      <sheetName val="TTDZ 370"/>
      <sheetName val="XL4Poppy"/>
      <sheetName val="dtct cong"/>
      <sheetName val="tra-vat-lieu"/>
      <sheetName val="CT1"/>
      <sheetName val="List"/>
    </sheetNames>
    <sheetDataSet>
      <sheetData sheetId="0"/>
      <sheetData sheetId="1"/>
      <sheetData sheetId="2"/>
      <sheetData sheetId="3"/>
      <sheetData sheetId="4" refreshError="1">
        <row r="3">
          <cell r="B3" t="str">
            <v>Lo¹i d©y</v>
          </cell>
          <cell r="C3" t="str">
            <v>Ro</v>
          </cell>
          <cell r="D3" t="str">
            <v>Xo</v>
          </cell>
        </row>
        <row r="4">
          <cell r="B4" t="str">
            <v>AC35</v>
          </cell>
          <cell r="C4">
            <v>0.85</v>
          </cell>
          <cell r="D4">
            <v>0.4</v>
          </cell>
        </row>
        <row r="5">
          <cell r="B5" t="str">
            <v>AC50</v>
          </cell>
          <cell r="C5">
            <v>0.65</v>
          </cell>
          <cell r="D5">
            <v>0.4</v>
          </cell>
        </row>
        <row r="6">
          <cell r="B6" t="str">
            <v>AC70</v>
          </cell>
          <cell r="C6">
            <v>0.46</v>
          </cell>
          <cell r="D6">
            <v>0.4</v>
          </cell>
        </row>
        <row r="7">
          <cell r="B7" t="str">
            <v>AC95</v>
          </cell>
          <cell r="C7">
            <v>0.33</v>
          </cell>
          <cell r="D7">
            <v>0.4</v>
          </cell>
        </row>
        <row r="8">
          <cell r="B8" t="str">
            <v>AC120</v>
          </cell>
          <cell r="C8">
            <v>0.27</v>
          </cell>
          <cell r="D8">
            <v>0.4</v>
          </cell>
        </row>
        <row r="9">
          <cell r="B9" t="str">
            <v>AC150</v>
          </cell>
          <cell r="C9">
            <v>0.21</v>
          </cell>
          <cell r="D9">
            <v>0.4</v>
          </cell>
        </row>
        <row r="10">
          <cell r="B10" t="str">
            <v>AC185</v>
          </cell>
          <cell r="C10">
            <v>0.17</v>
          </cell>
          <cell r="D10">
            <v>0.4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KT"/>
      <sheetName val="GDCD"/>
      <sheetName val="TD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CONGNGHE"/>
      <sheetName val="GDCD"/>
      <sheetName val="TD"/>
      <sheetName val="TINHO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22"/>
      <sheetName val="TBA"/>
      <sheetName val="DZ04"/>
      <sheetName val="Cto"/>
      <sheetName val="TNghiem"/>
      <sheetName val="tien luon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SCT"/>
      <sheetName val="XXXXXXXX"/>
      <sheetName val="Giai trinh"/>
    </sheetNames>
    <sheetDataSet>
      <sheetData sheetId="0"/>
      <sheetData sheetId="1" refreshError="1">
        <row r="7">
          <cell r="O7" t="str">
            <v>Thµnh tiÒn</v>
          </cell>
        </row>
        <row r="10">
          <cell r="O10">
            <v>100000</v>
          </cell>
        </row>
        <row r="11">
          <cell r="O11">
            <v>40000000</v>
          </cell>
        </row>
        <row r="12">
          <cell r="O12">
            <v>100000</v>
          </cell>
        </row>
        <row r="13">
          <cell r="O13">
            <v>1000000</v>
          </cell>
        </row>
        <row r="14">
          <cell r="O14">
            <v>10000</v>
          </cell>
        </row>
        <row r="15">
          <cell r="O15">
            <v>40000</v>
          </cell>
        </row>
        <row r="16">
          <cell r="O16">
            <v>10000000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3">
          <cell r="O23">
            <v>1</v>
          </cell>
        </row>
      </sheetData>
      <sheetData sheetId="2"/>
      <sheetData sheetId="3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rief"/>
      <sheetName val="Revenue"/>
      <sheetName val="Compensate"/>
      <sheetName val="Speacial-Award"/>
      <sheetName val="Division-Award"/>
      <sheetName val="ImExport-Award"/>
      <sheetName val="Agriculture"/>
      <sheetName val="Statisti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dt"/>
      <sheetName val="thcpk"/>
      <sheetName val="dtxl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@QDinh"/>
      <sheetName val="SoLieuDT"/>
      <sheetName val="TongHop"/>
      <sheetName val="ToString"/>
      <sheetName val="CPThietBi"/>
      <sheetName val="DinhMucCPK"/>
      <sheetName val="CPXL"/>
      <sheetName val="DinhMucThKe"/>
      <sheetName val="CP Khac"/>
      <sheetName val="CPKS&amp;TK"/>
      <sheetName val="TgHop-XDCB"/>
      <sheetName val="ThanhPhan"/>
      <sheetName val="@ZTrungThe"/>
      <sheetName val="@TramTreo"/>
      <sheetName val="@TramNen"/>
      <sheetName val="@MayPhat"/>
      <sheetName val="@ZHaThe"/>
      <sheetName val="VatLieu"/>
      <sheetName val="NC"/>
      <sheetName val="Test"/>
      <sheetName val="SuDungLai"/>
      <sheetName val="ThuHoi"/>
      <sheetName val="VanTai"/>
      <sheetName val="Bang ke KLVT"/>
      <sheetName val="Bang THKLVT"/>
      <sheetName val="THAO GO THU HOI"/>
      <sheetName val="BocLen"/>
      <sheetName val="XXuong"/>
      <sheetName val="ChuDan"/>
      <sheetName val="Cuoc VTcu"/>
      <sheetName val="Error"/>
      <sheetName val="XL4Test5"/>
      <sheetName val="Chi PK"/>
      <sheetName val="B1"/>
      <sheetName val="B2"/>
      <sheetName val="B3"/>
      <sheetName val="B4"/>
      <sheetName val="Chung"/>
      <sheetName val="Sheet1"/>
      <sheetName val="thdt"/>
      <sheetName val="xlc"/>
      <sheetName val="thchung"/>
      <sheetName val="thmong"/>
      <sheetName val="thcot"/>
      <sheetName val="TH35"/>
      <sheetName val="thdien"/>
      <sheetName val="thinghiem"/>
      <sheetName val="vtuA"/>
      <sheetName val="CTmong"/>
      <sheetName val="CTcoc"/>
      <sheetName val="CTcot"/>
      <sheetName val="vcdd "/>
      <sheetName val="chuqua"/>
      <sheetName val="bugia"/>
      <sheetName val="xlkhac"/>
      <sheetName val="KLcoc"/>
      <sheetName val="vlmong"/>
      <sheetName val="daodat"/>
      <sheetName val="THoi"/>
      <sheetName val="Thu hoi"/>
      <sheetName val="clvc"/>
      <sheetName val="Denbu"/>
      <sheetName val="Sheet2"/>
      <sheetName val="CBSX110"/>
      <sheetName val="dg285"/>
      <sheetName val="00000000"/>
      <sheetName val="10000000"/>
      <sheetName val="20000000"/>
      <sheetName val="30000000"/>
      <sheetName val="40000000"/>
      <sheetName val="50000000"/>
      <sheetName val="60000000"/>
      <sheetName val="PST01"/>
      <sheetName val="PST02"/>
      <sheetName val="PST03"/>
      <sheetName val="PST04"/>
      <sheetName val="PST05"/>
      <sheetName val="PST06"/>
      <sheetName val="PST07"/>
      <sheetName val="PST08"/>
      <sheetName val="PST09"/>
      <sheetName val="PST10"/>
      <sheetName val="PST11"/>
      <sheetName val="PST12"/>
      <sheetName val="BCDKT"/>
      <sheetName val="KQHDKD"/>
      <sheetName val="BCDPSQUYI"/>
      <sheetName val="BCDPSQUYII"/>
      <sheetName val="BCDPS6THANG"/>
      <sheetName val="00000001"/>
      <sheetName val="XL4Poppy"/>
      <sheetName val="Sheet3"/>
      <sheetName val="thang6"/>
      <sheetName val="thang7"/>
      <sheetName val="thang8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Du Toan"/>
      <sheetName val="KH-Q1,Q2,01"/>
      <sheetName val="Keothep"/>
      <sheetName val="Re-bar"/>
      <sheetName val="chitimc"/>
      <sheetName val="Tinh BT"/>
      <sheetName val="BETON"/>
      <sheetName val="DANHPH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tong"/>
      <sheetName val="Chiet tinh"/>
      <sheetName val="Chi tiet"/>
      <sheetName val="Tong hop"/>
      <sheetName val="XL4Poppy"/>
    </sheetNames>
    <sheetDataSet>
      <sheetData sheetId="0"/>
      <sheetData sheetId="1"/>
      <sheetData sheetId="2"/>
      <sheetData sheetId="3"/>
      <sheetData sheetId="4" refreshError="1">
        <row r="27">
          <cell r="C27" t="e">
            <v>#N/A</v>
          </cell>
        </row>
      </sheetData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LoaiDay"/>
      <sheetName val="DG "/>
      <sheetName val="BOQ-1"/>
      <sheetName val="SCT"/>
      <sheetName val="14-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CHIET TINH DZ 35 KV"/>
      <sheetName val="VL-NC-MTC DZ35 KV1KM"/>
      <sheetName val="VL-NC-TBA"/>
      <sheetName val="CHIET TINH TBA"/>
      <sheetName val="THThi nghiem"/>
      <sheetName val="CTinh TN"/>
      <sheetName val="VL-NC Cong to"/>
      <sheetName val="CTinh cong to"/>
      <sheetName val="CHIET TINH HA THE"/>
      <sheetName val="VL-NC Ha the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Sheet2"/>
      <sheetName val="TBA"/>
      <sheetName val="TT-TBA"/>
      <sheetName val="DZ 0.4"/>
      <sheetName val="TT 0,4"/>
      <sheetName val="CT BT"/>
      <sheetName val="Thu Hoi"/>
      <sheetName val="TC0,4"/>
      <sheetName val="VC0,4"/>
      <sheetName val="Cto"/>
      <sheetName val="VCBT"/>
      <sheetName val="Khoi"/>
      <sheetName val="KB"/>
      <sheetName val="XL4Poppy"/>
      <sheetName val="ÈÏ-TBA"/>
      <sheetName val="_x0014_H"/>
      <sheetName val="he so"/>
      <sheetName val="DG"/>
      <sheetName val="BK04"/>
      <sheetName val="Gia vat tu"/>
      <sheetName val="Giathanh1m3BT"/>
      <sheetName val="ctTBA"/>
      <sheetName val="TONG HOP VL-NC TT"/>
      <sheetName val="CHITIET VL-NC-TT -1p"/>
      <sheetName val="TDTKP1"/>
      <sheetName val="KPVC-BD "/>
      <sheetName val="DLDT"/>
      <sheetName val="Vat tu"/>
      <sheetName val="Quantity"/>
      <sheetName val="_x0000__x0000__x0000__x0000__x0000__x0000__x0000__x0000_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 QT"/>
      <sheetName val="TONG HOP DZ 10(22)KV"/>
      <sheetName val="CHI TIET DZ 10(22) KV"/>
      <sheetName val="CHIET TINH DZ 10(22) KV"/>
      <sheetName val="TONG HOP TBA"/>
      <sheetName val="CHI TIET TBA "/>
      <sheetName val="CHIET TINH TBA 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CUOC 89 CCT"/>
      <sheetName val="TRU VT NHAP thieu"/>
      <sheetName val="GIA THANH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NC"/>
      <sheetName val="Abutment"/>
      <sheetName val="d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CHITIET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1"/>
      <sheetName val="Package2"/>
      <sheetName val="Package3"/>
      <sheetName val="Package4"/>
      <sheetName val="Package5"/>
      <sheetName val="Summary"/>
      <sheetName val="Sheet2"/>
      <sheetName val="Sheet1"/>
      <sheetName val="Temp"/>
      <sheetName val="tra-vat-lieu"/>
      <sheetName val="CHITIET VL-NC"/>
      <sheetName val="DON GIA"/>
      <sheetName val="NC"/>
      <sheetName val="TNHCHINH"/>
      <sheetName val="Noisuy"/>
      <sheetName val="nhan cong"/>
      <sheetName val="HSTV"/>
      <sheetName val="Sheet0"/>
      <sheetName val="Work-Condition"/>
      <sheetName val="nhan_cong"/>
      <sheetName val="Sheet3"/>
      <sheetName val="GVL"/>
      <sheetName val="Abutment"/>
      <sheetName val="TONG HOP"/>
      <sheetName val="CTbe tong"/>
      <sheetName val="CTDZ 0.4+cto"/>
      <sheetName val="CHITIET VL_NC_TT1p"/>
      <sheetName val="TONGKE3p"/>
      <sheetName val="LoaiDay"/>
      <sheetName val="Du bao LL xe"/>
      <sheetName val="HelpMe"/>
      <sheetName val="K.Tra do vong dan hoi"/>
      <sheetName val="Tinh truot"/>
      <sheetName val="Tinh Keo uon"/>
      <sheetName val="Cac bang tra"/>
      <sheetName val="About"/>
      <sheetName val="NOKY TRUOC"/>
    </sheetNames>
    <sheetDataSet>
      <sheetData sheetId="0" refreshError="1">
        <row r="35">
          <cell r="C35">
            <v>95230529</v>
          </cell>
        </row>
      </sheetData>
      <sheetData sheetId="1"/>
      <sheetData sheetId="2"/>
      <sheetData sheetId="3"/>
      <sheetData sheetId="4"/>
      <sheetData sheetId="5"/>
      <sheetData sheetId="6" refreshError="1">
        <row r="35">
          <cell r="C35">
            <v>95230529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  <sheetName val="VP-MM"/>
      <sheetName val="VP-2115"/>
      <sheetName val="VP-PT"/>
      <sheetName val="Sh"/>
      <sheetName val="Sh2"/>
      <sheetName val="Sh3"/>
      <sheetName val="Sh4"/>
      <sheetName val="Sh5"/>
      <sheetName val="Sheet9"/>
      <sheetName val="Sheet10"/>
      <sheetName val="Sheet11"/>
      <sheetName val="Sheet12"/>
      <sheetName val="XL4Poppy"/>
      <sheetName val="GCL THU"/>
      <sheetName val="PHIEU THU"/>
      <sheetName val="PHIEU CHI"/>
      <sheetName val="GCL CHI"/>
      <sheetName val=" CHUNG TU GHI SO"/>
      <sheetName val="SO TIEN MAT"/>
      <sheetName val="~         "/>
      <sheetName val="dg-VTu"/>
      <sheetName val="DN"/>
      <sheetName val="VP"/>
      <sheetName val="KD"/>
      <sheetName val="DD"/>
      <sheetName val="CT"/>
      <sheetName val="PX"/>
      <sheetName val="GR"/>
      <sheetName val="00000000"/>
      <sheetName val="CHITIET VL-NC-TT1p"/>
      <sheetName val="TONGKE3p"/>
      <sheetName val="XNTN1"/>
      <sheetName val="XNTN2"/>
      <sheetName val="XNTN3"/>
      <sheetName val="XNTN4"/>
      <sheetName val="XNTN5"/>
      <sheetName val="XNTN6"/>
      <sheetName val="TONGHOP"/>
      <sheetName val="Ngay 27-5-2002"/>
      <sheetName val="Ngay 11-6-2002"/>
      <sheetName val="Ngay 20-6-2002"/>
      <sheetName val="Ngay 21-6-2002"/>
      <sheetName val="Ngay 8-9-2002"/>
      <sheetName val="Ngay9-10-02"/>
      <sheetName val="11-10-02"/>
      <sheetName val="CHITIET VL-NC"/>
      <sheetName val="DON GIA"/>
      <sheetName val="VP_MM"/>
      <sheetName val="V_x0010_-MM"/>
      <sheetName val="THOP95.XLS"/>
    </sheetNames>
    <definedNames>
      <definedName name="NToS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˜Ünh m÷c"/>
      <sheetName val="XL4Poppy"/>
      <sheetName val="_Ünh m_c"/>
      <sheetName val="Ünh m÷c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T"/>
      <sheetName val="BB-KT"/>
      <sheetName val="Phamcap"/>
      <sheetName val="XL4Poppy"/>
      <sheetName val="Sheet2"/>
      <sheetName val="Mong"/>
    </sheetNames>
    <sheetDataSet>
      <sheetData sheetId="0"/>
      <sheetData sheetId="1"/>
      <sheetData sheetId="2" refreshError="1">
        <row r="6">
          <cell r="A6" t="str">
            <v>a</v>
          </cell>
          <cell r="B6" t="str">
            <v>Than côc</v>
          </cell>
        </row>
        <row r="7">
          <cell r="A7" t="str">
            <v>a1</v>
          </cell>
          <cell r="B7" t="str">
            <v>Côc 2a</v>
          </cell>
          <cell r="C7">
            <v>690</v>
          </cell>
          <cell r="D7">
            <v>1.8818181818181816</v>
          </cell>
        </row>
        <row r="8">
          <cell r="A8" t="str">
            <v>a2</v>
          </cell>
          <cell r="B8" t="str">
            <v>Côc 2b</v>
          </cell>
          <cell r="C8">
            <v>660</v>
          </cell>
          <cell r="D8">
            <v>1.7999999999999998</v>
          </cell>
        </row>
        <row r="9">
          <cell r="A9" t="str">
            <v>a3</v>
          </cell>
          <cell r="B9" t="str">
            <v>Côc 3</v>
          </cell>
          <cell r="C9">
            <v>960</v>
          </cell>
          <cell r="D9">
            <v>2.6181818181818182</v>
          </cell>
        </row>
        <row r="10">
          <cell r="A10" t="str">
            <v>a4</v>
          </cell>
          <cell r="B10" t="str">
            <v>Côc 4a</v>
          </cell>
          <cell r="C10">
            <v>870</v>
          </cell>
          <cell r="D10">
            <v>2.3727272727272726</v>
          </cell>
        </row>
        <row r="11">
          <cell r="A11" t="str">
            <v>a5</v>
          </cell>
          <cell r="B11" t="str">
            <v>Côc 4b</v>
          </cell>
          <cell r="C11">
            <v>600</v>
          </cell>
          <cell r="D11">
            <v>1.6363636363636362</v>
          </cell>
        </row>
        <row r="12">
          <cell r="A12" t="str">
            <v>a6</v>
          </cell>
          <cell r="B12" t="str">
            <v>Côc 5a</v>
          </cell>
          <cell r="C12">
            <v>760</v>
          </cell>
          <cell r="D12">
            <v>2.0727272727272728</v>
          </cell>
        </row>
        <row r="13">
          <cell r="A13" t="str">
            <v>a7</v>
          </cell>
          <cell r="B13" t="str">
            <v>Côc 5b</v>
          </cell>
          <cell r="C13">
            <v>580</v>
          </cell>
          <cell r="D13">
            <v>1.5818181818181818</v>
          </cell>
        </row>
        <row r="14">
          <cell r="A14" t="str">
            <v>a8</v>
          </cell>
          <cell r="B14" t="str">
            <v>Côc x«</v>
          </cell>
          <cell r="C14">
            <v>620</v>
          </cell>
          <cell r="D14">
            <v>1.6909090909090909</v>
          </cell>
        </row>
        <row r="15">
          <cell r="A15" t="str">
            <v xml:space="preserve">b </v>
          </cell>
          <cell r="B15" t="str">
            <v>Than c¸m</v>
          </cell>
        </row>
        <row r="16">
          <cell r="A16" t="str">
            <v>b1</v>
          </cell>
          <cell r="B16" t="str">
            <v>C¸m 1</v>
          </cell>
          <cell r="C16">
            <v>405</v>
          </cell>
          <cell r="D16">
            <v>1.1045454545454545</v>
          </cell>
        </row>
        <row r="17">
          <cell r="A17" t="str">
            <v>b2</v>
          </cell>
          <cell r="B17" t="str">
            <v>C¸m 2</v>
          </cell>
          <cell r="C17">
            <v>395</v>
          </cell>
          <cell r="D17">
            <v>1.0772727272727272</v>
          </cell>
        </row>
        <row r="18">
          <cell r="A18" t="str">
            <v>b30</v>
          </cell>
          <cell r="B18" t="str">
            <v>C¸m 3 (a,b,c)</v>
          </cell>
          <cell r="C18">
            <v>366.66666666666669</v>
          </cell>
          <cell r="D18">
            <v>1</v>
          </cell>
        </row>
        <row r="19">
          <cell r="A19" t="str">
            <v>b3</v>
          </cell>
          <cell r="B19" t="str">
            <v>C¸m 3a</v>
          </cell>
          <cell r="C19">
            <v>380</v>
          </cell>
          <cell r="D19">
            <v>1.0363636363636364</v>
          </cell>
        </row>
        <row r="20">
          <cell r="A20" t="str">
            <v>b4</v>
          </cell>
          <cell r="B20" t="str">
            <v>C¸m 3b</v>
          </cell>
          <cell r="C20">
            <v>365</v>
          </cell>
          <cell r="D20">
            <v>0.99545454545454537</v>
          </cell>
        </row>
        <row r="21">
          <cell r="A21" t="str">
            <v>b5</v>
          </cell>
          <cell r="B21" t="str">
            <v>C¸m 3c</v>
          </cell>
          <cell r="C21">
            <v>355</v>
          </cell>
          <cell r="D21">
            <v>0.96818181818181814</v>
          </cell>
        </row>
        <row r="22">
          <cell r="A22" t="str">
            <v>b60</v>
          </cell>
          <cell r="B22" t="str">
            <v>C¸m 4 (a,b)</v>
          </cell>
          <cell r="C22">
            <v>312.5</v>
          </cell>
          <cell r="D22">
            <v>0.85227272727272718</v>
          </cell>
        </row>
        <row r="23">
          <cell r="A23" t="str">
            <v>b6</v>
          </cell>
          <cell r="B23" t="str">
            <v>C¸m 4a</v>
          </cell>
          <cell r="C23">
            <v>315</v>
          </cell>
          <cell r="D23">
            <v>0.85909090909090902</v>
          </cell>
        </row>
        <row r="24">
          <cell r="A24" t="str">
            <v>b7</v>
          </cell>
          <cell r="B24" t="str">
            <v>C¸m 4b</v>
          </cell>
          <cell r="C24">
            <v>310</v>
          </cell>
          <cell r="D24">
            <v>0.84545454545454546</v>
          </cell>
        </row>
        <row r="25">
          <cell r="A25" t="str">
            <v>b8</v>
          </cell>
          <cell r="B25" t="str">
            <v>C¸m 5</v>
          </cell>
          <cell r="C25">
            <v>285</v>
          </cell>
          <cell r="D25">
            <v>0.77727272727272723</v>
          </cell>
        </row>
        <row r="26">
          <cell r="A26" t="str">
            <v>b90</v>
          </cell>
          <cell r="B26" t="str">
            <v>C¸m 6 (a,b)</v>
          </cell>
          <cell r="C26">
            <v>217</v>
          </cell>
          <cell r="D26">
            <v>0.5918181818181818</v>
          </cell>
        </row>
        <row r="27">
          <cell r="A27" t="str">
            <v>b9</v>
          </cell>
          <cell r="B27" t="str">
            <v>C¸m 6a</v>
          </cell>
          <cell r="C27">
            <v>222</v>
          </cell>
          <cell r="D27">
            <v>0.60545454545454547</v>
          </cell>
        </row>
        <row r="28">
          <cell r="A28" t="str">
            <v>b10</v>
          </cell>
          <cell r="B28" t="str">
            <v>C¸m 6b</v>
          </cell>
          <cell r="C28">
            <v>212</v>
          </cell>
          <cell r="D28">
            <v>0.57818181818181813</v>
          </cell>
        </row>
        <row r="29">
          <cell r="A29" t="str">
            <v>c</v>
          </cell>
          <cell r="B29" t="str">
            <v>Than kh¸c</v>
          </cell>
        </row>
        <row r="30">
          <cell r="A30" t="str">
            <v>c1</v>
          </cell>
          <cell r="B30" t="str">
            <v>Than Ak=45-50%</v>
          </cell>
          <cell r="C30">
            <v>175</v>
          </cell>
          <cell r="D30">
            <v>0.47727272727272724</v>
          </cell>
        </row>
        <row r="31">
          <cell r="A31" t="str">
            <v>c2</v>
          </cell>
          <cell r="B31" t="str">
            <v>Than Ak&gt;50%</v>
          </cell>
          <cell r="C31">
            <v>150</v>
          </cell>
          <cell r="D31">
            <v>0.40909090909090906</v>
          </cell>
        </row>
        <row r="32">
          <cell r="A32" t="str">
            <v>d</v>
          </cell>
          <cell r="B32" t="str">
            <v>Nguyªn khai</v>
          </cell>
        </row>
        <row r="33">
          <cell r="A33" t="str">
            <v>d1</v>
          </cell>
          <cell r="B33" t="str">
            <v>Ng.khai giao NMT</v>
          </cell>
          <cell r="C33">
            <v>204.8</v>
          </cell>
          <cell r="D33">
            <v>0.55854545454545457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"/>
      <sheetName val="BB-HB"/>
      <sheetName val="Phamcap"/>
      <sheetName val="XL4Poppy"/>
    </sheetNames>
    <sheetDataSet>
      <sheetData sheetId="0"/>
      <sheetData sheetId="1"/>
      <sheetData sheetId="2"/>
      <sheetData sheetId="3" refreshError="1">
        <row r="9">
          <cell r="C9" t="b">
            <v>1</v>
          </cell>
        </row>
        <row r="26">
          <cell r="A26" t="b">
            <v>1</v>
          </cell>
        </row>
      </sheetData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NEW_PANEL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XL4Poppy"/>
      <sheetName val="Chart1"/>
      <sheetName val="Phantich"/>
      <sheetName val="Toan_DA"/>
      <sheetName val="2004"/>
      <sheetName val="2005"/>
      <sheetName val="XL4Test5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01-03"/>
      <sheetName val="Tonghop"/>
      <sheetName val="Sheet1"/>
      <sheetName val="00000000"/>
      <sheetName val="10000000"/>
      <sheetName val="Gia Ban"/>
      <sheetName val="GiaCK"/>
      <sheetName val="Gia DSRs"/>
      <sheetName val="Gia NTD"/>
      <sheetName val="GiaVon"/>
      <sheetName val="17_x0000__x0000__x0000__x0000__x0000__x0000__x0000__x0000__x0000__x0000__x0000_㏘ĳ_x0000__x0004__x0000__x0000__x0000__x0000__x0000__x0000_⣬ĳ_x0000__x0000__x0000__x0000__x0000__x0000_"/>
      <sheetName val="q2"/>
      <sheetName val="q3"/>
      <sheetName val="Sheet11"/>
      <sheetName val="Sheet12"/>
      <sheetName val="Sheet13"/>
      <sheetName val="Sheet14"/>
      <sheetName val="Sheet15"/>
      <sheetName val="Sheet16"/>
      <sheetName val="Sheet2"/>
      <sheetName val="Sheet3"/>
      <sheetName val="Sheet4"/>
      <sheetName val="Sheet5"/>
      <sheetName val="TH"/>
      <sheetName val="bang chuan"/>
      <sheetName val="bien &lt;200 m2"/>
      <sheetName val="&lt;200"/>
      <sheetName val="bang chuan (2)"/>
      <sheetName val="thue (chinh thuc)"/>
      <sheetName val="thue"/>
      <sheetName val="thue (2)"/>
      <sheetName val="bang doi chieu"/>
      <sheetName val="20000000"/>
      <sheetName val="30000000"/>
      <sheetName val="40000000"/>
      <sheetName val="50000000"/>
      <sheetName val="60000000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Summary (USD)"/>
      <sheetName val="Summary (VND)"/>
      <sheetName val="A"/>
      <sheetName val="B"/>
      <sheetName val="C"/>
      <sheetName val="D"/>
      <sheetName val="E"/>
      <sheetName val="F1"/>
      <sheetName val="F2"/>
      <sheetName val="G"/>
      <sheetName val="H"/>
      <sheetName val="3rd party"/>
      <sheetName val="interco "/>
      <sheetName val="THTRAO"/>
      <sheetName val="THNHA "/>
      <sheetName val="T-HOP"/>
      <sheetName val="BiaNgoai"/>
      <sheetName val="BiaTrong"/>
      <sheetName val="KHNH T3-T10"/>
      <sheetName val="KHNH T4-T10"/>
      <sheetName val="XXXXXXXX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dq"/>
      <sheetName val="NTRE"/>
      <sheetName val="MGIAO"/>
      <sheetName val="Tieuhoc"/>
      <sheetName val="THCoso"/>
      <sheetName val="THPT"/>
      <sheetName val="GVien"/>
      <sheetName val="Cover"/>
      <sheetName val="explain"/>
      <sheetName val="Tong hop"/>
      <sheetName val="kp chi tiet"/>
      <sheetName val="Vat lieu"/>
      <sheetName val="May"/>
      <sheetName val="KHOAN"/>
      <sheetName val="CAPVATU"/>
      <sheetName val="to trinh mua VT"/>
      <sheetName val="Denghi tam ung"/>
      <sheetName val="KTRVATU "/>
      <sheetName val="MAU GNHH"/>
      <sheetName val="T.toan1"/>
      <sheetName val="Data"/>
      <sheetName val="Bang quyet toan VT"/>
      <sheetName val="PNT-QUOT-#3"/>
      <sheetName val="COAT&amp;WRAP-QIOT-#3"/>
      <sheetName val="Vinh"/>
      <sheetName val="Hanh"/>
      <sheetName val="Chinh"/>
      <sheetName val="Triet"/>
      <sheetName val="Khac"/>
      <sheetName val="Hien"/>
      <sheetName val="Tong"/>
      <sheetName val="Thuchi "/>
      <sheetName val="Outlets"/>
      <sheetName val="PGs"/>
      <sheetName val="bang thong ke"/>
      <sheetName val="Luong T2-06"/>
      <sheetName val="Thang3-06"/>
      <sheetName val="luong T1-06"/>
      <sheetName val="mau (2)"/>
      <sheetName val="T4-06"/>
      <sheetName val="T6-06"/>
      <sheetName val="T5-06"/>
      <sheetName val="Luong T hop T2+T1-2006"/>
      <sheetName val="luong T12"/>
      <sheetName val="qui1-05"/>
      <sheetName val="qui 2-05"/>
      <sheetName val="qui 3-05"/>
      <sheetName val="T1-04"/>
      <sheetName val="T2-04 "/>
      <sheetName val="T3-04"/>
      <sheetName val="T4-04 "/>
      <sheetName val="T5-04  "/>
      <sheetName val="T6-04  "/>
      <sheetName val="QUY II"/>
      <sheetName val="QUY III"/>
      <sheetName val="QUY IV"/>
      <sheetName val="QUY I"/>
      <sheetName val="CA NAM 04"/>
      <sheetName val="XXXXXXX0"/>
      <sheetName val="TTDN"/>
      <sheetName val="BIA"/>
      <sheetName val="TDT"/>
      <sheetName val="THT"/>
      <sheetName val="TH#"/>
      <sheetName val="T.LBD"/>
      <sheetName val="CL BD"/>
      <sheetName val="CVBD"/>
      <sheetName val="T.L Dien"/>
      <sheetName val="T.LSan"/>
      <sheetName val="CLSan"/>
      <sheetName val="CVSan"/>
      <sheetName val="T.LWC"/>
      <sheetName val="CLWC"/>
      <sheetName val="CVWC"/>
      <sheetName val="Thu NH T4-03"/>
      <sheetName val="thuBHYT"/>
      <sheetName val="THU NH T5-03"/>
      <sheetName val="THU NH T6-03"/>
      <sheetName val="THU NH T7-03"/>
      <sheetName val="THU NH T8-03"/>
      <sheetName val="THU NH T9-03"/>
      <sheetName val="THU TM T9-03"/>
      <sheetName val="THU NH T10 - 03"/>
      <sheetName val="Sheet10"/>
      <sheetName val="Q1-02"/>
      <sheetName val="Q2-02"/>
      <sheetName val="Q3-02"/>
      <sheetName val="NEW-PANEL"/>
      <sheetName val="??_x0000__x0000__x0000__x0000__x0000__x0000__x0000__x0000_??_x0000__x0000__x0013__x0000__x0000__x0000__x0000__x0000__x0000__x0000__x0000__x0000__x0000__x0000__x000e_[IBA"/>
      <sheetName val="SQ"/>
      <sheetName val="QNCN"/>
      <sheetName val="CNVQP"/>
      <sheetName val="thanh toan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Sheet2 (2)"/>
      <sheetName val="Rau"/>
      <sheetName val="CoNgam"/>
      <sheetName val="Thit"/>
      <sheetName val="mam"/>
      <sheetName val="dau"/>
      <sheetName val="gia vi"/>
      <sheetName val="mi chinh"/>
      <sheetName val="muoi"/>
      <sheetName val="Trung  vit"/>
      <sheetName val="TT - tien chi ha TT"/>
      <sheetName val="BD"/>
      <sheetName val="17_x0000_㏘ĳ_x0000__x0004__x0000_⣬ĳ_x0000_㏸ĳ_x0000__x0015__x0000__x000e_[IBASE2.XLS]21"/>
      <sheetName val="17_x0000_̃̃̃̃̃̃̃̃̃̃̃̃̃̃̃̃̃̃̃̃̃̃̃̃̃̃̃̃"/>
      <sheetName val="NEW_PANEL"/>
      <sheetName val="17???????????㏘ĳ?_x0004_??????⣬ĳ??????"/>
      <sheetName val="17?㏘ĳ?_x0004_?⣬ĳ?㏸ĳ?_x0015_?_x000e_[IBASE2.XLS]21"/>
      <sheetName val="17?̃̃̃̃̃̃̃̃̃̃̃̃̃̃̃̃̃̃̃̃̃̃̃̃̃̃̃̃"/>
      <sheetName val="__"/>
      <sheetName val="DSMT N8"/>
      <sheetName val="Sheet6"/>
      <sheetName val="DS Sở"/>
      <sheetName val="DS N8"/>
      <sheetName val="DS Mở thầu"/>
      <sheetName val="DSnôpHSDT"/>
      <sheetName val="LO T SÔ 6 TÍN NGHIA"/>
      <sheetName val="LO THAU SO 5 HHUNG"/>
      <sheetName val="Lô số 6-N8"/>
      <sheetName val="Lô 05- N8"/>
      <sheetName val="Lo6 04- N8"/>
      <sheetName val="Lo 03- N8"/>
      <sheetName val=" Lô 02- N8"/>
      <sheetName val="Bão số 6"/>
      <sheetName val="Hóc sầm"/>
      <sheetName val="lt"/>
      <sheetName val="CHITIET VL-NC-TT1p"/>
      <sheetName val="TONGKE3p"/>
      <sheetName val="??????????????_x0013_???????????_x000e_[IBA"/>
      <sheetName val="Thop"/>
      <sheetName val="cl"/>
      <sheetName val="cuoc"/>
      <sheetName val="gtkl"/>
      <sheetName val="PTDg"/>
      <sheetName val="PLkl"/>
      <sheetName val="17_x0000__x0000__x0000__x0000__x0000__x0000__x0000__x0000__x0000__x0000__x0000_??_x0000__x0004__x0000__x0000__x0000__x0000__x0000__x0000_??_x0000__x0000__x0000__x0000__x0000__x0000_"/>
      <sheetName val="MSVT"/>
      <sheetName val="DMVT"/>
      <sheetName val="02-03"/>
      <sheetName val="03-03"/>
      <sheetName val="THCTVT"/>
      <sheetName val="VT-01"/>
      <sheetName val="NL-01"/>
      <sheetName val="VT-02"/>
      <sheetName val="NL-02"/>
      <sheetName val="VT-03"/>
      <sheetName val="NL-03"/>
      <sheetName val="VT-04"/>
      <sheetName val="NL-04"/>
      <sheetName val="MBCN "/>
      <sheetName val="L D ONG BOC "/>
      <sheetName val="ld van"/>
      <sheetName val="ld bich"/>
      <sheetName val="gc bich"/>
      <sheetName val="ld ong"/>
      <sheetName val="THU AL"/>
      <sheetName val="TM"/>
      <sheetName val="BTH"/>
      <sheetName val="17??????????????_x0004_??????????????"/>
      <sheetName val="GioiThieu"/>
      <sheetName val="DanhMuc_SoDu"/>
      <sheetName val="Phat_Sinh"/>
      <sheetName val="SoTSCD"/>
      <sheetName val="So_KHQuiII"/>
      <sheetName val="Info"/>
      <sheetName val="CHITIET VL-NC"/>
      <sheetName val="DON GIA"/>
      <sheetName val="KHQT-00-01"/>
      <sheetName val="??????_x0013_?_x000e_[IBA"/>
      <sheetName val="KL khu A"/>
      <sheetName val="T.H d ong"/>
      <sheetName val="Sheet7"/>
      <sheetName val="Sheet8"/>
      <sheetName val="Sheet9"/>
      <sheetName val="BK-C T"/>
      <sheetName val="TKs34"/>
      <sheetName val="_x0000__x0000__x0000__x0000__x0000__x0000__x0000__x0000_"/>
      <sheetName val="??_x0000_??_x0000__x0013__x0000__x000e_[IBA"/>
      <sheetName val="17_x0000_̃_x0000__x0000_̃̃̃̃̃̃_x0000__x0000__x0001__x0000_̀̃_x0000__x0000__x0001__x0000__x0000__x0000_̀̃̃̃_x0015__x0000_8"/>
      <sheetName val="????????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M18">
            <v>1</v>
          </cell>
          <cell r="AN18">
            <v>8.44</v>
          </cell>
          <cell r="AO18">
            <v>9</v>
          </cell>
          <cell r="AQ18">
            <v>45</v>
          </cell>
          <cell r="AR18">
            <v>42.22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M24">
            <v>1</v>
          </cell>
          <cell r="AN24">
            <v>11.8</v>
          </cell>
          <cell r="AO24">
            <v>9.4</v>
          </cell>
          <cell r="AQ24">
            <v>36.44</v>
          </cell>
          <cell r="AR24">
            <v>37.229999999999997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L27" t="str">
            <v>800</v>
          </cell>
          <cell r="AM27">
            <v>1</v>
          </cell>
          <cell r="AN27">
            <v>19.16</v>
          </cell>
          <cell r="AP27">
            <v>17.8</v>
          </cell>
          <cell r="AQ27">
            <v>26.1</v>
          </cell>
          <cell r="AS27">
            <v>37.869999999999997</v>
          </cell>
          <cell r="AT27">
            <v>500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K28" t="str">
            <v>100(OM-12)</v>
          </cell>
          <cell r="AM28">
            <v>1</v>
          </cell>
          <cell r="AO28">
            <v>14.3</v>
          </cell>
          <cell r="AR28">
            <v>47.55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M30">
            <v>1</v>
          </cell>
          <cell r="AN30">
            <v>13.7</v>
          </cell>
          <cell r="AO30">
            <v>11.9</v>
          </cell>
          <cell r="AQ30">
            <v>41.61</v>
          </cell>
          <cell r="AR30">
            <v>47.9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Q36">
            <v>50.63</v>
          </cell>
          <cell r="AR36">
            <v>52.63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M39">
            <v>1</v>
          </cell>
          <cell r="AN39">
            <v>27.3</v>
          </cell>
          <cell r="AO39">
            <v>15.7</v>
          </cell>
          <cell r="AQ39">
            <v>40.29</v>
          </cell>
          <cell r="AR39">
            <v>38.22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M40">
            <v>1</v>
          </cell>
          <cell r="AN40">
            <v>18.3</v>
          </cell>
          <cell r="AO40">
            <v>13.1</v>
          </cell>
          <cell r="AQ40">
            <v>65.569999999999993</v>
          </cell>
          <cell r="AR40">
            <v>83.97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M41">
            <v>1</v>
          </cell>
          <cell r="AN41">
            <v>20.309999999999999</v>
          </cell>
          <cell r="AO41">
            <v>13.1</v>
          </cell>
          <cell r="AQ41">
            <v>64</v>
          </cell>
          <cell r="AR41">
            <v>83.97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M42">
            <v>1</v>
          </cell>
          <cell r="AN42">
            <v>23.8</v>
          </cell>
          <cell r="AO42">
            <v>11.4</v>
          </cell>
          <cell r="AQ42">
            <v>37.82</v>
          </cell>
          <cell r="AR42">
            <v>83.33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M43">
            <v>1</v>
          </cell>
          <cell r="AN43">
            <v>19.2</v>
          </cell>
          <cell r="AQ43">
            <v>41.67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M44">
            <v>1</v>
          </cell>
          <cell r="AN44">
            <v>18.2</v>
          </cell>
          <cell r="AO44">
            <v>8.1999999999999993</v>
          </cell>
          <cell r="AQ44">
            <v>42.86</v>
          </cell>
          <cell r="AR44">
            <v>85.37</v>
          </cell>
          <cell r="AT44">
            <v>780</v>
          </cell>
          <cell r="AU44">
            <v>700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M45">
            <v>1</v>
          </cell>
          <cell r="AN45">
            <v>19.8</v>
          </cell>
          <cell r="AQ45">
            <v>42.93</v>
          </cell>
          <cell r="AT45">
            <v>850</v>
          </cell>
        </row>
        <row r="46">
          <cell r="AI46" t="str">
            <v>EPOXY NON-SKID SURFACING</v>
          </cell>
          <cell r="AJ46" t="str">
            <v>4425(A-525)</v>
          </cell>
          <cell r="AK46" t="str">
            <v>1018</v>
          </cell>
          <cell r="AM46">
            <v>1</v>
          </cell>
          <cell r="AN46">
            <v>18</v>
          </cell>
          <cell r="AO46">
            <v>31.3</v>
          </cell>
          <cell r="AQ46">
            <v>37.78</v>
          </cell>
          <cell r="AR46">
            <v>47.92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M47">
            <v>1</v>
          </cell>
          <cell r="AN47">
            <v>21</v>
          </cell>
          <cell r="AO47">
            <v>26.92</v>
          </cell>
          <cell r="AQ47">
            <v>42.86</v>
          </cell>
          <cell r="AR47">
            <v>13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M48">
            <v>1</v>
          </cell>
          <cell r="AN48">
            <v>21.97</v>
          </cell>
          <cell r="AQ48">
            <v>37.78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M49">
            <v>1</v>
          </cell>
          <cell r="AN49">
            <v>19.399999999999999</v>
          </cell>
          <cell r="AO49">
            <v>15.8</v>
          </cell>
          <cell r="AQ49">
            <v>42.78</v>
          </cell>
          <cell r="AR49">
            <v>43.04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M50">
            <v>1</v>
          </cell>
          <cell r="AN50">
            <v>18.7</v>
          </cell>
          <cell r="AO50">
            <v>20.9</v>
          </cell>
          <cell r="AQ50">
            <v>42.78</v>
          </cell>
          <cell r="AR50">
            <v>28.71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 t="str">
            <v>96</v>
          </cell>
          <cell r="AM51">
            <v>1</v>
          </cell>
          <cell r="AN51">
            <v>11.69</v>
          </cell>
          <cell r="AO51">
            <v>12.2</v>
          </cell>
          <cell r="AP51">
            <v>32.700000000000003</v>
          </cell>
          <cell r="AQ51">
            <v>42.78</v>
          </cell>
          <cell r="AR51">
            <v>57.38</v>
          </cell>
          <cell r="AS51">
            <v>45.87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M53">
            <v>1</v>
          </cell>
          <cell r="AN53">
            <v>12.6</v>
          </cell>
          <cell r="AO53">
            <v>32.1</v>
          </cell>
          <cell r="AQ53">
            <v>55.56</v>
          </cell>
          <cell r="AR53">
            <v>42.37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M54">
            <v>1</v>
          </cell>
          <cell r="AN54">
            <v>21</v>
          </cell>
          <cell r="AO54">
            <v>24.4</v>
          </cell>
          <cell r="AQ54">
            <v>42.86</v>
          </cell>
          <cell r="AR54">
            <v>25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M55">
            <v>1</v>
          </cell>
          <cell r="AN55">
            <v>21</v>
          </cell>
          <cell r="AO55">
            <v>32</v>
          </cell>
          <cell r="AQ55">
            <v>42.86</v>
          </cell>
          <cell r="AR55">
            <v>23.75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L64" t="str">
            <v>531</v>
          </cell>
          <cell r="AM64">
            <v>1</v>
          </cell>
          <cell r="AN64">
            <v>13.4</v>
          </cell>
          <cell r="AP64">
            <v>14.5</v>
          </cell>
          <cell r="AQ64">
            <v>37.31</v>
          </cell>
          <cell r="AS64">
            <v>36.409999999999997</v>
          </cell>
          <cell r="AT64">
            <v>500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L66" t="str">
            <v>500</v>
          </cell>
          <cell r="AM66">
            <v>1</v>
          </cell>
          <cell r="AN66">
            <v>17.2</v>
          </cell>
          <cell r="AP66">
            <v>15</v>
          </cell>
          <cell r="AQ66">
            <v>37.79</v>
          </cell>
          <cell r="AS66">
            <v>30.4</v>
          </cell>
          <cell r="AT66">
            <v>650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L67" t="str">
            <v>550</v>
          </cell>
          <cell r="AM67">
            <v>1</v>
          </cell>
          <cell r="AN67">
            <v>15.9</v>
          </cell>
          <cell r="AP67">
            <v>14.8</v>
          </cell>
          <cell r="AQ67">
            <v>38.99</v>
          </cell>
          <cell r="AS67">
            <v>33.78</v>
          </cell>
          <cell r="AT67">
            <v>620</v>
          </cell>
          <cell r="AV67">
            <v>500</v>
          </cell>
        </row>
        <row r="68"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1">
          <cell r="AI71" t="str">
            <v xml:space="preserve">SILICONE RESIN 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M72">
            <v>1</v>
          </cell>
          <cell r="AN72">
            <v>16.5</v>
          </cell>
          <cell r="AO72">
            <v>26.2</v>
          </cell>
          <cell r="AQ72">
            <v>36.36</v>
          </cell>
          <cell r="AR72">
            <v>38.17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M74">
            <v>1</v>
          </cell>
          <cell r="AN74">
            <v>35.799999999999997</v>
          </cell>
          <cell r="AO74">
            <v>34.1</v>
          </cell>
          <cell r="AQ74">
            <v>36.31</v>
          </cell>
          <cell r="AR74">
            <v>38.119999999999997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M76">
            <v>1</v>
          </cell>
          <cell r="AN76">
            <v>17.5</v>
          </cell>
          <cell r="AO76">
            <v>27.3</v>
          </cell>
          <cell r="AQ76">
            <v>30.29</v>
          </cell>
          <cell r="AR76">
            <v>28.57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M78">
            <v>1</v>
          </cell>
          <cell r="AN78">
            <v>51.61</v>
          </cell>
          <cell r="AO78">
            <v>59.4</v>
          </cell>
          <cell r="AQ78">
            <v>25.19</v>
          </cell>
          <cell r="AR78">
            <v>28.62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M80">
            <v>1</v>
          </cell>
          <cell r="AN80">
            <v>51.61</v>
          </cell>
          <cell r="AO80">
            <v>68</v>
          </cell>
          <cell r="AQ80">
            <v>25.19</v>
          </cell>
          <cell r="AR80">
            <v>10</v>
          </cell>
          <cell r="AT80">
            <v>1300</v>
          </cell>
          <cell r="AU80">
            <v>680</v>
          </cell>
        </row>
        <row r="82">
          <cell r="AI82" t="str">
            <v xml:space="preserve">POLY-VINYL BUTYRAL RESIN (PVB) 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M84">
            <v>1</v>
          </cell>
          <cell r="AN84">
            <v>24.5</v>
          </cell>
          <cell r="AO84">
            <v>28.8</v>
          </cell>
          <cell r="AQ84">
            <v>22.04</v>
          </cell>
          <cell r="AR84">
            <v>19.79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M86">
            <v>1</v>
          </cell>
          <cell r="AN86">
            <v>29.1</v>
          </cell>
          <cell r="AO86">
            <v>26.21</v>
          </cell>
          <cell r="AQ86">
            <v>18.899999999999999</v>
          </cell>
          <cell r="AR86">
            <v>19.079999999999998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M87">
            <v>1</v>
          </cell>
          <cell r="AN87">
            <v>21.2</v>
          </cell>
          <cell r="AO87">
            <v>27.3</v>
          </cell>
          <cell r="AQ87">
            <v>30.19</v>
          </cell>
          <cell r="AR87">
            <v>19.78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M93">
            <v>1</v>
          </cell>
          <cell r="AN93">
            <v>46.3</v>
          </cell>
          <cell r="AO93">
            <v>56.2</v>
          </cell>
          <cell r="AQ93">
            <v>30.24</v>
          </cell>
          <cell r="AR93">
            <v>30.25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M94">
            <v>1</v>
          </cell>
          <cell r="AN94">
            <v>37</v>
          </cell>
          <cell r="AO94">
            <v>19.8</v>
          </cell>
          <cell r="AQ94">
            <v>37.840000000000003</v>
          </cell>
          <cell r="AR94">
            <v>28.79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M95">
            <v>1</v>
          </cell>
          <cell r="AN95">
            <v>18</v>
          </cell>
          <cell r="AQ95">
            <v>55.56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M96">
            <v>1</v>
          </cell>
          <cell r="AN96">
            <v>31.7</v>
          </cell>
          <cell r="AO96">
            <v>17</v>
          </cell>
          <cell r="AQ96">
            <v>37.85</v>
          </cell>
          <cell r="AR96">
            <v>26.47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M97">
            <v>1</v>
          </cell>
          <cell r="AN97">
            <v>21.6</v>
          </cell>
          <cell r="AO97">
            <v>12.5</v>
          </cell>
          <cell r="AQ97">
            <v>37.04</v>
          </cell>
          <cell r="AR97">
            <v>24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M98">
            <v>1</v>
          </cell>
          <cell r="AN98">
            <v>58.41</v>
          </cell>
          <cell r="AO98">
            <v>69.59</v>
          </cell>
          <cell r="AQ98">
            <v>8.56</v>
          </cell>
          <cell r="AR98">
            <v>28.74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L101" t="str">
            <v>140</v>
          </cell>
          <cell r="AM101">
            <v>1</v>
          </cell>
          <cell r="AN101">
            <v>9.6999999999999993</v>
          </cell>
          <cell r="AP101">
            <v>14</v>
          </cell>
          <cell r="AQ101">
            <v>40.21</v>
          </cell>
          <cell r="AS101">
            <v>30.36</v>
          </cell>
          <cell r="AT101">
            <v>390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L102" t="str">
            <v>140-1</v>
          </cell>
          <cell r="AM102">
            <v>1</v>
          </cell>
          <cell r="AN102">
            <v>8.1999999999999993</v>
          </cell>
          <cell r="AP102">
            <v>12</v>
          </cell>
          <cell r="AQ102">
            <v>40.24</v>
          </cell>
          <cell r="AS102">
            <v>33.83</v>
          </cell>
          <cell r="AT102">
            <v>330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M103">
            <v>1</v>
          </cell>
          <cell r="AN103">
            <v>11.9</v>
          </cell>
          <cell r="AP103">
            <v>25.8</v>
          </cell>
          <cell r="AQ103">
            <v>36.97</v>
          </cell>
          <cell r="AT103">
            <v>440</v>
          </cell>
        </row>
        <row r="104">
          <cell r="AI104" t="str">
            <v xml:space="preserve">ACRYLIC EMULSION PAINT </v>
          </cell>
          <cell r="AJ104" t="str">
            <v>1656</v>
          </cell>
          <cell r="AM104">
            <v>1</v>
          </cell>
          <cell r="AN104">
            <v>9.4</v>
          </cell>
          <cell r="AP104">
            <v>25.8</v>
          </cell>
          <cell r="AQ104">
            <v>38.299999999999997</v>
          </cell>
          <cell r="AS104">
            <v>34.880000000000003</v>
          </cell>
          <cell r="AT104">
            <v>360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L105" t="str">
            <v>130</v>
          </cell>
          <cell r="AM105">
            <v>1</v>
          </cell>
          <cell r="AN105">
            <v>6.4</v>
          </cell>
          <cell r="AP105">
            <v>5.8</v>
          </cell>
          <cell r="AQ105">
            <v>40.630000000000003</v>
          </cell>
          <cell r="AS105">
            <v>34.83</v>
          </cell>
          <cell r="AT105">
            <v>260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M108">
            <v>1</v>
          </cell>
          <cell r="AO108">
            <v>35</v>
          </cell>
          <cell r="AR108">
            <v>21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L109" t="str">
            <v>170</v>
          </cell>
          <cell r="AM109">
            <v>1</v>
          </cell>
          <cell r="AN109">
            <v>5.8</v>
          </cell>
          <cell r="AP109">
            <v>6.2</v>
          </cell>
          <cell r="AQ109">
            <v>34.479999999999997</v>
          </cell>
          <cell r="AS109">
            <v>26.94</v>
          </cell>
          <cell r="AT109">
            <v>200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L110" t="str">
            <v>160</v>
          </cell>
          <cell r="AM110">
            <v>1</v>
          </cell>
          <cell r="AN110">
            <v>4.4000000000000004</v>
          </cell>
          <cell r="AP110">
            <v>6.7</v>
          </cell>
          <cell r="AQ110">
            <v>227.27</v>
          </cell>
          <cell r="AS110">
            <v>28.81</v>
          </cell>
          <cell r="AT110">
            <v>1000</v>
          </cell>
          <cell r="AV110">
            <v>193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Bi"/>
      <sheetName val="TH-DT"/>
      <sheetName val="THKP TBA va DZ35"/>
      <sheetName val="TH 35"/>
      <sheetName val="Mong"/>
      <sheetName val="TH TBA"/>
      <sheetName val="xa 35 va chi tiet TBA"/>
      <sheetName val="Cot"/>
      <sheetName val="VC-TC"/>
      <sheetName val="VC-D-Dai"/>
      <sheetName val="NCong-Day-Su"/>
      <sheetName val="BT-DSPK"/>
      <sheetName val="Culi-VC"/>
      <sheetName val="KHAO-SAT"/>
      <sheetName val="Kho bai"/>
      <sheetName val="Dao dat"/>
      <sheetName val="XL4Poppy"/>
      <sheetName val="BT_DSPK"/>
      <sheetName val="I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ESTI."/>
      <sheetName val="DI-ESTI"/>
      <sheetName val="ma-pt"/>
      <sheetName val="HA"/>
      <sheetName val="THKL"/>
      <sheetName val="IBASE"/>
      <sheetName val="Du t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z"/>
      <sheetName val="khluong"/>
    </sheetNames>
    <sheetDataSet>
      <sheetData sheetId="0"/>
      <sheetData sheetId="1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Loai-4-5"/>
      <sheetName val="om"/>
      <sheetName val="OM6"/>
      <sheetName val="om05"/>
      <sheetName val="NSU"/>
      <sheetName val="XL4Test5"/>
      <sheetName val="00000000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ESTI."/>
      <sheetName val="DI-ESTI"/>
      <sheetName val="SPL4-TOTAL"/>
      <sheetName val="ctdg"/>
      <sheetName val="Input"/>
      <sheetName val="ptdg "/>
      <sheetName val="ptke"/>
      <sheetName val="clecÿÿt"/>
      <sheetName val="ÿÿngia"/>
      <sheetName val="ptdg"/>
      <sheetName val="IBASE"/>
      <sheetName val="(24)-Truc 9"/>
      <sheetName val="DCV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CHITIET VL-NC"/>
      <sheetName val="DON GIA"/>
      <sheetName val="khung ten TD"/>
      <sheetName val="DATA"/>
      <sheetName val="ptv_x0000_"/>
      <sheetName val="CHITIET VL-NC-TT1p"/>
      <sheetName val="TONGKE3p"/>
      <sheetName val="ptv?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ESTI_"/>
      <sheetName val="ptdg_"/>
      <sheetName val="(24)-Truc_9"/>
      <sheetName val="CHITIET_VL-NC-TT1p"/>
      <sheetName val="khung_ten_TD"/>
      <sheetName val="QTCNVHHK"/>
      <sheetName val="CHITIET VL-NCHT1 (2)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SO LIEU"/>
      <sheetName val="Da ta"/>
      <sheetName val="1"/>
      <sheetName val="2"/>
      <sheetName val="3"/>
      <sheetName val="4"/>
      <sheetName val="5"/>
      <sheetName val="6"/>
      <sheetName val="7"/>
      <sheetName val="8"/>
      <sheetName val="Du_toan"/>
      <sheetName val="Phan_tich_vat_tu"/>
      <sheetName val="Tong_hop_vat_tu"/>
      <sheetName val="Gia_tri_vat_tu"/>
      <sheetName val="chenh_lech"/>
      <sheetName val="Chenh_lech_vat_tu"/>
      <sheetName val="Chi_phi_van_chuyen"/>
      <sheetName val="Don_gia_chi_tiet"/>
      <sheetName val="Tong_hop_kinh_phi"/>
      <sheetName val="Bia_du_toan"/>
      <sheetName val="Tro_giup"/>
      <sheetName val="DON_GIA"/>
      <sheetName val="ESTI_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1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ptdg_1"/>
      <sheetName val="(24)-Truc_91"/>
      <sheetName val="Du_toan1"/>
      <sheetName val="Phan_tich_vat_tu1"/>
      <sheetName val="Tong_hop_vat_tu1"/>
      <sheetName val="Gia_tri_vat_tu1"/>
      <sheetName val="chenh_lech1"/>
      <sheetName val="Chenh_lech_vat_tu1"/>
      <sheetName val="Chi_phi_van_chuyen1"/>
      <sheetName val="Don_gia_chi_tiet1"/>
      <sheetName val="Tong_hop_kinh_phi1"/>
      <sheetName val="Bia_du_toan1"/>
      <sheetName val="Tro_giup1"/>
      <sheetName val="khung_ten_TD1"/>
      <sheetName val="ESTI_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2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ptdg_2"/>
      <sheetName val="(24)-Truc_92"/>
      <sheetName val="Du_toan2"/>
      <sheetName val="Phan_tich_vat_tu2"/>
      <sheetName val="Tong_hop_vat_tu2"/>
      <sheetName val="Gia_tri_vat_tu2"/>
      <sheetName val="chenh_lech2"/>
      <sheetName val="Chenh_lech_vat_tu2"/>
      <sheetName val="Chi_phi_van_chuyen2"/>
      <sheetName val="Don_gia_chi_tiet2"/>
      <sheetName val="Tong_hop_kinh_phi2"/>
      <sheetName val="Bia_du_toan2"/>
      <sheetName val="Tro_giup2"/>
      <sheetName val="khung_ten_TD2"/>
      <sheetName val="ESTI_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3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ptdg_3"/>
      <sheetName val="(24)-Truc_93"/>
      <sheetName val="Du_toan3"/>
      <sheetName val="Phan_tich_vat_tu3"/>
      <sheetName val="Tong_hop_vat_tu3"/>
      <sheetName val="Gia_tri_vat_tu3"/>
      <sheetName val="chenh_lech3"/>
      <sheetName val="Chenh_lech_vat_tu3"/>
      <sheetName val="Chi_phi_van_chuyen3"/>
      <sheetName val="Don_gia_chi_tiet3"/>
      <sheetName val="Tong_hop_kinh_phi3"/>
      <sheetName val="Bia_du_toan3"/>
      <sheetName val="Tro_giup3"/>
      <sheetName val="khung_ten_TD3"/>
      <sheetName val="ptv_"/>
      <sheetName val=" XE 43K"/>
      <sheetName val="gvl"/>
      <sheetName val="khluong"/>
      <sheetName val="Giai trinh"/>
      <sheetName val="Du_lieu"/>
      <sheetName val="DI_ESTI"/>
      <sheetName val="TKHT"/>
      <sheetName val="Bang 4.5_Bang TH vl-nc-m Ct"/>
      <sheetName val="Bang 4.2_Vl-Nc-M phan TT1pha"/>
      <sheetName val="Bang 4.1_Vl-Nc-M phan TT3pha"/>
      <sheetName val="Bang 4.1_Vl-Nc-M phan N.cap"/>
      <sheetName val="Bang 4.3_Bang TH vl-nc-m HTDL"/>
      <sheetName val="Bang 4.4_Bang TH vl-nc-m HTHH"/>
      <sheetName val="Bang 5_Chi tiet phan Dz"/>
      <sheetName val="NEW-PANEL"/>
      <sheetName val="CHITIET_VL-NC-TT1p1"/>
      <sheetName val="SO_LIEU"/>
      <sheetName val="CHITIET_VL-NC"/>
      <sheetName val="CHITIET_VL-NCHT1_(2)"/>
      <sheetName val="_XE_43K"/>
      <sheetName val="PTCT-1"/>
      <sheetName val="Sheet1"/>
      <sheetName val="Sheet2"/>
      <sheetName val="Sheet3"/>
      <sheetName val="XL4Poppy"/>
      <sheetName val="Xlc5nguyhiem"/>
      <sheetName val="CosoXL"/>
      <sheetName val="KhuTG"/>
      <sheetName val="10000000"/>
      <sheetName val="Thuc thanh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THDT"/>
      <sheetName val="THDG"/>
      <sheetName val="CTBT"/>
      <sheetName val="CPBT"/>
      <sheetName val="TB"/>
      <sheetName val="VC"/>
      <sheetName val="BANG KE"/>
      <sheetName val="giathanh1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?to"/>
      <sheetName val="CT cong_x0000_to"/>
      <sheetName val="DL2"/>
      <sheetName val="CT cong_to"/>
      <sheetName val="CT cong"/>
      <sheetName val="KH-Q1,Q2,01"/>
      <sheetName val="TDTKP"/>
      <sheetName val="DG3285"/>
      <sheetName val="phi"/>
      <sheetName val="Sheet4"/>
      <sheetName val="#pkhac"/>
      <sheetName val="Tke"/>
      <sheetName val="PP1PXDM"/>
      <sheetName val="PP3PXDM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A19" t="str">
            <v>205.110</v>
          </cell>
          <cell r="B19" t="str">
            <v>Xáy tæåìng 11_x0010_ gaûch äúng væîa_x0000_XM M50 cao &lt;= 4m</v>
          </cell>
          <cell r="C19" t="str">
            <v>m3</v>
          </cell>
          <cell r="D19">
            <v>41.357100000000003</v>
          </cell>
          <cell r="E19">
            <v>6.2</v>
          </cell>
          <cell r="F19">
            <v>1127.1600000000001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0.53</v>
          </cell>
          <cell r="S19">
            <v>8.02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H122">
            <v>0.66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5VLK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KHONG GO TOI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sat"/>
      <sheetName val="ptvt"/>
      <sheetName val="Giai trinh"/>
      <sheetName val="CTNTTH"/>
      <sheetName val="DG "/>
      <sheetName val="ptdgD"/>
      <sheetName val="LoaiDay"/>
      <sheetName val="XL4Poppy"/>
      <sheetName val="Bang chiet tinh TBA"/>
      <sheetName val="Tongke"/>
      <sheetName val="1111"/>
      <sheetName val="LAM NHA"/>
      <sheetName val="chitiet"/>
      <sheetName val="rebar"/>
      <sheetName val="Don gia"/>
      <sheetName val="gvl"/>
      <sheetName val="dtxl"/>
      <sheetName val="OFFGRID"/>
      <sheetName val="MTO REV.2(ARMOR)"/>
      <sheetName val="CT35"/>
      <sheetName val="IBASE"/>
      <sheetName val="tra-vat-lieu"/>
      <sheetName val="DATA"/>
      <sheetName val="KH-Q1,Q2,01"/>
      <sheetName val="ESTI."/>
      <sheetName val="DI-ESTI"/>
      <sheetName val="䁔HEP HINH"/>
      <sheetName val="Tien Luong"/>
      <sheetName val="CHITIET VL-NC-TT1p"/>
      <sheetName val="TONGKE3p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Sbq18"/>
      <sheetName val="DGchitiet "/>
      <sheetName val="_x0000__x0000__x0000__x0000__x0000__x0000__x0000__x0000_"/>
      <sheetName val="Tra_bang"/>
      <sheetName val="giathanh1"/>
      <sheetName val="Q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Sheet1"/>
      <sheetName val="KLCV"/>
      <sheetName val="LDTL"/>
      <sheetName val="DMLD"/>
      <sheetName val="BANGMA"/>
      <sheetName val="00000000"/>
      <sheetName val="10000000"/>
      <sheetName val="00000001"/>
      <sheetName val="00000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A6" t="str">
            <v>a</v>
          </cell>
          <cell r="B6" t="str">
            <v>Than côc</v>
          </cell>
        </row>
        <row r="7">
          <cell r="A7" t="str">
            <v>a2a</v>
          </cell>
          <cell r="B7" t="str">
            <v>Côc 2a</v>
          </cell>
          <cell r="C7" t="str">
            <v>Côc 2a</v>
          </cell>
          <cell r="D7">
            <v>690</v>
          </cell>
        </row>
        <row r="8">
          <cell r="A8" t="str">
            <v>a2b</v>
          </cell>
          <cell r="B8" t="str">
            <v>Côc 2b</v>
          </cell>
          <cell r="C8" t="str">
            <v>Côc 2b</v>
          </cell>
          <cell r="D8">
            <v>660</v>
          </cell>
        </row>
        <row r="9">
          <cell r="A9" t="str">
            <v>a3</v>
          </cell>
          <cell r="B9" t="str">
            <v>Côc 3</v>
          </cell>
          <cell r="C9" t="str">
            <v>Côc 3</v>
          </cell>
          <cell r="D9">
            <v>960</v>
          </cell>
          <cell r="E9">
            <v>1070.3</v>
          </cell>
        </row>
        <row r="10">
          <cell r="A10" t="str">
            <v>a4a</v>
          </cell>
          <cell r="B10" t="str">
            <v>Côc 4a</v>
          </cell>
          <cell r="C10" t="str">
            <v>Côc 4a</v>
          </cell>
          <cell r="D10">
            <v>870</v>
          </cell>
          <cell r="E10">
            <v>924</v>
          </cell>
        </row>
        <row r="11">
          <cell r="A11" t="str">
            <v>a4b</v>
          </cell>
          <cell r="B11" t="str">
            <v>Côc 4b</v>
          </cell>
          <cell r="C11" t="str">
            <v>Côc 4b</v>
          </cell>
          <cell r="D11">
            <v>600</v>
          </cell>
        </row>
        <row r="12">
          <cell r="A12" t="str">
            <v>a5a</v>
          </cell>
          <cell r="B12" t="str">
            <v>Côc 5a</v>
          </cell>
          <cell r="C12" t="str">
            <v>Côc 5a</v>
          </cell>
          <cell r="D12">
            <v>760</v>
          </cell>
          <cell r="E12">
            <v>777.7</v>
          </cell>
        </row>
        <row r="13">
          <cell r="A13" t="str">
            <v>a5b</v>
          </cell>
          <cell r="B13" t="str">
            <v>Côc 5b</v>
          </cell>
          <cell r="C13" t="str">
            <v>Côc 5b</v>
          </cell>
          <cell r="D13">
            <v>580</v>
          </cell>
        </row>
        <row r="14">
          <cell r="A14" t="str">
            <v>a6</v>
          </cell>
          <cell r="B14" t="str">
            <v>Côc x«</v>
          </cell>
          <cell r="C14" t="str">
            <v>Côc x«</v>
          </cell>
          <cell r="D14">
            <v>620</v>
          </cell>
          <cell r="E14">
            <v>775.8</v>
          </cell>
          <cell r="I14">
            <v>509.5</v>
          </cell>
        </row>
        <row r="15">
          <cell r="A15" t="str">
            <v>c</v>
          </cell>
          <cell r="B15" t="str">
            <v>Than c¸m</v>
          </cell>
        </row>
        <row r="16">
          <cell r="A16" t="str">
            <v>c2</v>
          </cell>
          <cell r="B16" t="str">
            <v>C¸m 2</v>
          </cell>
          <cell r="C16" t="str">
            <v>C¸m 7</v>
          </cell>
          <cell r="D16">
            <v>395</v>
          </cell>
          <cell r="E16">
            <v>437.9</v>
          </cell>
        </row>
        <row r="17">
          <cell r="A17" t="str">
            <v>c3</v>
          </cell>
          <cell r="B17" t="str">
            <v>C¸m 3</v>
          </cell>
          <cell r="D17">
            <v>367</v>
          </cell>
        </row>
        <row r="18">
          <cell r="A18" t="str">
            <v>c3a</v>
          </cell>
          <cell r="B18" t="str">
            <v>C¸m 3a</v>
          </cell>
          <cell r="C18" t="str">
            <v>C¸m 8/10c (3a)</v>
          </cell>
          <cell r="D18">
            <v>380</v>
          </cell>
          <cell r="E18">
            <v>415.8</v>
          </cell>
          <cell r="F18">
            <v>366.28</v>
          </cell>
        </row>
        <row r="19">
          <cell r="A19" t="str">
            <v>c3b</v>
          </cell>
          <cell r="B19" t="str">
            <v>C¸m 3b</v>
          </cell>
          <cell r="C19" t="str">
            <v>C¸m 8/10c (3b)</v>
          </cell>
          <cell r="D19">
            <v>365</v>
          </cell>
          <cell r="E19">
            <v>415.8</v>
          </cell>
          <cell r="F19">
            <v>352</v>
          </cell>
        </row>
        <row r="20">
          <cell r="A20" t="str">
            <v>c3c</v>
          </cell>
          <cell r="B20" t="str">
            <v>C¸m 3c</v>
          </cell>
          <cell r="C20" t="str">
            <v xml:space="preserve">C¸m 9a </v>
          </cell>
          <cell r="D20">
            <v>355</v>
          </cell>
          <cell r="E20">
            <v>354</v>
          </cell>
          <cell r="F20">
            <v>341.52</v>
          </cell>
        </row>
        <row r="21">
          <cell r="A21" t="str">
            <v>c4</v>
          </cell>
          <cell r="B21" t="str">
            <v>C¸m 4</v>
          </cell>
          <cell r="D21">
            <v>313</v>
          </cell>
        </row>
        <row r="22">
          <cell r="A22" t="str">
            <v>c4a</v>
          </cell>
          <cell r="B22" t="str">
            <v>C¸m 4a</v>
          </cell>
          <cell r="C22" t="str">
            <v xml:space="preserve">C¸m 9b  </v>
          </cell>
          <cell r="D22">
            <v>315</v>
          </cell>
          <cell r="E22">
            <v>340.7</v>
          </cell>
          <cell r="F22">
            <v>301.52</v>
          </cell>
        </row>
        <row r="23">
          <cell r="A23" t="str">
            <v>c4b</v>
          </cell>
          <cell r="B23" t="str">
            <v>C¸m 4b</v>
          </cell>
          <cell r="C23" t="str">
            <v>C¸m 10</v>
          </cell>
          <cell r="D23">
            <v>310</v>
          </cell>
          <cell r="E23">
            <v>306.10000000000002</v>
          </cell>
          <cell r="H23">
            <v>313</v>
          </cell>
          <cell r="I23">
            <v>252.4</v>
          </cell>
        </row>
        <row r="24">
          <cell r="A24" t="str">
            <v>c5</v>
          </cell>
          <cell r="B24" t="str">
            <v>C¸m 5</v>
          </cell>
          <cell r="C24" t="str">
            <v>C¸m 11</v>
          </cell>
          <cell r="D24">
            <v>285</v>
          </cell>
          <cell r="E24">
            <v>242.2</v>
          </cell>
          <cell r="H24">
            <v>287.3</v>
          </cell>
        </row>
        <row r="25">
          <cell r="A25" t="str">
            <v>c6</v>
          </cell>
          <cell r="B25" t="str">
            <v>C¸m 6</v>
          </cell>
          <cell r="D25">
            <v>214</v>
          </cell>
        </row>
        <row r="26">
          <cell r="A26" t="str">
            <v>c6a</v>
          </cell>
          <cell r="B26" t="str">
            <v>C¸m 6a</v>
          </cell>
          <cell r="D26">
            <v>219</v>
          </cell>
        </row>
        <row r="27">
          <cell r="A27" t="str">
            <v>c6b</v>
          </cell>
          <cell r="B27" t="str">
            <v>C¸m 6b</v>
          </cell>
          <cell r="D27">
            <v>209</v>
          </cell>
        </row>
        <row r="28">
          <cell r="A28" t="str">
            <v>c71</v>
          </cell>
          <cell r="B28" t="str">
            <v>C¸m Ak=45,1-50%</v>
          </cell>
          <cell r="D28">
            <v>175</v>
          </cell>
        </row>
        <row r="29">
          <cell r="A29" t="str">
            <v>c72</v>
          </cell>
          <cell r="B29" t="str">
            <v>C¸m Ak=50,1-55%</v>
          </cell>
          <cell r="D29">
            <v>145</v>
          </cell>
        </row>
        <row r="30">
          <cell r="A30" t="str">
            <v>c73</v>
          </cell>
          <cell r="B30" t="str">
            <v>C¸m Ak&gt;55%</v>
          </cell>
          <cell r="D30">
            <v>130</v>
          </cell>
        </row>
        <row r="31">
          <cell r="A31" t="str">
            <v>c8</v>
          </cell>
          <cell r="B31" t="str">
            <v>Côc x« (TCN)</v>
          </cell>
          <cell r="D31">
            <v>525</v>
          </cell>
        </row>
        <row r="32">
          <cell r="A32" t="str">
            <v>c9</v>
          </cell>
          <cell r="B32" t="str">
            <v>Than kh¸c</v>
          </cell>
        </row>
        <row r="33">
          <cell r="A33" t="str">
            <v>nk</v>
          </cell>
          <cell r="B33" t="str">
            <v>Than n/khai</v>
          </cell>
          <cell r="D33">
            <v>205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VT"/>
      <sheetName val="CTBT"/>
      <sheetName val="TH-KHAI TOAN"/>
      <sheetName val="TH DZ0,4"/>
      <sheetName val="VL-NC-MTC  0,4kv"/>
      <sheetName val="CTDZ0,4"/>
      <sheetName val="VL-NC-CTO"/>
      <sheetName val="CUOC 89 DZ 0,4 KV"/>
      <sheetName val="CP-KSAT"/>
      <sheetName val="VL-NC-MTC  0,2kV"/>
      <sheetName val="TH-KL-DZ35MOI"/>
      <sheetName val="CTDZ35"/>
      <sheetName val="VL-NC-MTC DZ35 KV1KM"/>
      <sheetName val="THONG KE "/>
      <sheetName val="CUOC 89 DZ 35 KV"/>
      <sheetName val="THIET BI+TNGIEM"/>
      <sheetName val="TH-TBA35"/>
      <sheetName val="CTTBA"/>
      <sheetName val="VL-NC-TBA"/>
      <sheetName val="CUOC 89 TBA"/>
      <sheetName val="DAN SO+ten bv"/>
      <sheetName val="00000000"/>
    </sheetNames>
    <sheetDataSet>
      <sheetData sheetId="0">
        <row r="7">
          <cell r="B7">
            <v>6190</v>
          </cell>
        </row>
      </sheetData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giao"/>
      <sheetName val="BBNTKLHTGD"/>
      <sheetName val="BBNTKLHTGD (2)"/>
      <sheetName val="Tobia"/>
      <sheetName val="THQT"/>
      <sheetName val="THQTDZ10(GD)"/>
      <sheetName val="THDz 10(22)kV"/>
      <sheetName val="THQT TBA"/>
      <sheetName val="CPhi TBi"/>
      <sheetName val="TH TBA"/>
      <sheetName val="THQTDz0,4"/>
      <sheetName val="THDz0,4(GD)"/>
      <sheetName val="TNDz0,4"/>
      <sheetName val="THDz0,4"/>
      <sheetName val="THQT Cto"/>
      <sheetName val="THCTo"/>
      <sheetName val="TN Cto"/>
      <sheetName val="Ctinh 10kV"/>
      <sheetName val="TNDz10"/>
      <sheetName val="CT TBA"/>
      <sheetName val="TN 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-KHAI TOAN"/>
      <sheetName val="TH-TBA35"/>
      <sheetName val="TH-KL-DZ35MOI"/>
      <sheetName val="VL-NC-MTC DZ35 KV1KM"/>
      <sheetName val="THIET BI+TNGIEM"/>
      <sheetName val="THONG KE VL-TB"/>
      <sheetName val="THONG KE "/>
      <sheetName val="KL BTONG MONG"/>
      <sheetName val="CUOC 89 DZ 35 KV"/>
      <sheetName val="DAO DAT"/>
      <sheetName val="BU GIA SAT"/>
      <sheetName val="CHIET TINH DZ 35 KV"/>
      <sheetName val="CUOC 89 TBA"/>
      <sheetName val="BU GIA SAT TBA"/>
      <sheetName val="CHIET TINH TBA"/>
      <sheetName val="VL-NC-TBA"/>
      <sheetName val="THONG KE-TBA"/>
      <sheetName val="KHO Kin-ho"/>
      <sheetName val="CP-KSAT"/>
      <sheetName val="DAN SO+ten bv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8">
          <cell r="L8">
            <v>7017.272727272727</v>
          </cell>
        </row>
        <row r="26">
          <cell r="L26">
            <v>7589.9999999999991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GVL"/>
      <sheetName val="TTTram"/>
      <sheetName val="tra-vat-lieu"/>
      <sheetName val="Delivery (Mark)"/>
      <sheetName val="TT35"/>
      <sheetName val="CDKTNam"/>
      <sheetName val="BCKQKDnam"/>
      <sheetName val="BCLCTienTe nam"/>
      <sheetName val="CDKTquy"/>
      <sheetName val="KQKD quy"/>
      <sheetName val="BCLCTiente quy"/>
      <sheetName val="TMBCTC quy"/>
      <sheetName val="00000000"/>
      <sheetName val="10000000"/>
      <sheetName val="20000000"/>
      <sheetName val="xxxxxxxx"/>
      <sheetName val="CHITIET"/>
      <sheetName val="LoaiDay"/>
      <sheetName val="ERP"/>
      <sheetName val="dtct c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  <sheetName val="CHO TC"/>
      <sheetName val="Tinh"/>
      <sheetName val="Tinh (m2)"/>
      <sheetName val="Datyeu"/>
      <sheetName val="SS106"/>
      <sheetName val="00000001"/>
      <sheetName val="XL4Poppy"/>
      <sheetName val="tra-vat-lieu"/>
      <sheetName val="ESTI."/>
      <sheetName val="DI-ESTI"/>
      <sheetName val="tuong"/>
      <sheetName val="DO AM DT"/>
      <sheetName val="ctTBA"/>
      <sheetName val="Sheet1"/>
      <sheetName val="Tro giup"/>
      <sheetName val="20000000"/>
      <sheetName val="XL4Test5"/>
      <sheetName val="XL4Test5 (2)"/>
      <sheetName val="XL4Test5 (3)"/>
      <sheetName val="XL4Test5 (4)"/>
      <sheetName val="XL4Test5 (5)"/>
      <sheetName val="DS Nam VP"/>
      <sheetName val="Tong Hop thang"/>
      <sheetName val="DANH SACH CAN BO TAP DOAN"/>
      <sheetName val="Lam Vien"/>
      <sheetName val="so da"/>
      <sheetName val="PXCBT CHUA DONG BH"/>
      <sheetName val="DS Nu VP"/>
      <sheetName val="CTy CPTM DV CL"/>
      <sheetName val="cua suot"/>
      <sheetName val="XNCG"/>
      <sheetName val="CTY DTPT ha tang "/>
      <sheetName val="Chi nhanh"/>
      <sheetName val="CTy TNHH Bao Ve "/>
      <sheetName val="Cty TNHH An Lac Vien QN"/>
      <sheetName val="20.8"/>
      <sheetName val="D1"/>
      <sheetName val="D2"/>
      <sheetName val="D3"/>
      <sheetName val="D4"/>
      <sheetName val="Ky BH"/>
      <sheetName val="D5"/>
      <sheetName val="D6"/>
      <sheetName val="IDEVCO HA NOI"/>
      <sheetName val="Ngan Son"/>
      <sheetName val="Nha May Kinh"/>
      <sheetName val="TH PXCBT"/>
      <sheetName val="Tong Cty An Lac Vien"/>
      <sheetName val="Thuong Mai"/>
      <sheetName val="Khoi Van Phong"/>
      <sheetName val="CTy CP Xay dung"/>
      <sheetName val="KD Ve Cua Suot"/>
      <sheetName val="TONG HOP"/>
      <sheetName val="DS HA LONG"/>
      <sheetName val="dtct cong"/>
      <sheetName val="DG "/>
      <sheetName val="Gia vat tu"/>
      <sheetName val="B2_3"/>
      <sheetName val="CL_XD"/>
      <sheetName val="CHO_TC"/>
      <sheetName val="Tinh_(m2)"/>
      <sheetName val="DO_AM_DT"/>
      <sheetName val="DG_"/>
      <sheetName val="Du_lieu"/>
      <sheetName val="BC nhanh"/>
      <sheetName val="BC TCTy"/>
      <sheetName val="BC GD "/>
      <sheetName val="BC ngay"/>
      <sheetName val="SL va do am"/>
      <sheetName val="Da voi"/>
      <sheetName val="Da set"/>
      <sheetName val="Lo nung"/>
      <sheetName val="Nghien lieu"/>
      <sheetName val="Nghien xi"/>
      <sheetName val="Nghien than"/>
      <sheetName val="BC P KH"/>
      <sheetName val="Du Toan"/>
      <sheetName val="Name"/>
      <sheetName val="Thuc thanh"/>
      <sheetName val="THOP XL"/>
      <sheetName val="ML"/>
      <sheetName val="TT"/>
      <sheetName val="TD"/>
      <sheetName val="DV"/>
      <sheetName val="BMC"/>
      <sheetName val="DN"/>
      <sheetName val="DUL"/>
      <sheetName val="DTHH"/>
      <sheetName val="Dam chu"/>
      <sheetName val="Bia"/>
      <sheetName val="Sheet2"/>
      <sheetName val="BGVL"/>
      <sheetName val="NC&amp;M"/>
      <sheetName val="DG Nen"/>
      <sheetName val="PTVTplhoc"/>
      <sheetName val="PTVTT.rao"/>
      <sheetName val="DTOANT.rao"/>
      <sheetName val="T.HOP "/>
      <sheetName val="DTOANDien"/>
      <sheetName val="DTOANP.HOC"/>
      <sheetName val="TLUONG pNHA O"/>
      <sheetName val="TLUONGT.rao"/>
      <sheetName val="PTVTWC"/>
      <sheetName val="CL VTU"/>
      <sheetName val="TTHEP WC"/>
      <sheetName val="THEP TRao"/>
      <sheetName val="DGIA"/>
      <sheetName val="THEP PHONG HOC"/>
      <sheetName val="Vanchuyen"/>
      <sheetName val="Sheet9"/>
      <sheetName val="Sheet10"/>
      <sheetName val="_x0000__x0000__x0000__x0000__x0000__x0000__x0000__x0000_"/>
      <sheetName val="tra-vat-lgeu"/>
      <sheetName val="IBASE"/>
      <sheetName val="Package1"/>
      <sheetName val="Tổng hợp VT"/>
      <sheetName val="AASHTO92"/>
      <sheetName val="Tro_giup"/>
      <sheetName val="XL4Test5_(2)"/>
      <sheetName val="XL4Test5_(3)"/>
      <sheetName val="XL4Test5_(4)"/>
      <sheetName val="XL4Test5_(5)"/>
      <sheetName val="ESTI_"/>
      <sheetName val="Gia_vat_tu"/>
      <sheetName val="dtct_cong"/>
      <sheetName val="DS_Nam_VP"/>
      <sheetName val="Tong_Hop_thang"/>
      <sheetName val="DANH_SACH_CAN_BO_TAP_DOAN"/>
      <sheetName val="Lam_Vien"/>
      <sheetName val="so_da"/>
      <sheetName val="PXCBT_CHUA_DONG_BH"/>
      <sheetName val="DS_Nu_VP"/>
      <sheetName val="CTy_CPTM_DV_CL"/>
      <sheetName val="cua_suot"/>
      <sheetName val="CTY_DTPT_ha_tang_"/>
      <sheetName val="Chi_nhanh"/>
      <sheetName val="CTy_TNHH_Bao_Ve_"/>
      <sheetName val="Cty_TNHH_An_Lac_Vien_QN"/>
      <sheetName val="20_8"/>
      <sheetName val="Ky_BH"/>
      <sheetName val="IDEVCO_HA_NOI"/>
      <sheetName val="Ngan_Son"/>
      <sheetName val="Nha_May_Kinh"/>
      <sheetName val="TH_PXCBT"/>
      <sheetName val="Tong_Cty_An_Lac_Vien"/>
      <sheetName val="Thuong_Mai"/>
      <sheetName val="Khoi_Van_Phong"/>
      <sheetName val="CTy_CP_Xay_dung"/>
      <sheetName val="KD_Ve_Cua_Suot"/>
      <sheetName val="TONG_HOP"/>
      <sheetName val="DS_HA_LONG"/>
      <sheetName val="B2_31"/>
      <sheetName val="CL_XD1"/>
      <sheetName val="CHO_TC1"/>
      <sheetName val="Tinh_(m2)1"/>
      <sheetName val="DO_AM_DT1"/>
      <sheetName val="DG_1"/>
      <sheetName val="CHU Y"/>
      <sheetName val="BLK"/>
      <sheetName val="NHAT KY CT (vat)"/>
      <sheetName val="111CT"/>
      <sheetName val="111"/>
      <sheetName val="112DT"/>
      <sheetName val="131-IN"/>
      <sheetName val="331-IN"/>
      <sheetName val="311NT"/>
      <sheetName val="311CT"/>
      <sheetName val="6211"/>
      <sheetName val="6212"/>
      <sheetName val="133"/>
      <sheetName val="627"/>
      <sheetName val="635"/>
      <sheetName val="642"/>
      <sheetName val="PC-VAT"/>
      <sheetName val="PC"/>
      <sheetName val="PT-VAT"/>
      <sheetName val="PT"/>
      <sheetName val="CTGS "/>
      <sheetName val="112NT"/>
      <sheetName val="SO CAI"/>
      <sheetName val="SO CAICT"/>
      <sheetName val="NHAT KY CT"/>
      <sheetName val="DT"/>
      <sheetName val="SHTK"/>
      <sheetName val="BCDPS"/>
      <sheetName val="CDKT"/>
      <sheetName val="CDKT1"/>
      <sheetName val="KQKD1"/>
      <sheetName val="LCTT1"/>
      <sheetName val="TMBCTC"/>
      <sheetName val="CCDC"/>
      <sheetName val="131"/>
      <sheetName val="331"/>
      <sheetName val="TGTSCD"/>
      <sheetName val="KKTSCD"/>
      <sheetName val="Tổng kê"/>
      <sheetName val="KKKKKKKK"/>
      <sheetName val="THCT"/>
      <sheetName val="THTram"/>
      <sheetName val="THDZ0,4"/>
      <sheetName val="TH DZ35"/>
      <sheetName val="????????"/>
      <sheetName val="Sheet3"/>
      <sheetName val="Du_Toan"/>
      <sheetName val="THOP_XL"/>
      <sheetName val="Thuc_thanh"/>
      <sheetName val="BC_nhanh"/>
      <sheetName val="BC_TCTy"/>
      <sheetName val="BC_GD_"/>
      <sheetName val="BC_ngay"/>
      <sheetName val="SL_va_do_am"/>
      <sheetName val="Da_voi"/>
      <sheetName val="Da_set"/>
      <sheetName val="Lo_nung"/>
      <sheetName val="Nghien_lieu"/>
      <sheetName val="Nghien_xi"/>
      <sheetName val="Nghien_than"/>
      <sheetName val="BC_P_KH"/>
      <sheetName val="Dam_chu"/>
      <sheetName val="PTVTT_rao"/>
      <sheetName val="DTOANT_rao"/>
      <sheetName val="T_HOP_"/>
      <sheetName val="DTOANP_HOC"/>
      <sheetName val="TLUONG_pNHA_O"/>
      <sheetName val="TLUONGT_rao"/>
      <sheetName val="CL_VTU"/>
      <sheetName val="TTHEP_WC"/>
      <sheetName val="THEP_TRao"/>
      <sheetName val="THEP_PHONG_HOC"/>
      <sheetName val="TTTram"/>
      <sheetName val="DG_Nen"/>
      <sheetName val="Tổng_hợp_VT"/>
      <sheetName val="Tổng_kê"/>
      <sheetName val="B2_32"/>
      <sheetName val="CL_XD2"/>
      <sheetName val="CHO_TC2"/>
      <sheetName val="Tinh_(m2)2"/>
      <sheetName val="ESTI_1"/>
      <sheetName val="DO_AM_DT2"/>
      <sheetName val="dtct_cong1"/>
      <sheetName val="DG_2"/>
      <sheetName val="Tro_giup1"/>
      <sheetName val="XL4Test5_(2)1"/>
      <sheetName val="XL4Test5_(3)1"/>
      <sheetName val="XL4Test5_(4)1"/>
      <sheetName val="XL4Test5_(5)1"/>
      <sheetName val="Gia_vat_tu1"/>
      <sheetName val="DS_Nam_VP1"/>
      <sheetName val="Tong_Hop_thang1"/>
      <sheetName val="DANH_SACH_CAN_BO_TAP_DOAN1"/>
      <sheetName val="Lam_Vien1"/>
      <sheetName val="so_da1"/>
      <sheetName val="PXCBT_CHUA_DONG_BH1"/>
      <sheetName val="DS_Nu_VP1"/>
      <sheetName val="CTy_CPTM_DV_CL1"/>
      <sheetName val="cua_suot1"/>
      <sheetName val="CTY_DTPT_ha_tang_1"/>
      <sheetName val="Chi_nhanh1"/>
      <sheetName val="CTy_TNHH_Bao_Ve_1"/>
      <sheetName val="Cty_TNHH_An_Lac_Vien_QN1"/>
      <sheetName val="20_81"/>
      <sheetName val="Ky_BH1"/>
      <sheetName val="IDEVCO_HA_NOI1"/>
      <sheetName val="Ngan_Son1"/>
      <sheetName val="Nha_May_Kinh1"/>
      <sheetName val="TH_PXCBT1"/>
      <sheetName val="Tong_Cty_An_Lac_Vien1"/>
      <sheetName val="Thuong_Mai1"/>
      <sheetName val="Khoi_Van_Phong1"/>
      <sheetName val="CTy_CP_Xay_dung1"/>
      <sheetName val="KD_Ve_Cua_Suot1"/>
      <sheetName val="TONG_HOP1"/>
      <sheetName val="DS_HA_LONG1"/>
      <sheetName val="THOP_XL1"/>
      <sheetName val="DG_Nen1"/>
      <sheetName val="BC_nhanh1"/>
      <sheetName val="BC_TCTy1"/>
      <sheetName val="BC_GD_1"/>
      <sheetName val="BC_ngay1"/>
      <sheetName val="SL_va_do_am1"/>
      <sheetName val="Da_voi1"/>
      <sheetName val="Da_set1"/>
      <sheetName val="Lo_nung1"/>
      <sheetName val="Nghien_lieu1"/>
      <sheetName val="Nghien_xi1"/>
      <sheetName val="Nghien_than1"/>
      <sheetName val="BC_P_KH1"/>
      <sheetName val="Du_Toan1"/>
      <sheetName val="Thuc_thanh1"/>
      <sheetName val="Dam_chu1"/>
      <sheetName val="PTVTT_rao1"/>
      <sheetName val="DTOANT_rao1"/>
      <sheetName val="T_HOP_1"/>
      <sheetName val="DTOANP_HOC1"/>
      <sheetName val="TLUONG_pNHA_O1"/>
      <sheetName val="TLUONGT_rao1"/>
      <sheetName val="CL_VTU1"/>
      <sheetName val="TTHEP_WC1"/>
      <sheetName val="THEP_TRao1"/>
      <sheetName val="THEP_PHONG_HOC1"/>
      <sheetName val="B2_33"/>
      <sheetName val="CL_XD3"/>
      <sheetName val="CHO_TC3"/>
      <sheetName val="Tinh_(m2)3"/>
      <sheetName val="ESTI_2"/>
      <sheetName val="DO_AM_DT3"/>
      <sheetName val="dtct_cong2"/>
      <sheetName val="DG_3"/>
      <sheetName val="Tro_giup2"/>
      <sheetName val="XL4Test5_(2)2"/>
      <sheetName val="XL4Test5_(3)2"/>
      <sheetName val="XL4Test5_(4)2"/>
      <sheetName val="XL4Test5_(5)2"/>
      <sheetName val="Gia_vat_tu2"/>
      <sheetName val="DS_Nam_VP2"/>
      <sheetName val="Tong_Hop_thang2"/>
      <sheetName val="DANH_SACH_CAN_BO_TAP_DOAN2"/>
      <sheetName val="Lam_Vien2"/>
      <sheetName val="so_da2"/>
      <sheetName val="PXCBT_CHUA_DONG_BH2"/>
      <sheetName val="DS_Nu_VP2"/>
      <sheetName val="CTy_CPTM_DV_CL2"/>
      <sheetName val="cua_suot2"/>
      <sheetName val="CTY_DTPT_ha_tang_2"/>
      <sheetName val="Chi_nhanh2"/>
      <sheetName val="CTy_TNHH_Bao_Ve_2"/>
      <sheetName val="Cty_TNHH_An_Lac_Vien_QN2"/>
      <sheetName val="20_82"/>
      <sheetName val="Ky_BH2"/>
      <sheetName val="IDEVCO_HA_NOI2"/>
      <sheetName val="Ngan_Son2"/>
      <sheetName val="Nha_May_Kinh2"/>
      <sheetName val="TH_PXCBT2"/>
      <sheetName val="Tong_Cty_An_Lac_Vien2"/>
      <sheetName val="Thuong_Mai2"/>
      <sheetName val="Khoi_Van_Phong2"/>
      <sheetName val="CTy_CP_Xay_dung2"/>
      <sheetName val="KD_Ve_Cua_Suot2"/>
      <sheetName val="TONG_HOP2"/>
      <sheetName val="DS_HA_LONG2"/>
      <sheetName val="THOP_XL2"/>
      <sheetName val="DG_Nen2"/>
      <sheetName val="BC_nhanh2"/>
      <sheetName val="BC_TCTy2"/>
      <sheetName val="BC_GD_2"/>
      <sheetName val="BC_ngay2"/>
      <sheetName val="SL_va_do_am2"/>
      <sheetName val="Da_voi2"/>
      <sheetName val="Da_set2"/>
      <sheetName val="Lo_nung2"/>
      <sheetName val="Nghien_lieu2"/>
      <sheetName val="Nghien_xi2"/>
      <sheetName val="Nghien_than2"/>
      <sheetName val="BC_P_KH2"/>
      <sheetName val="Du_Toan2"/>
      <sheetName val="Thuc_thanh2"/>
      <sheetName val="Dam_chu2"/>
      <sheetName val="PTVTT_rao2"/>
      <sheetName val="DTOANT_rao2"/>
      <sheetName val="T_HOP_2"/>
      <sheetName val="DTOANP_HOC2"/>
      <sheetName val="TLUONG_pNHA_O2"/>
      <sheetName val="TLUONGT_rao2"/>
      <sheetName val="CL_VTU2"/>
      <sheetName val="TTHEP_WC2"/>
      <sheetName val="THEP_TRao2"/>
      <sheetName val="THEP_PHONG_HOC2"/>
      <sheetName val="B2_34"/>
      <sheetName val="CL_XD4"/>
      <sheetName val="CHO_TC4"/>
      <sheetName val="Tinh_(m2)4"/>
      <sheetName val="ESTI_3"/>
      <sheetName val="DO_AM_DT4"/>
      <sheetName val="dtct_cong3"/>
      <sheetName val="DG_4"/>
      <sheetName val="Tro_giup3"/>
      <sheetName val="XL4Test5_(2)3"/>
      <sheetName val="XL4Test5_(3)3"/>
      <sheetName val="XL4Test5_(4)3"/>
      <sheetName val="XL4Test5_(5)3"/>
      <sheetName val="Gia_vat_tu3"/>
      <sheetName val="DS_Nam_VP3"/>
      <sheetName val="Tong_Hop_thang3"/>
      <sheetName val="DANH_SACH_CAN_BO_TAP_DOAN3"/>
      <sheetName val="Lam_Vien3"/>
      <sheetName val="so_da3"/>
      <sheetName val="PXCBT_CHUA_DONG_BH3"/>
      <sheetName val="DS_Nu_VP3"/>
      <sheetName val="CTy_CPTM_DV_CL3"/>
      <sheetName val="cua_suot3"/>
      <sheetName val="CTY_DTPT_ha_tang_3"/>
      <sheetName val="Chi_nhanh3"/>
      <sheetName val="CTy_TNHH_Bao_Ve_3"/>
      <sheetName val="Cty_TNHH_An_Lac_Vien_QN3"/>
      <sheetName val="20_83"/>
      <sheetName val="Ky_BH3"/>
      <sheetName val="IDEVCO_HA_NOI3"/>
      <sheetName val="Ngan_Son3"/>
      <sheetName val="Nha_May_Kinh3"/>
      <sheetName val="TH_PXCBT3"/>
      <sheetName val="Tong_Cty_An_Lac_Vien3"/>
      <sheetName val="Thuong_Mai3"/>
      <sheetName val="Khoi_Van_Phong3"/>
      <sheetName val="CTy_CP_Xay_dung3"/>
      <sheetName val="KD_Ve_Cua_Suot3"/>
      <sheetName val="TONG_HOP3"/>
      <sheetName val="DS_HA_LONG3"/>
      <sheetName val="THOP_XL3"/>
      <sheetName val="DG_Nen3"/>
      <sheetName val="BC_nhanh3"/>
      <sheetName val="BC_TCTy3"/>
      <sheetName val="BC_GD_3"/>
      <sheetName val="BC_ngay3"/>
      <sheetName val="SL_va_do_am3"/>
      <sheetName val="Da_voi3"/>
      <sheetName val="Da_set3"/>
      <sheetName val="Lo_nung3"/>
      <sheetName val="Nghien_lieu3"/>
      <sheetName val="Nghien_xi3"/>
      <sheetName val="Nghien_than3"/>
      <sheetName val="BC_P_KH3"/>
      <sheetName val="Du_Toan3"/>
      <sheetName val="Thuc_thanh3"/>
      <sheetName val="Dam_chu3"/>
      <sheetName val="PTVTT_rao3"/>
      <sheetName val="DTOANT_rao3"/>
      <sheetName val="T_HOP_3"/>
      <sheetName val="DTOANP_HOC3"/>
      <sheetName val="TLUONG_pNHA_O3"/>
      <sheetName val="TLUONGT_rao3"/>
      <sheetName val="CL_VTU3"/>
      <sheetName val="TTHEP_WC3"/>
      <sheetName val="THEP_TRao3"/>
      <sheetName val="THEP_PHONG_HOC3"/>
      <sheetName val="Sum"/>
      <sheetName val="________"/>
      <sheetName val="Gia"/>
      <sheetName val="Tinh _x0008_m2)"/>
      <sheetName val=""/>
      <sheetName val="KKKKKKKK (2)"/>
      <sheetName val="KKKKKKKK (3)"/>
      <sheetName val="KKKKKKKK (4)"/>
      <sheetName val="KKKKKKKK (5)"/>
    </sheetNames>
    <sheetDataSet>
      <sheetData sheetId="0" refreshError="1"/>
      <sheetData sheetId="1" refreshError="1"/>
      <sheetData sheetId="2" refreshError="1"/>
      <sheetData sheetId="3" refreshError="1">
        <row r="23">
          <cell r="N23">
            <v>5500</v>
          </cell>
        </row>
        <row r="34">
          <cell r="N34">
            <v>27272.73</v>
          </cell>
        </row>
        <row r="35">
          <cell r="N35">
            <v>30454.55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TKT"/>
      <sheetName val="CANDOI TC"/>
      <sheetName val="TONGHOP"/>
      <sheetName val="CHITIET DT"/>
      <sheetName val="DVKD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QD"/>
      <sheetName val="TONGHOP"/>
      <sheetName val="KSTK"/>
      <sheetName val="TH-TBA"/>
      <sheetName val="TB-VLNCMTC-TBA"/>
      <sheetName val="TT-TBA"/>
      <sheetName val="TH-DZ35KV"/>
      <sheetName val="VLNCMTCDZ35"/>
      <sheetName val="TT-DZ35"/>
      <sheetName val="ke HC 35"/>
      <sheetName val="kho bai"/>
      <sheetName val="Gia VL mong"/>
      <sheetName val="TTVanChuyen"/>
      <sheetName val="ChuyenQuan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TOAN"/>
      <sheetName val="THOP-KL"/>
      <sheetName val="CPHI KKS"/>
      <sheetName val="DG-KSAT"/>
      <sheetName val="TMDAUTU"/>
      <sheetName val="GTXLCHINH"/>
      <sheetName val="CPHI-TT"/>
      <sheetName val="CPHIBUVL"/>
      <sheetName val="CHENH VLCHINH"/>
      <sheetName val="GVLHT"/>
      <sheetName val="DGCT-QCH2"/>
      <sheetName val="XL4Poppy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Bthkl"/>
      <sheetName val="KM247"/>
      <sheetName val="km248"/>
      <sheetName val="Congty"/>
      <sheetName val="VPPN"/>
      <sheetName val="XN74"/>
      <sheetName val="XN54"/>
      <sheetName val="XN33"/>
      <sheetName val="NK96"/>
      <sheetName val="XL4Test5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Sheet1"/>
      <sheetName val="Cmay"/>
      <sheetName val="VL (2)"/>
      <sheetName val="May (2)"/>
      <sheetName val="GVLBo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Poppy (2)"/>
      <sheetName val="TH"/>
      <sheetName val="XL"/>
      <sheetName val="1E"/>
      <sheetName val="2E"/>
      <sheetName val="3E"/>
      <sheetName val="7D"/>
      <sheetName val="8D"/>
      <sheetName val="14D"/>
      <sheetName val="10D"/>
      <sheetName val="20D"/>
      <sheetName val="22D"/>
      <sheetName val="24D"/>
      <sheetName val="26P"/>
      <sheetName val="28P"/>
      <sheetName val="33P"/>
      <sheetName val="PTro"/>
      <sheetName val="PT"/>
      <sheetName val="KSTK"/>
      <sheetName val="A6-II"/>
      <sheetName val="00000000"/>
      <sheetName val="km338+00-km338+100(2)"/>
      <sheetName val="km337+136-km337-350"/>
      <sheetName val="km346+600-km346+820 (2)"/>
      <sheetName val="km346+330-km346+600 (2)"/>
      <sheetName val="km346+00-km346+240 (2)"/>
      <sheetName val="km345+400-km345+500 (6)"/>
      <sheetName val="km345+400-km345+5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37+00-km337+34 (3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heet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Macro1"/>
      <sheetName val="Macro2"/>
      <sheetName val="Macro3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hart1"/>
      <sheetName val="Du an nut So"/>
      <sheetName val="Du an nut vong"/>
      <sheetName val="Du an nut Nam cau Tlong"/>
      <sheetName val="Duong kim lien 0 cho dua"/>
      <sheetName val="Du an KTDC Nam trung yen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Nhap"/>
      <sheetName val="Thang 8"/>
      <sheetName val="DI_ESTI"/>
      <sheetName val="caodothietke"/>
      <sheetName val="DTCT"/>
      <sheetName val="PTVT"/>
      <sheetName val="THDT"/>
      <sheetName val="THVT"/>
      <sheetName val="THGT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ESTI_"/>
      <sheetName val="THANG 09"/>
      <sheetName val="THANG 10"/>
      <sheetName val="Duong con' vu hcm (8)"/>
      <sheetName val="Qheet3"/>
      <sheetName val="C47-456"/>
      <sheetName val="C46"/>
      <sheetName val="C47-PII"/>
      <sheetName val="TRUC TIEP"/>
      <sheetName val="GIAN TIEP"/>
      <sheetName val="HOP DONG"/>
      <sheetName val="CON LINH"/>
      <sheetName val="Tuan 1.01"/>
      <sheetName val="Tuan 3.01 "/>
      <sheetName val="Tuan 5.06 "/>
      <sheetName val="Tuan 6.06  "/>
      <sheetName val="Tuan 7.06 "/>
      <sheetName val="Tuan 7.06  (2)"/>
      <sheetName val="Tuan8,06"/>
      <sheetName val="Tuan9,06"/>
      <sheetName val="Tuan10,06 "/>
      <sheetName val="Tuan11,06  "/>
      <sheetName val="Tuan12,06"/>
      <sheetName val="Bao cao DD 31.3.06"/>
      <sheetName val="Bao cao DD 30.4.06"/>
      <sheetName val="Bao cao DD 31.5.06 "/>
      <sheetName val="Bao cao Quy I-06"/>
      <sheetName val="Bao cao DD 30.6.06"/>
      <sheetName val="Bao cao DD 31.7.06"/>
      <sheetName val="10000000"/>
      <sheetName val="20000000"/>
      <sheetName val="11"/>
      <sheetName val="10"/>
      <sheetName val="9"/>
      <sheetName val="8"/>
      <sheetName val="7"/>
      <sheetName val="6"/>
      <sheetName val="5"/>
      <sheetName val="4"/>
      <sheetName val="3"/>
      <sheetName val="2"/>
      <sheetName val="1"/>
      <sheetName val="1N"/>
      <sheetName val="XD"/>
      <sheetName val="GTGT1"/>
      <sheetName val="NHAHAT"/>
      <sheetName val="TGTGT2"/>
      <sheetName val="CAU"/>
      <sheetName val="KL"/>
      <sheetName val="MD1"/>
      <sheetName val="km345+400-km345ÿÿ00 (6)"/>
      <sheetName val="[RPT.x"/>
      <sheetName val="Bang 聧ia ca may"/>
      <sheetName val=""/>
      <sheetName val="?? MTL"/>
      <sheetName val="?? DI"/>
      <sheetName val="km346+00-km346_x000b_240 (2)"/>
      <sheetName val="km342+297._x0015_8-km342+376.41"/>
      <sheetName val="km341+1077 -km34_x0011_+1177.61"/>
      <sheetName val="[RPT.xlsၝCmay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N_x0008_AN CONG"/>
      <sheetName val="K251 _x0001_C"/>
      <sheetName val="RPT"/>
      <sheetName val="THChi"/>
      <sheetName val="THthu"/>
      <sheetName val="BCD"/>
      <sheetName val="111"/>
      <sheetName val="112"/>
      <sheetName val="131"/>
      <sheetName val="133"/>
      <sheetName val="138"/>
      <sheetName val="141"/>
      <sheetName val="142"/>
      <sheetName val="152"/>
      <sheetName val="153"/>
      <sheetName val="154"/>
      <sheetName val="211"/>
      <sheetName val="214"/>
      <sheetName val="331"/>
      <sheetName val="3331"/>
      <sheetName val="3334"/>
      <sheetName val="334"/>
      <sheetName val="411"/>
      <sheetName val="421"/>
      <sheetName val="511"/>
      <sheetName val="621"/>
      <sheetName val="622"/>
      <sheetName val="623"/>
      <sheetName val="627b"/>
      <sheetName val="632"/>
      <sheetName val="642"/>
      <sheetName val="711"/>
      <sheetName val="811"/>
      <sheetName val="911"/>
      <sheetName val="009"/>
      <sheetName val=" quy I-2005"/>
      <sheetName val="Quy 2- 2005 "/>
      <sheetName val="Quy III- 2005 "/>
      <sheetName val="Quy 4- 2005"/>
      <sheetName val="tienluong"/>
      <sheetName val="giamay"/>
      <sheetName val="gVL"/>
      <sheetName val="T1"/>
      <sheetName val="T2"/>
      <sheetName val="T3"/>
      <sheetName val="T4"/>
      <sheetName val="km337+533î60-km3ó4 (2)"/>
      <sheetName val="Duïng cong vu hcm (13;) (2)"/>
      <sheetName val="Duong cong vu hcm (8;) (:)"/>
      <sheetName val="Duofg cong vu hcm (7;) (2)"/>
      <sheetName val="CHEKe VLCHINH"/>
      <sheetName val="Bang ?ia ca may"/>
      <sheetName val="[RPT.xls?Cmay"/>
      <sheetName val="切割 II"/>
      <sheetName val="GTXLC@INH"/>
      <sheetName val="刃割 MTL"/>
      <sheetName val="Ë261"/>
      <sheetName val="K261_x0000_Base"/>
      <sheetName val="K2_x0016_1 AC"/>
      <sheetName val="CON(LINH"/>
      <sheetName val="Mau so 04 TFDN"/>
      <sheetName val="km338+00-km33Oé100(2)"/>
      <sheetName val="Ho=Ðdong giao khoan"/>
      <sheetName val="Km346+60_x0010_-km346+820 (2)"/>
      <sheetName val="km346+00-km3_x0014_6+240 (_x0012_)"/>
      <sheetName val="km345+6_x0016_1-km345+000"/>
      <sheetName val="km342+_x0013_76.41- km342+520.29"/>
      <sheetName val="km342+29_x0017_.58-km3_x0014_2+376.41"/>
      <sheetName val="km342+520-km342+690 (2_x0009_"/>
      <sheetName val="HDKT"/>
      <sheetName val="PIPERACK"/>
      <sheetName val="MONG T,V,E"/>
      <sheetName val="tk12A-B&amp;13A-B"/>
      <sheetName val="TAM-tk12A-B&amp;13A-B"/>
      <sheetName val="tk15&amp;11A-B"/>
      <sheetName val="TAM-tk15&amp;11A-B"/>
      <sheetName val="V31"/>
      <sheetName val="T-V31"/>
      <sheetName val="V51"/>
      <sheetName val="T-V51"/>
      <sheetName val="V11"/>
      <sheetName val="v12"/>
      <sheetName val="V13"/>
      <sheetName val="v22"/>
      <sheetName val="V23"/>
      <sheetName val="v24"/>
      <sheetName val="V25"/>
      <sheetName val="V52"/>
      <sheetName val="V61"/>
      <sheetName val="E-01"/>
      <sheetName val="E-02"/>
      <sheetName val="C-01"/>
      <sheetName val="pr-B"/>
      <sheetName val="pr-C"/>
      <sheetName val="pr-D"/>
      <sheetName val="pr-E"/>
      <sheetName val="S-SA"/>
      <sheetName val="S-SB"/>
      <sheetName val="S-SC1"/>
      <sheetName val="S-SC2"/>
      <sheetName val="S-SD1"/>
      <sheetName val="S-SD2"/>
      <sheetName val="S-SD3"/>
      <sheetName val="S-SE1"/>
      <sheetName val="S-SE2"/>
      <sheetName val="sum-sl"/>
      <sheetName val="sum-steel"/>
      <sheetName val="sum-T"/>
      <sheetName val="sum-E"/>
      <sheetName val="sum-pr"/>
      <sheetName val="REPORT"/>
      <sheetName val="Daily"/>
      <sheetName val="Data-input"/>
      <sheetName val="Data"/>
      <sheetName val="TK12"/>
      <sheetName val="Visual inspection record-07"/>
      <sheetName val="Fitup inspection record-06"/>
      <sheetName val="WELD MONITORING"/>
      <sheetName val="CHECK LIST"/>
      <sheetName val="MATERIAL B"/>
      <sheetName val="MATERIAL"/>
      <sheetName val="BENDING REPORT"/>
      <sheetName val="INPS RELEASE"/>
      <sheetName val="PAINTING REPORT"/>
      <sheetName val="hydro test"/>
      <sheetName val="MTL$-INTER"/>
      <sheetName val="XL²_x0000__x0000_t5"/>
      <sheetName val="Duong cong vu hcm (¶)"/>
      <sheetName val="cot_xa"/>
      <sheetName val="Quet rac"/>
      <sheetName val="K2_x0015_1 AC"/>
      <sheetName val="切割 MၔL"/>
      <sheetName val="Con'ty"/>
      <sheetName val="Thuc thanh"/>
      <sheetName val="K219 Subbase"/>
      <sheetName val="Duong cojg vu hcm (13;) (2)"/>
      <sheetName val="CT 13!"/>
      <sheetName val="Du an n5t Nam cau Tlong"/>
      <sheetName val="Dq/ng kim lien 0 cho dua"/>
      <sheetName val="Du an KDDC Nam trung yen"/>
      <sheetName val="TK 342 ( thue T.C !"/>
      <sheetName val="T_x000b_153"/>
      <sheetName val="IBASE"/>
      <sheetName val="m361 Base"/>
      <sheetName val="Don gia"/>
      <sheetName val="Duong co_x0000_g vu hcm (4)"/>
      <sheetName val="TSO_CHUNG"/>
      <sheetName val="thang6"/>
      <sheetName val="Sheet4"/>
      <sheetName val="Sheet5"/>
      <sheetName val="Sheet6"/>
      <sheetName val="K_x0000_5_x0001_ @9_x0008_"/>
      <sheetName val="soktmay"/>
      <sheetName val="DG1kSAT"/>
      <sheetName val="D"/>
      <sheetName val="959 K98"/>
      <sheetName val="?"/>
      <sheetName val="K251 K)8"/>
      <sheetName val="_x0010_p_x0000_Ё"/>
      <sheetName val="K259†Base "/>
      <sheetName val="_x0010_p?Ё"/>
      <sheetName val="km337+136-km337ý350"/>
      <sheetName val="C²_x0000__x0000_iet TK131"/>
      <sheetName val="000000000000"/>
      <sheetName val="100000000000"/>
      <sheetName val="200000000000"/>
      <sheetName val="300000000000"/>
      <sheetName val="400000000000"/>
      <sheetName val="k-337+533.60-km338 (2)"/>
      <sheetName val="km341+275-km341)350"/>
      <sheetName val="Bang ke T.toan`"/>
      <sheetName val="Duong cong vu hcm"/>
      <sheetName val="chi tiet z"/>
      <sheetName val="Thang_x0000__x0000_"/>
      <sheetName val="K261?Base"/>
      <sheetName val="K?5_x0001_ @9_x0008_"/>
      <sheetName val="XL²??t5"/>
      <sheetName val="Duong_x0000_cong vu hcm (13;) (2)"/>
      <sheetName val="_x0000_"/>
      <sheetName val="May no"/>
      <sheetName val="Sua chua "/>
      <sheetName val="BC luan chuyen"/>
      <sheetName val="_x0010_p_x0000_?"/>
      <sheetName val="K259Base "/>
      <sheetName val="_x0010_p??"/>
      <sheetName val="Tu²_x0000__x0000_,06 "/>
      <sheetName val="km341+1077 -km341+1!77.61"/>
      <sheetName val="km3;7+00-km337+34 (3)"/>
      <sheetName val="Duong cong vu hcm`(2)"/>
      <sheetName val="Duong cong vu_x0000_hcm (9)"/>
      <sheetName val="Duong cong vu_x0000_hcm (4;) (2)"/>
      <sheetName val="Duong cong ve hcm (6)"/>
      <sheetName val="Duong colg vu hcm (3)"/>
      <sheetName val="Duong cnng vu hcm (7;) (2)"/>
      <sheetName val="Duong cong vu hcm(_x0000_Lmat;0)!(2)"/>
      <sheetName val="Giao"/>
      <sheetName val="CHIET TINH"/>
      <sheetName val="Bang Gia VL"/>
      <sheetName val="Tong Hop KP"/>
      <sheetName val=" DON GIA"/>
      <sheetName val="CHIET TINH THEO KH.SAT"/>
      <sheetName val="TH9"/>
      <sheetName val="TH12"/>
      <sheetName val="Macro2_x0000__x0000__x0000__x0000__x0000__x0000__x0000__x0000__x0000__x0000__x0000__x0000_뻰Ŏ_x0000__x0004__x0000__x0000__x0000__x0000__x0000__x0000_뱤ŏ_x0000_"/>
      <sheetName val="km337+136-km33×¶350"/>
      <sheetName val="Du a. nut Nam cau Tlong"/>
      <sheetName val="km″42+297.58-km342+376.41"/>
      <sheetName val="_RPT.xlsၝCmay"/>
      <sheetName val="䈇割 DI"/>
      <sheetName val="T_x0008_OP-KL"/>
      <sheetName val="DG%KSAT"/>
      <sheetName val="Duong co?g vu hcm (4)"/>
      <sheetName val="__ MTL"/>
      <sheetName val="__ DI"/>
      <sheetName val="_x0010_p"/>
      <sheetName val="km342+520-km342+690 (2 "/>
      <sheetName val="CTduo~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F8">
            <v>0</v>
          </cell>
          <cell r="G8">
            <v>0</v>
          </cell>
          <cell r="H8">
            <v>0</v>
          </cell>
          <cell r="I8">
            <v>7.0000000000000007E-2</v>
          </cell>
          <cell r="J8">
            <v>0</v>
          </cell>
          <cell r="K8">
            <v>7.0000000000000007E-2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F9">
            <v>0</v>
          </cell>
          <cell r="G9">
            <v>0</v>
          </cell>
          <cell r="H9">
            <v>0</v>
          </cell>
          <cell r="I9">
            <v>7.0000000000000007E-2</v>
          </cell>
          <cell r="J9">
            <v>0</v>
          </cell>
          <cell r="K9">
            <v>7.0000000000000007E-2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2</v>
          </cell>
        </row>
        <row r="10">
          <cell r="A10" t="str">
            <v>5S</v>
          </cell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F10">
            <v>0</v>
          </cell>
          <cell r="G10">
            <v>0</v>
          </cell>
          <cell r="H10">
            <v>0</v>
          </cell>
          <cell r="I10">
            <v>7.0000000000000007E-2</v>
          </cell>
          <cell r="J10">
            <v>0</v>
          </cell>
          <cell r="K10">
            <v>7.0000000000000007E-2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F11">
            <v>0</v>
          </cell>
          <cell r="G11">
            <v>0</v>
          </cell>
          <cell r="H11">
            <v>0</v>
          </cell>
          <cell r="I11">
            <v>7.0000000000000007E-2</v>
          </cell>
          <cell r="J11">
            <v>0</v>
          </cell>
          <cell r="K11">
            <v>7.0000000000000007E-2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F12">
            <v>0</v>
          </cell>
          <cell r="G12">
            <v>0</v>
          </cell>
          <cell r="H12">
            <v>0</v>
          </cell>
          <cell r="I12">
            <v>7.0000000000000007E-2</v>
          </cell>
          <cell r="J12">
            <v>0</v>
          </cell>
          <cell r="K12">
            <v>7.0000000000000007E-2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F13">
            <v>0</v>
          </cell>
          <cell r="G13">
            <v>0</v>
          </cell>
          <cell r="H13">
            <v>0</v>
          </cell>
          <cell r="I13">
            <v>7.0000000000000007E-2</v>
          </cell>
          <cell r="J13">
            <v>0</v>
          </cell>
          <cell r="K13">
            <v>7.0000000000000007E-2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0.12</v>
          </cell>
          <cell r="J14">
            <v>0</v>
          </cell>
          <cell r="K14">
            <v>0.12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0.12</v>
          </cell>
          <cell r="J15">
            <v>0</v>
          </cell>
          <cell r="K15">
            <v>0.12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0.12</v>
          </cell>
          <cell r="J16">
            <v>0</v>
          </cell>
          <cell r="K16">
            <v>0.12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0.15</v>
          </cell>
          <cell r="J17">
            <v>0</v>
          </cell>
          <cell r="K17">
            <v>0.15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F18">
            <v>0</v>
          </cell>
          <cell r="G18">
            <v>0</v>
          </cell>
          <cell r="H18">
            <v>0</v>
          </cell>
          <cell r="I18">
            <v>0.15</v>
          </cell>
          <cell r="J18">
            <v>0</v>
          </cell>
          <cell r="K18">
            <v>0.15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F19">
            <v>0</v>
          </cell>
          <cell r="G19">
            <v>0</v>
          </cell>
          <cell r="H19">
            <v>0</v>
          </cell>
          <cell r="I19">
            <v>0.15</v>
          </cell>
          <cell r="J19">
            <v>0</v>
          </cell>
          <cell r="K19">
            <v>0.15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0.15</v>
          </cell>
          <cell r="J20">
            <v>0</v>
          </cell>
          <cell r="K20">
            <v>0.15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F21">
            <v>0</v>
          </cell>
          <cell r="G21">
            <v>0</v>
          </cell>
          <cell r="H21">
            <v>0</v>
          </cell>
          <cell r="I21">
            <v>0.15</v>
          </cell>
          <cell r="J21">
            <v>0</v>
          </cell>
          <cell r="K21">
            <v>0.15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0.15</v>
          </cell>
          <cell r="J22">
            <v>0</v>
          </cell>
          <cell r="K22">
            <v>0.15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F23">
            <v>0</v>
          </cell>
          <cell r="G23">
            <v>0</v>
          </cell>
          <cell r="H23">
            <v>0</v>
          </cell>
          <cell r="I23">
            <v>0.15</v>
          </cell>
          <cell r="J23">
            <v>0</v>
          </cell>
          <cell r="K23">
            <v>0.15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F24">
            <v>0</v>
          </cell>
          <cell r="G24">
            <v>0</v>
          </cell>
          <cell r="H24">
            <v>0</v>
          </cell>
          <cell r="I24">
            <v>0.15</v>
          </cell>
          <cell r="J24">
            <v>0</v>
          </cell>
          <cell r="K24">
            <v>0.15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F25">
            <v>0</v>
          </cell>
          <cell r="G25">
            <v>0</v>
          </cell>
          <cell r="H25">
            <v>0</v>
          </cell>
          <cell r="I25">
            <v>0.15</v>
          </cell>
          <cell r="J25">
            <v>0</v>
          </cell>
          <cell r="K25">
            <v>0.15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0.3</v>
          </cell>
          <cell r="J27">
            <v>0</v>
          </cell>
          <cell r="K27">
            <v>0.3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F29">
            <v>0</v>
          </cell>
          <cell r="G29">
            <v>0</v>
          </cell>
          <cell r="H29">
            <v>0</v>
          </cell>
          <cell r="I29">
            <v>0.3</v>
          </cell>
          <cell r="J29">
            <v>0</v>
          </cell>
          <cell r="K29">
            <v>0.3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</row>
        <row r="31">
          <cell r="A31" t="str">
            <v>5S</v>
          </cell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F31">
            <v>0</v>
          </cell>
          <cell r="G31">
            <v>0</v>
          </cell>
          <cell r="H31">
            <v>0</v>
          </cell>
          <cell r="I31">
            <v>0.45</v>
          </cell>
          <cell r="J31">
            <v>0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0.45</v>
          </cell>
          <cell r="J32">
            <v>0</v>
          </cell>
          <cell r="K32">
            <v>0.45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0.9</v>
          </cell>
          <cell r="J33">
            <v>0</v>
          </cell>
          <cell r="K33">
            <v>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F34">
            <v>0</v>
          </cell>
          <cell r="G34">
            <v>0</v>
          </cell>
          <cell r="H34">
            <v>0</v>
          </cell>
          <cell r="I34">
            <v>1.2</v>
          </cell>
          <cell r="J34">
            <v>0</v>
          </cell>
          <cell r="K34">
            <v>1.2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F35">
            <v>0</v>
          </cell>
          <cell r="G35">
            <v>0</v>
          </cell>
          <cell r="H35">
            <v>0</v>
          </cell>
          <cell r="I35">
            <v>1.34</v>
          </cell>
          <cell r="J35">
            <v>0</v>
          </cell>
          <cell r="K35">
            <v>1.34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1.65</v>
          </cell>
          <cell r="J36">
            <v>0</v>
          </cell>
          <cell r="K36">
            <v>1.65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F37">
            <v>0</v>
          </cell>
          <cell r="G37">
            <v>0</v>
          </cell>
          <cell r="H37">
            <v>0</v>
          </cell>
          <cell r="I37">
            <v>1.8</v>
          </cell>
          <cell r="J37">
            <v>0</v>
          </cell>
          <cell r="K37">
            <v>1.8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2.54</v>
          </cell>
          <cell r="J38">
            <v>0</v>
          </cell>
          <cell r="K38">
            <v>2.54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F39">
            <v>0</v>
          </cell>
          <cell r="G39">
            <v>0</v>
          </cell>
          <cell r="H39">
            <v>0</v>
          </cell>
          <cell r="I39">
            <v>2.69</v>
          </cell>
          <cell r="J39">
            <v>0</v>
          </cell>
          <cell r="K39">
            <v>2.69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F40">
            <v>0</v>
          </cell>
          <cell r="G40">
            <v>0</v>
          </cell>
          <cell r="H40">
            <v>0</v>
          </cell>
          <cell r="I40">
            <v>2.4300000000000002</v>
          </cell>
          <cell r="J40">
            <v>1.47</v>
          </cell>
          <cell r="K40">
            <v>3.9000000000000004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F41">
            <v>0</v>
          </cell>
          <cell r="G41">
            <v>0</v>
          </cell>
          <cell r="H41">
            <v>0</v>
          </cell>
          <cell r="I41">
            <v>3.04</v>
          </cell>
          <cell r="J41">
            <v>3.11</v>
          </cell>
          <cell r="K41">
            <v>6.15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F42">
            <v>0</v>
          </cell>
          <cell r="G42">
            <v>0</v>
          </cell>
          <cell r="H42">
            <v>0</v>
          </cell>
          <cell r="I42">
            <v>1.42</v>
          </cell>
          <cell r="J42">
            <v>1.27</v>
          </cell>
          <cell r="K42">
            <v>2.69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F43">
            <v>0</v>
          </cell>
          <cell r="G43">
            <v>0</v>
          </cell>
          <cell r="H43">
            <v>0</v>
          </cell>
          <cell r="I43">
            <v>1.62</v>
          </cell>
          <cell r="J43">
            <v>1.38</v>
          </cell>
          <cell r="K43">
            <v>3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F44">
            <v>0</v>
          </cell>
          <cell r="G44">
            <v>0</v>
          </cell>
          <cell r="H44">
            <v>0</v>
          </cell>
          <cell r="I44">
            <v>1.82</v>
          </cell>
          <cell r="J44">
            <v>1.48</v>
          </cell>
          <cell r="K44">
            <v>3.3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F45">
            <v>0</v>
          </cell>
          <cell r="G45">
            <v>0</v>
          </cell>
          <cell r="H45">
            <v>0</v>
          </cell>
          <cell r="I45">
            <v>2.0299999999999998</v>
          </cell>
          <cell r="J45">
            <v>1.72</v>
          </cell>
          <cell r="K45">
            <v>3.75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F46">
            <v>0</v>
          </cell>
          <cell r="G46">
            <v>0</v>
          </cell>
          <cell r="H46">
            <v>0</v>
          </cell>
          <cell r="I46">
            <v>2.23</v>
          </cell>
          <cell r="J46">
            <v>2.27</v>
          </cell>
          <cell r="K46">
            <v>4.5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F47">
            <v>0</v>
          </cell>
          <cell r="G47">
            <v>0</v>
          </cell>
          <cell r="H47">
            <v>0</v>
          </cell>
          <cell r="I47">
            <v>2.4300000000000002</v>
          </cell>
          <cell r="J47">
            <v>2.0699999999999998</v>
          </cell>
          <cell r="K47">
            <v>4.5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F48">
            <v>0</v>
          </cell>
          <cell r="G48">
            <v>0</v>
          </cell>
          <cell r="H48">
            <v>0</v>
          </cell>
          <cell r="I48">
            <v>2.64</v>
          </cell>
          <cell r="J48">
            <v>4.8600000000000003</v>
          </cell>
          <cell r="K48">
            <v>7.5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F49">
            <v>0</v>
          </cell>
          <cell r="G49">
            <v>0</v>
          </cell>
          <cell r="H49">
            <v>0</v>
          </cell>
          <cell r="I49">
            <v>2.84</v>
          </cell>
          <cell r="J49">
            <v>5.26</v>
          </cell>
          <cell r="K49">
            <v>8.1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F50">
            <v>0</v>
          </cell>
          <cell r="G50">
            <v>0</v>
          </cell>
          <cell r="H50">
            <v>0</v>
          </cell>
          <cell r="I50">
            <v>3.04</v>
          </cell>
          <cell r="J50">
            <v>5.66</v>
          </cell>
          <cell r="K50">
            <v>8.6999999999999993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F51">
            <v>0</v>
          </cell>
          <cell r="G51">
            <v>0</v>
          </cell>
          <cell r="H51">
            <v>0</v>
          </cell>
          <cell r="I51">
            <v>3.24</v>
          </cell>
          <cell r="J51">
            <v>6.06</v>
          </cell>
          <cell r="K51">
            <v>9.3000000000000007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F52">
            <v>0</v>
          </cell>
          <cell r="G52">
            <v>0</v>
          </cell>
          <cell r="H52">
            <v>0</v>
          </cell>
          <cell r="I52">
            <v>3.45</v>
          </cell>
          <cell r="J52">
            <v>6.44</v>
          </cell>
          <cell r="K52">
            <v>9.89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0</v>
          </cell>
          <cell r="R52" t="str">
            <v/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F53">
            <v>0</v>
          </cell>
          <cell r="G53">
            <v>0</v>
          </cell>
          <cell r="H53">
            <v>0</v>
          </cell>
          <cell r="I53">
            <v>3.65</v>
          </cell>
          <cell r="J53">
            <v>6.84</v>
          </cell>
          <cell r="K53">
            <v>10.49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F54">
            <v>0</v>
          </cell>
          <cell r="G54">
            <v>0</v>
          </cell>
          <cell r="H54">
            <v>0</v>
          </cell>
          <cell r="I54">
            <v>7.0000000000000007E-2</v>
          </cell>
          <cell r="J54">
            <v>0</v>
          </cell>
          <cell r="K54">
            <v>7.0000000000000007E-2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F55">
            <v>0</v>
          </cell>
          <cell r="G55">
            <v>0</v>
          </cell>
          <cell r="H55">
            <v>0</v>
          </cell>
          <cell r="I55">
            <v>7.0000000000000007E-2</v>
          </cell>
          <cell r="J55">
            <v>0</v>
          </cell>
          <cell r="K55">
            <v>7.0000000000000007E-2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 t="str">
            <v xml:space="preserve">S_x0001_N_x0002_1a_x0000__x0017_T«n nÒn b»ng c¸t ®Çm kü_x0002_m3_x0000_%X©y mãng ®¸ 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F56">
            <v>0</v>
          </cell>
          <cell r="G56">
            <v>0</v>
          </cell>
          <cell r="H56">
            <v>0</v>
          </cell>
          <cell r="I56">
            <v>7.0000000000000007E-2</v>
          </cell>
          <cell r="J56">
            <v>0</v>
          </cell>
          <cell r="K56">
            <v>7.0000000000000007E-2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F57">
            <v>0</v>
          </cell>
          <cell r="G57">
            <v>0</v>
          </cell>
          <cell r="H57">
            <v>0</v>
          </cell>
          <cell r="I57">
            <v>7.0000000000000007E-2</v>
          </cell>
          <cell r="J57">
            <v>0</v>
          </cell>
          <cell r="K57">
            <v>7.0000000000000007E-2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F58">
            <v>0</v>
          </cell>
          <cell r="G58">
            <v>0</v>
          </cell>
          <cell r="H58">
            <v>0</v>
          </cell>
          <cell r="I58">
            <v>7.0000000000000007E-2</v>
          </cell>
          <cell r="J58">
            <v>0</v>
          </cell>
          <cell r="K58">
            <v>7.0000000000000007E-2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F59">
            <v>0</v>
          </cell>
          <cell r="G59">
            <v>0</v>
          </cell>
          <cell r="H59">
            <v>0</v>
          </cell>
          <cell r="I59">
            <v>7.0000000000000007E-2</v>
          </cell>
          <cell r="J59">
            <v>0</v>
          </cell>
          <cell r="K59">
            <v>7.0000000000000007E-2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F60">
            <v>0</v>
          </cell>
          <cell r="G60">
            <v>0</v>
          </cell>
          <cell r="H60">
            <v>0</v>
          </cell>
          <cell r="I60">
            <v>7.0000000000000007E-2</v>
          </cell>
          <cell r="J60">
            <v>0</v>
          </cell>
          <cell r="K60">
            <v>7.0000000000000007E-2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F61">
            <v>0</v>
          </cell>
          <cell r="G61">
            <v>0</v>
          </cell>
          <cell r="H61">
            <v>0</v>
          </cell>
          <cell r="I61">
            <v>7.0000000000000007E-2</v>
          </cell>
          <cell r="J61">
            <v>0</v>
          </cell>
          <cell r="K61">
            <v>7.0000000000000007E-2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F62">
            <v>0</v>
          </cell>
          <cell r="G62">
            <v>0</v>
          </cell>
          <cell r="H62">
            <v>0</v>
          </cell>
          <cell r="I62">
            <v>7.0000000000000007E-2</v>
          </cell>
          <cell r="J62">
            <v>0</v>
          </cell>
          <cell r="K62">
            <v>7.0000000000000007E-2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F63">
            <v>0</v>
          </cell>
          <cell r="G63">
            <v>0</v>
          </cell>
          <cell r="H63">
            <v>0</v>
          </cell>
          <cell r="I63">
            <v>7.0000000000000007E-2</v>
          </cell>
          <cell r="J63">
            <v>0</v>
          </cell>
          <cell r="K63">
            <v>7.0000000000000007E-2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F64">
            <v>0</v>
          </cell>
          <cell r="G64">
            <v>0</v>
          </cell>
          <cell r="H64">
            <v>0</v>
          </cell>
          <cell r="I64">
            <v>7.0000000000000007E-2</v>
          </cell>
          <cell r="J64">
            <v>0</v>
          </cell>
          <cell r="K64">
            <v>7.0000000000000007E-2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F65">
            <v>0</v>
          </cell>
          <cell r="G65">
            <v>0</v>
          </cell>
          <cell r="H65">
            <v>0</v>
          </cell>
          <cell r="I65">
            <v>7.0000000000000007E-2</v>
          </cell>
          <cell r="J65">
            <v>0</v>
          </cell>
          <cell r="K65">
            <v>7.0000000000000007E-2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F66">
            <v>0</v>
          </cell>
          <cell r="G66">
            <v>0</v>
          </cell>
          <cell r="H66">
            <v>0</v>
          </cell>
          <cell r="I66">
            <v>7.0000000000000007E-2</v>
          </cell>
          <cell r="J66">
            <v>0</v>
          </cell>
          <cell r="K66">
            <v>7.0000000000000007E-2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F67">
            <v>0</v>
          </cell>
          <cell r="G67">
            <v>0</v>
          </cell>
          <cell r="H67">
            <v>0</v>
          </cell>
          <cell r="I67">
            <v>7.0000000000000007E-2</v>
          </cell>
          <cell r="J67">
            <v>0</v>
          </cell>
          <cell r="K67">
            <v>7.0000000000000007E-2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F68">
            <v>0</v>
          </cell>
          <cell r="G68">
            <v>0</v>
          </cell>
          <cell r="H68">
            <v>0</v>
          </cell>
          <cell r="I68">
            <v>7.0000000000000007E-2</v>
          </cell>
          <cell r="J68">
            <v>0</v>
          </cell>
          <cell r="K68">
            <v>7.0000000000000007E-2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0.12</v>
          </cell>
          <cell r="J69">
            <v>0</v>
          </cell>
          <cell r="K69">
            <v>0.12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F70">
            <v>0</v>
          </cell>
          <cell r="G70">
            <v>0</v>
          </cell>
          <cell r="H70">
            <v>0</v>
          </cell>
          <cell r="I70">
            <v>0.12</v>
          </cell>
          <cell r="J70">
            <v>0</v>
          </cell>
          <cell r="K70">
            <v>0.12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F71">
            <v>0</v>
          </cell>
          <cell r="G71">
            <v>0</v>
          </cell>
          <cell r="H71">
            <v>0</v>
          </cell>
          <cell r="I71">
            <v>0.12</v>
          </cell>
          <cell r="J71">
            <v>0</v>
          </cell>
          <cell r="K71">
            <v>0.12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F72">
            <v>0</v>
          </cell>
          <cell r="G72">
            <v>0</v>
          </cell>
          <cell r="H72">
            <v>0</v>
          </cell>
          <cell r="I72">
            <v>0.15</v>
          </cell>
          <cell r="J72">
            <v>0</v>
          </cell>
          <cell r="K72">
            <v>0.15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F73">
            <v>0</v>
          </cell>
          <cell r="G73">
            <v>0</v>
          </cell>
          <cell r="H73">
            <v>0</v>
          </cell>
          <cell r="I73">
            <v>0.15</v>
          </cell>
          <cell r="J73">
            <v>0</v>
          </cell>
          <cell r="K73">
            <v>0.15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2</v>
          </cell>
          <cell r="Q73">
            <v>0</v>
          </cell>
          <cell r="R73">
            <v>0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F74">
            <v>0</v>
          </cell>
          <cell r="G74">
            <v>0</v>
          </cell>
          <cell r="H74">
            <v>0</v>
          </cell>
          <cell r="I74">
            <v>0.15</v>
          </cell>
          <cell r="J74">
            <v>0</v>
          </cell>
          <cell r="K74">
            <v>0.15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F75">
            <v>0</v>
          </cell>
          <cell r="G75">
            <v>0</v>
          </cell>
          <cell r="H75">
            <v>0</v>
          </cell>
          <cell r="I75">
            <v>0.15</v>
          </cell>
          <cell r="J75">
            <v>0</v>
          </cell>
          <cell r="K75">
            <v>0.15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F76">
            <v>0</v>
          </cell>
          <cell r="G76">
            <v>0</v>
          </cell>
          <cell r="H76">
            <v>0</v>
          </cell>
          <cell r="I76">
            <v>0.15</v>
          </cell>
          <cell r="J76">
            <v>0</v>
          </cell>
          <cell r="K76">
            <v>0.15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F77">
            <v>0</v>
          </cell>
          <cell r="G77">
            <v>0</v>
          </cell>
          <cell r="H77">
            <v>0</v>
          </cell>
          <cell r="I77">
            <v>0.15</v>
          </cell>
          <cell r="J77">
            <v>0</v>
          </cell>
          <cell r="K77">
            <v>0.15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F78">
            <v>0</v>
          </cell>
          <cell r="G78">
            <v>0</v>
          </cell>
          <cell r="H78">
            <v>0</v>
          </cell>
          <cell r="I78">
            <v>0.15</v>
          </cell>
          <cell r="J78">
            <v>0</v>
          </cell>
          <cell r="K78">
            <v>0.15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F79">
            <v>0</v>
          </cell>
          <cell r="G79">
            <v>0</v>
          </cell>
          <cell r="H79">
            <v>0</v>
          </cell>
          <cell r="I79">
            <v>0.15</v>
          </cell>
          <cell r="J79">
            <v>0</v>
          </cell>
          <cell r="K79">
            <v>0.15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F80">
            <v>0</v>
          </cell>
          <cell r="G80">
            <v>0</v>
          </cell>
          <cell r="H80">
            <v>0</v>
          </cell>
          <cell r="I80">
            <v>0.15</v>
          </cell>
          <cell r="J80">
            <v>0</v>
          </cell>
          <cell r="K80">
            <v>0.15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F81">
            <v>0</v>
          </cell>
          <cell r="G81">
            <v>0</v>
          </cell>
          <cell r="H81">
            <v>0</v>
          </cell>
          <cell r="I81">
            <v>0.15</v>
          </cell>
          <cell r="J81">
            <v>0</v>
          </cell>
          <cell r="K81">
            <v>0.15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F82">
            <v>0</v>
          </cell>
          <cell r="G82">
            <v>0</v>
          </cell>
          <cell r="H82">
            <v>0</v>
          </cell>
          <cell r="I82">
            <v>0.3</v>
          </cell>
          <cell r="J82">
            <v>0</v>
          </cell>
          <cell r="K82">
            <v>0.3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F83">
            <v>0</v>
          </cell>
          <cell r="G83">
            <v>0</v>
          </cell>
          <cell r="H83">
            <v>0</v>
          </cell>
          <cell r="I83">
            <v>0.3</v>
          </cell>
          <cell r="J83">
            <v>0</v>
          </cell>
          <cell r="K83">
            <v>0.3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0.45</v>
          </cell>
          <cell r="J84">
            <v>0</v>
          </cell>
          <cell r="K84">
            <v>0.45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F85">
            <v>0</v>
          </cell>
          <cell r="G85">
            <v>0</v>
          </cell>
          <cell r="H85">
            <v>0</v>
          </cell>
          <cell r="I85">
            <v>0.45</v>
          </cell>
          <cell r="J85">
            <v>0</v>
          </cell>
          <cell r="K85">
            <v>0.45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F86">
            <v>0</v>
          </cell>
          <cell r="G86">
            <v>0</v>
          </cell>
          <cell r="H86">
            <v>0</v>
          </cell>
          <cell r="I86">
            <v>0.6</v>
          </cell>
          <cell r="J86">
            <v>0</v>
          </cell>
          <cell r="K86">
            <v>0.6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F87">
            <v>0</v>
          </cell>
          <cell r="G87">
            <v>0</v>
          </cell>
          <cell r="H87">
            <v>0</v>
          </cell>
          <cell r="I87">
            <v>0.6</v>
          </cell>
          <cell r="J87">
            <v>0</v>
          </cell>
          <cell r="K87">
            <v>0.6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F88">
            <v>0</v>
          </cell>
          <cell r="G88">
            <v>0</v>
          </cell>
          <cell r="H88">
            <v>0</v>
          </cell>
          <cell r="I88">
            <v>1.2</v>
          </cell>
          <cell r="J88">
            <v>0</v>
          </cell>
          <cell r="K88">
            <v>1.2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F89">
            <v>0</v>
          </cell>
          <cell r="G89">
            <v>0</v>
          </cell>
          <cell r="H89">
            <v>0</v>
          </cell>
          <cell r="I89">
            <v>1.5</v>
          </cell>
          <cell r="J89">
            <v>0</v>
          </cell>
          <cell r="K89">
            <v>1.5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F90">
            <v>0</v>
          </cell>
          <cell r="G90">
            <v>0</v>
          </cell>
          <cell r="H90">
            <v>2.2251287283221441E-307</v>
          </cell>
          <cell r="I90">
            <v>1.65</v>
          </cell>
          <cell r="J90">
            <v>0</v>
          </cell>
          <cell r="K90">
            <v>1.65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F91">
            <v>0</v>
          </cell>
          <cell r="G91">
            <v>0</v>
          </cell>
          <cell r="H91">
            <v>0</v>
          </cell>
          <cell r="I91">
            <v>1.95</v>
          </cell>
          <cell r="J91">
            <v>0</v>
          </cell>
          <cell r="K91">
            <v>1.95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F92">
            <v>0</v>
          </cell>
          <cell r="G92">
            <v>0</v>
          </cell>
          <cell r="H92">
            <v>0</v>
          </cell>
          <cell r="I92">
            <v>2.25</v>
          </cell>
          <cell r="J92">
            <v>0</v>
          </cell>
          <cell r="K92">
            <v>2.25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F93">
            <v>0</v>
          </cell>
          <cell r="G93">
            <v>0</v>
          </cell>
          <cell r="H93">
            <v>0</v>
          </cell>
          <cell r="I93">
            <v>2.0299999999999998</v>
          </cell>
          <cell r="J93">
            <v>1.1200000000000001</v>
          </cell>
          <cell r="K93">
            <v>3.15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F94">
            <v>0</v>
          </cell>
          <cell r="G94">
            <v>0</v>
          </cell>
          <cell r="H94">
            <v>0</v>
          </cell>
          <cell r="I94">
            <v>2.23</v>
          </cell>
          <cell r="J94">
            <v>1.37</v>
          </cell>
          <cell r="K94">
            <v>3.6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F95">
            <v>0</v>
          </cell>
          <cell r="G95">
            <v>0</v>
          </cell>
          <cell r="H95">
            <v>0</v>
          </cell>
          <cell r="I95">
            <v>2.4300000000000002</v>
          </cell>
          <cell r="J95">
            <v>2.0699999999999998</v>
          </cell>
          <cell r="K95">
            <v>4.5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F96">
            <v>0</v>
          </cell>
          <cell r="G96">
            <v>0</v>
          </cell>
          <cell r="H96">
            <v>0</v>
          </cell>
          <cell r="I96">
            <v>3.04</v>
          </cell>
          <cell r="J96">
            <v>5.66</v>
          </cell>
          <cell r="K96">
            <v>8.6999999999999993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F97">
            <v>0</v>
          </cell>
          <cell r="G97">
            <v>0</v>
          </cell>
          <cell r="H97">
            <v>0</v>
          </cell>
          <cell r="I97">
            <v>0.81</v>
          </cell>
          <cell r="J97">
            <v>0.99</v>
          </cell>
          <cell r="K97">
            <v>1.8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F98">
            <v>0</v>
          </cell>
          <cell r="G98">
            <v>0</v>
          </cell>
          <cell r="H98">
            <v>0</v>
          </cell>
          <cell r="I98">
            <v>1.01</v>
          </cell>
          <cell r="J98">
            <v>1.0900000000000001</v>
          </cell>
          <cell r="K98">
            <v>2.1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F99">
            <v>0</v>
          </cell>
          <cell r="G99">
            <v>0</v>
          </cell>
          <cell r="H99">
            <v>0</v>
          </cell>
          <cell r="I99">
            <v>1.22</v>
          </cell>
          <cell r="J99">
            <v>1.32</v>
          </cell>
          <cell r="K99">
            <v>2.54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F100">
            <v>0</v>
          </cell>
          <cell r="G100">
            <v>0</v>
          </cell>
          <cell r="H100">
            <v>0</v>
          </cell>
          <cell r="I100">
            <v>1.42</v>
          </cell>
          <cell r="J100">
            <v>2.48</v>
          </cell>
          <cell r="K100">
            <v>3.9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F101">
            <v>0</v>
          </cell>
          <cell r="G101">
            <v>0</v>
          </cell>
          <cell r="H101">
            <v>0</v>
          </cell>
          <cell r="I101">
            <v>1.62</v>
          </cell>
          <cell r="J101">
            <v>2.73</v>
          </cell>
          <cell r="K101">
            <v>4.3499999999999996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F102">
            <v>0</v>
          </cell>
          <cell r="G102">
            <v>0</v>
          </cell>
          <cell r="H102">
            <v>0</v>
          </cell>
          <cell r="I102">
            <v>1.82</v>
          </cell>
          <cell r="J102">
            <v>3.12</v>
          </cell>
          <cell r="K102">
            <v>4.9400000000000004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F103">
            <v>0</v>
          </cell>
          <cell r="G103">
            <v>0</v>
          </cell>
          <cell r="H103">
            <v>0</v>
          </cell>
          <cell r="I103">
            <v>2.0299999999999998</v>
          </cell>
          <cell r="J103">
            <v>5.47</v>
          </cell>
          <cell r="K103">
            <v>7.5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F104">
            <v>0</v>
          </cell>
          <cell r="G104">
            <v>0</v>
          </cell>
          <cell r="H104">
            <v>0</v>
          </cell>
          <cell r="I104">
            <v>2.23</v>
          </cell>
          <cell r="J104">
            <v>6.47</v>
          </cell>
          <cell r="K104">
            <v>8.6999999999999993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F105">
            <v>0</v>
          </cell>
          <cell r="G105">
            <v>0</v>
          </cell>
          <cell r="H105">
            <v>0</v>
          </cell>
          <cell r="I105">
            <v>2.4300000000000002</v>
          </cell>
          <cell r="J105">
            <v>6.57</v>
          </cell>
          <cell r="K105">
            <v>9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F106">
            <v>0</v>
          </cell>
          <cell r="G106">
            <v>0</v>
          </cell>
          <cell r="H106">
            <v>0</v>
          </cell>
          <cell r="I106">
            <v>2.64</v>
          </cell>
          <cell r="J106">
            <v>13.86</v>
          </cell>
          <cell r="K106">
            <v>16.5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F107">
            <v>0</v>
          </cell>
          <cell r="G107">
            <v>0</v>
          </cell>
          <cell r="H107">
            <v>0</v>
          </cell>
          <cell r="I107">
            <v>2.84</v>
          </cell>
          <cell r="J107">
            <v>15.16</v>
          </cell>
          <cell r="K107">
            <v>18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F108">
            <v>0</v>
          </cell>
          <cell r="G108">
            <v>0</v>
          </cell>
          <cell r="H108">
            <v>0</v>
          </cell>
          <cell r="I108">
            <v>3.04</v>
          </cell>
          <cell r="J108">
            <v>16.45</v>
          </cell>
          <cell r="K108">
            <v>19.489999999999998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F109">
            <v>0</v>
          </cell>
          <cell r="G109">
            <v>0</v>
          </cell>
          <cell r="H109">
            <v>0</v>
          </cell>
          <cell r="I109">
            <v>3.24</v>
          </cell>
          <cell r="J109">
            <v>17.75</v>
          </cell>
          <cell r="K109">
            <v>20.990000000000002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F110">
            <v>0</v>
          </cell>
          <cell r="G110">
            <v>0</v>
          </cell>
          <cell r="H110">
            <v>0</v>
          </cell>
          <cell r="I110">
            <v>3.45</v>
          </cell>
          <cell r="J110">
            <v>18.54</v>
          </cell>
          <cell r="K110">
            <v>21.99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F111">
            <v>0</v>
          </cell>
          <cell r="G111">
            <v>0</v>
          </cell>
          <cell r="H111">
            <v>0</v>
          </cell>
          <cell r="I111">
            <v>3.65</v>
          </cell>
          <cell r="J111">
            <v>18.84</v>
          </cell>
          <cell r="K111">
            <v>22.49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F112">
            <v>0</v>
          </cell>
          <cell r="G112">
            <v>0</v>
          </cell>
          <cell r="H112">
            <v>0</v>
          </cell>
          <cell r="I112">
            <v>0.81</v>
          </cell>
          <cell r="J112">
            <v>1.1399999999999999</v>
          </cell>
          <cell r="K112">
            <v>1.95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F113">
            <v>0</v>
          </cell>
          <cell r="G113">
            <v>0</v>
          </cell>
          <cell r="H113">
            <v>0</v>
          </cell>
          <cell r="I113">
            <v>1.01</v>
          </cell>
          <cell r="J113">
            <v>1.99</v>
          </cell>
          <cell r="K113">
            <v>3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4</v>
          </cell>
          <cell r="Q113">
            <v>0</v>
          </cell>
          <cell r="R113">
            <v>0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F114">
            <v>0</v>
          </cell>
          <cell r="G114">
            <v>0</v>
          </cell>
          <cell r="H114">
            <v>0</v>
          </cell>
          <cell r="I114">
            <v>1.22</v>
          </cell>
          <cell r="J114">
            <v>2.68</v>
          </cell>
          <cell r="K114">
            <v>3.9000000000000004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F115">
            <v>0</v>
          </cell>
          <cell r="G115">
            <v>0</v>
          </cell>
          <cell r="H115">
            <v>0</v>
          </cell>
          <cell r="I115">
            <v>1.42</v>
          </cell>
          <cell r="J115">
            <v>3.97</v>
          </cell>
          <cell r="K115">
            <v>5.3900000000000006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F116">
            <v>0</v>
          </cell>
          <cell r="G116">
            <v>0</v>
          </cell>
          <cell r="H116">
            <v>0</v>
          </cell>
          <cell r="I116">
            <v>1.62</v>
          </cell>
          <cell r="J116">
            <v>4.68</v>
          </cell>
          <cell r="K116">
            <v>6.3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F117">
            <v>0</v>
          </cell>
          <cell r="G117">
            <v>0</v>
          </cell>
          <cell r="H117">
            <v>0</v>
          </cell>
          <cell r="I117">
            <v>1.82</v>
          </cell>
          <cell r="J117">
            <v>6.88</v>
          </cell>
          <cell r="K117">
            <v>8.6999999999999993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F118">
            <v>0</v>
          </cell>
          <cell r="G118">
            <v>0</v>
          </cell>
          <cell r="H118">
            <v>0</v>
          </cell>
          <cell r="I118">
            <v>2.0299999999999998</v>
          </cell>
          <cell r="J118">
            <v>10.42</v>
          </cell>
          <cell r="K118">
            <v>12.45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F119">
            <v>0</v>
          </cell>
          <cell r="G119">
            <v>0</v>
          </cell>
          <cell r="H119">
            <v>0</v>
          </cell>
          <cell r="I119">
            <v>2.23</v>
          </cell>
          <cell r="J119">
            <v>11.72</v>
          </cell>
          <cell r="K119">
            <v>13.950000000000001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F120">
            <v>0</v>
          </cell>
          <cell r="G120">
            <v>0</v>
          </cell>
          <cell r="H120">
            <v>0</v>
          </cell>
          <cell r="I120">
            <v>2.4300000000000002</v>
          </cell>
          <cell r="J120">
            <v>15.57</v>
          </cell>
          <cell r="K120">
            <v>18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F121">
            <v>0</v>
          </cell>
          <cell r="G121">
            <v>0</v>
          </cell>
          <cell r="H121">
            <v>0</v>
          </cell>
          <cell r="I121">
            <v>2.84</v>
          </cell>
          <cell r="J121">
            <v>22.65</v>
          </cell>
          <cell r="K121">
            <v>25.49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F122">
            <v>0</v>
          </cell>
          <cell r="G122">
            <v>0</v>
          </cell>
          <cell r="H122">
            <v>0</v>
          </cell>
          <cell r="I122">
            <v>3.04</v>
          </cell>
          <cell r="J122">
            <v>23.96</v>
          </cell>
          <cell r="K122">
            <v>27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F123">
            <v>0</v>
          </cell>
          <cell r="G123">
            <v>0</v>
          </cell>
          <cell r="H123">
            <v>0</v>
          </cell>
          <cell r="I123">
            <v>3.24</v>
          </cell>
          <cell r="J123">
            <v>26.76</v>
          </cell>
          <cell r="K123">
            <v>30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F124">
            <v>0</v>
          </cell>
          <cell r="G124">
            <v>0</v>
          </cell>
          <cell r="H124">
            <v>0</v>
          </cell>
          <cell r="I124">
            <v>3.45</v>
          </cell>
          <cell r="J124">
            <v>28.05</v>
          </cell>
          <cell r="K124">
            <v>31.5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F125">
            <v>0</v>
          </cell>
          <cell r="G125">
            <v>0</v>
          </cell>
          <cell r="H125">
            <v>0</v>
          </cell>
          <cell r="I125">
            <v>3.65</v>
          </cell>
          <cell r="J125">
            <v>29.35</v>
          </cell>
          <cell r="K125">
            <v>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F126">
            <v>0</v>
          </cell>
          <cell r="G126">
            <v>0</v>
          </cell>
          <cell r="H126">
            <v>0</v>
          </cell>
          <cell r="I126">
            <v>7.0000000000000007E-2</v>
          </cell>
          <cell r="J126">
            <v>0</v>
          </cell>
          <cell r="K126">
            <v>7.0000000000000007E-2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F127">
            <v>0</v>
          </cell>
          <cell r="G127">
            <v>0</v>
          </cell>
          <cell r="H127">
            <v>0</v>
          </cell>
          <cell r="I127">
            <v>7.0000000000000007E-2</v>
          </cell>
          <cell r="J127">
            <v>0</v>
          </cell>
          <cell r="K127">
            <v>7.0000000000000007E-2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F128">
            <v>0</v>
          </cell>
          <cell r="G128">
            <v>0</v>
          </cell>
          <cell r="H128">
            <v>0</v>
          </cell>
          <cell r="I128">
            <v>7.0000000000000007E-2</v>
          </cell>
          <cell r="J128">
            <v>0</v>
          </cell>
          <cell r="K128">
            <v>7.0000000000000007E-2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F129">
            <v>0</v>
          </cell>
          <cell r="G129">
            <v>0</v>
          </cell>
          <cell r="H129">
            <v>0</v>
          </cell>
          <cell r="I129">
            <v>7.0000000000000007E-2</v>
          </cell>
          <cell r="J129">
            <v>0</v>
          </cell>
          <cell r="K129">
            <v>7.0000000000000007E-2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F130">
            <v>0</v>
          </cell>
          <cell r="G130">
            <v>0</v>
          </cell>
          <cell r="H130">
            <v>0</v>
          </cell>
          <cell r="I130">
            <v>7.0000000000000007E-2</v>
          </cell>
          <cell r="J130">
            <v>0</v>
          </cell>
          <cell r="K130">
            <v>7.0000000000000007E-2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2</v>
          </cell>
          <cell r="Q130">
            <v>0</v>
          </cell>
          <cell r="R130">
            <v>0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F131">
            <v>0</v>
          </cell>
          <cell r="G131">
            <v>0</v>
          </cell>
          <cell r="H131">
            <v>0</v>
          </cell>
          <cell r="I131">
            <v>7.0000000000000007E-2</v>
          </cell>
          <cell r="J131">
            <v>0</v>
          </cell>
          <cell r="K131">
            <v>7.0000000000000007E-2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F132">
            <v>0</v>
          </cell>
          <cell r="G132">
            <v>0</v>
          </cell>
          <cell r="H132">
            <v>0</v>
          </cell>
          <cell r="I132">
            <v>7.0000000000000007E-2</v>
          </cell>
          <cell r="J132">
            <v>0</v>
          </cell>
          <cell r="K132">
            <v>7.0000000000000007E-2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F133">
            <v>0</v>
          </cell>
          <cell r="G133">
            <v>0</v>
          </cell>
          <cell r="H133">
            <v>0</v>
          </cell>
          <cell r="I133">
            <v>7.0000000000000007E-2</v>
          </cell>
          <cell r="J133">
            <v>0</v>
          </cell>
          <cell r="K133">
            <v>7.0000000000000007E-2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F134">
            <v>0</v>
          </cell>
          <cell r="G134">
            <v>0</v>
          </cell>
          <cell r="H134">
            <v>0</v>
          </cell>
          <cell r="I134">
            <v>7.0000000000000007E-2</v>
          </cell>
          <cell r="J134">
            <v>0</v>
          </cell>
          <cell r="K134">
            <v>7.0000000000000007E-2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F135">
            <v>0</v>
          </cell>
          <cell r="G135">
            <v>0</v>
          </cell>
          <cell r="H135">
            <v>0</v>
          </cell>
          <cell r="I135">
            <v>7.0000000000000007E-2</v>
          </cell>
          <cell r="J135">
            <v>0</v>
          </cell>
          <cell r="K135">
            <v>7.0000000000000007E-2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F136">
            <v>0</v>
          </cell>
          <cell r="G136">
            <v>0</v>
          </cell>
          <cell r="H136">
            <v>0</v>
          </cell>
          <cell r="I136">
            <v>7.0000000000000007E-2</v>
          </cell>
          <cell r="J136">
            <v>0</v>
          </cell>
          <cell r="K136">
            <v>7.0000000000000007E-2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F137">
            <v>0</v>
          </cell>
          <cell r="G137">
            <v>0</v>
          </cell>
          <cell r="H137">
            <v>0</v>
          </cell>
          <cell r="I137">
            <v>7.0000000000000007E-2</v>
          </cell>
          <cell r="J137">
            <v>0</v>
          </cell>
          <cell r="K137">
            <v>7.0000000000000007E-2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F138">
            <v>0</v>
          </cell>
          <cell r="G138">
            <v>0</v>
          </cell>
          <cell r="H138">
            <v>0</v>
          </cell>
          <cell r="I138">
            <v>7.0000000000000007E-2</v>
          </cell>
          <cell r="J138">
            <v>0</v>
          </cell>
          <cell r="K138">
            <v>7.0000000000000007E-2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F139">
            <v>0</v>
          </cell>
          <cell r="G139">
            <v>0</v>
          </cell>
          <cell r="H139">
            <v>0</v>
          </cell>
          <cell r="I139">
            <v>7.0000000000000007E-2</v>
          </cell>
          <cell r="J139">
            <v>0</v>
          </cell>
          <cell r="K139">
            <v>7.0000000000000007E-2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F140">
            <v>0</v>
          </cell>
          <cell r="G140">
            <v>0</v>
          </cell>
          <cell r="H140">
            <v>0</v>
          </cell>
          <cell r="I140">
            <v>7.0000000000000007E-2</v>
          </cell>
          <cell r="J140">
            <v>0</v>
          </cell>
          <cell r="K140">
            <v>7.0000000000000007E-2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F141">
            <v>0</v>
          </cell>
          <cell r="G141">
            <v>0</v>
          </cell>
          <cell r="H141">
            <v>0</v>
          </cell>
          <cell r="I141">
            <v>0.12</v>
          </cell>
          <cell r="J141">
            <v>0</v>
          </cell>
          <cell r="K141">
            <v>0.12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F142">
            <v>0</v>
          </cell>
          <cell r="G142">
            <v>0</v>
          </cell>
          <cell r="H142">
            <v>0</v>
          </cell>
          <cell r="I142">
            <v>0.12</v>
          </cell>
          <cell r="J142">
            <v>0</v>
          </cell>
          <cell r="K142">
            <v>0.12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F143">
            <v>0</v>
          </cell>
          <cell r="G143">
            <v>0</v>
          </cell>
          <cell r="H143">
            <v>0</v>
          </cell>
          <cell r="I143">
            <v>0.12</v>
          </cell>
          <cell r="J143">
            <v>0</v>
          </cell>
          <cell r="K143">
            <v>0.12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F144">
            <v>0</v>
          </cell>
          <cell r="G144">
            <v>0</v>
          </cell>
          <cell r="H144">
            <v>0</v>
          </cell>
          <cell r="I144">
            <v>0.15</v>
          </cell>
          <cell r="J144">
            <v>0</v>
          </cell>
          <cell r="K144">
            <v>0.15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F145">
            <v>0</v>
          </cell>
          <cell r="G145">
            <v>0</v>
          </cell>
          <cell r="H145">
            <v>0</v>
          </cell>
          <cell r="I145">
            <v>0.15</v>
          </cell>
          <cell r="J145">
            <v>0</v>
          </cell>
          <cell r="K145">
            <v>0.15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F146">
            <v>0</v>
          </cell>
          <cell r="G146">
            <v>0</v>
          </cell>
          <cell r="H146">
            <v>0</v>
          </cell>
          <cell r="I146">
            <v>0.15</v>
          </cell>
          <cell r="J146">
            <v>0</v>
          </cell>
          <cell r="K146">
            <v>0.15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F147">
            <v>0</v>
          </cell>
          <cell r="G147">
            <v>0</v>
          </cell>
          <cell r="H147">
            <v>0</v>
          </cell>
          <cell r="I147">
            <v>0.15</v>
          </cell>
          <cell r="J147">
            <v>0</v>
          </cell>
          <cell r="K147">
            <v>0.15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F148">
            <v>0</v>
          </cell>
          <cell r="G148">
            <v>0</v>
          </cell>
          <cell r="H148">
            <v>0</v>
          </cell>
          <cell r="I148">
            <v>0.15</v>
          </cell>
          <cell r="J148">
            <v>0</v>
          </cell>
          <cell r="K148">
            <v>0.15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F149">
            <v>0</v>
          </cell>
          <cell r="G149">
            <v>0</v>
          </cell>
          <cell r="H149">
            <v>0</v>
          </cell>
          <cell r="I149">
            <v>0.15</v>
          </cell>
          <cell r="J149">
            <v>0</v>
          </cell>
          <cell r="K149">
            <v>0.15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F150">
            <v>0</v>
          </cell>
          <cell r="G150">
            <v>0</v>
          </cell>
          <cell r="H150">
            <v>0</v>
          </cell>
          <cell r="I150">
            <v>0.3</v>
          </cell>
          <cell r="J150">
            <v>0</v>
          </cell>
          <cell r="K150">
            <v>0.3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</v>
          </cell>
          <cell r="Q150">
            <v>0</v>
          </cell>
          <cell r="R150">
            <v>0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F151">
            <v>0</v>
          </cell>
          <cell r="G151">
            <v>0</v>
          </cell>
          <cell r="H151">
            <v>0</v>
          </cell>
          <cell r="I151">
            <v>0.3</v>
          </cell>
          <cell r="J151">
            <v>0</v>
          </cell>
          <cell r="K151">
            <v>0.3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F152">
            <v>0</v>
          </cell>
          <cell r="G152">
            <v>0</v>
          </cell>
          <cell r="H152">
            <v>0</v>
          </cell>
          <cell r="I152">
            <v>0.3</v>
          </cell>
          <cell r="J152">
            <v>0</v>
          </cell>
          <cell r="K152">
            <v>0.3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F153">
            <v>0</v>
          </cell>
          <cell r="G153">
            <v>0</v>
          </cell>
          <cell r="H153">
            <v>0</v>
          </cell>
          <cell r="I153">
            <v>0.25</v>
          </cell>
          <cell r="J153">
            <v>0.2</v>
          </cell>
          <cell r="K153">
            <v>0.45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F154">
            <v>0</v>
          </cell>
          <cell r="G154">
            <v>0</v>
          </cell>
          <cell r="H154">
            <v>0</v>
          </cell>
          <cell r="I154">
            <v>0.3</v>
          </cell>
          <cell r="J154">
            <v>0.3</v>
          </cell>
          <cell r="K154">
            <v>0.6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F155">
            <v>0</v>
          </cell>
          <cell r="G155">
            <v>0</v>
          </cell>
          <cell r="H155">
            <v>0</v>
          </cell>
          <cell r="I155">
            <v>0.35</v>
          </cell>
          <cell r="J155">
            <v>0.4</v>
          </cell>
          <cell r="K155">
            <v>0.75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F156">
            <v>0</v>
          </cell>
          <cell r="G156">
            <v>0</v>
          </cell>
          <cell r="H156">
            <v>0</v>
          </cell>
          <cell r="I156">
            <v>0.41</v>
          </cell>
          <cell r="J156">
            <v>0.49</v>
          </cell>
          <cell r="K156">
            <v>0.89999999999999991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F157">
            <v>0</v>
          </cell>
          <cell r="G157">
            <v>0</v>
          </cell>
          <cell r="H157">
            <v>0</v>
          </cell>
          <cell r="I157">
            <v>0.51</v>
          </cell>
          <cell r="J157">
            <v>0.54</v>
          </cell>
          <cell r="K157">
            <v>1.05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F158">
            <v>0</v>
          </cell>
          <cell r="G158">
            <v>0</v>
          </cell>
          <cell r="H158">
            <v>0</v>
          </cell>
          <cell r="I158">
            <v>0.61</v>
          </cell>
          <cell r="J158">
            <v>1.04</v>
          </cell>
          <cell r="K158">
            <v>1.65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F159">
            <v>0</v>
          </cell>
          <cell r="G159">
            <v>0</v>
          </cell>
          <cell r="H159">
            <v>0</v>
          </cell>
          <cell r="I159">
            <v>0.81</v>
          </cell>
          <cell r="J159">
            <v>1.73</v>
          </cell>
          <cell r="K159">
            <v>2.54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F160">
            <v>0</v>
          </cell>
          <cell r="G160">
            <v>0</v>
          </cell>
          <cell r="H160">
            <v>0</v>
          </cell>
          <cell r="I160">
            <v>1.01</v>
          </cell>
          <cell r="J160">
            <v>3.04</v>
          </cell>
          <cell r="K160">
            <v>4.05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F161">
            <v>0</v>
          </cell>
          <cell r="G161">
            <v>0</v>
          </cell>
          <cell r="H161">
            <v>0</v>
          </cell>
          <cell r="I161">
            <v>1.22</v>
          </cell>
          <cell r="J161">
            <v>4.0199999999999996</v>
          </cell>
          <cell r="K161">
            <v>5.2399999999999993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F162">
            <v>0</v>
          </cell>
          <cell r="G162">
            <v>0</v>
          </cell>
          <cell r="H162">
            <v>0</v>
          </cell>
          <cell r="I162">
            <v>1.42</v>
          </cell>
          <cell r="J162">
            <v>5.33</v>
          </cell>
          <cell r="K162">
            <v>6.75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F163">
            <v>0</v>
          </cell>
          <cell r="G163">
            <v>0</v>
          </cell>
          <cell r="H163">
            <v>0</v>
          </cell>
          <cell r="I163">
            <v>1.62</v>
          </cell>
          <cell r="J163">
            <v>8.42</v>
          </cell>
          <cell r="K163">
            <v>10.039999999999999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F164">
            <v>0</v>
          </cell>
          <cell r="G164">
            <v>0</v>
          </cell>
          <cell r="H164">
            <v>0</v>
          </cell>
          <cell r="I164">
            <v>1.82</v>
          </cell>
          <cell r="J164">
            <v>11.53</v>
          </cell>
          <cell r="K164">
            <v>13.35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F165">
            <v>0</v>
          </cell>
          <cell r="G165">
            <v>0</v>
          </cell>
          <cell r="H165">
            <v>0</v>
          </cell>
          <cell r="I165">
            <v>2.0299999999999998</v>
          </cell>
          <cell r="J165">
            <v>14.47</v>
          </cell>
          <cell r="K165">
            <v>16.5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F166">
            <v>0</v>
          </cell>
          <cell r="G166">
            <v>0</v>
          </cell>
          <cell r="H166">
            <v>0</v>
          </cell>
          <cell r="I166">
            <v>2.4300000000000002</v>
          </cell>
          <cell r="J166">
            <v>24.57</v>
          </cell>
          <cell r="K166">
            <v>27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F167">
            <v>0</v>
          </cell>
          <cell r="G167">
            <v>0</v>
          </cell>
          <cell r="H167">
            <v>0</v>
          </cell>
          <cell r="I167">
            <v>3.24</v>
          </cell>
          <cell r="J167">
            <v>31.26</v>
          </cell>
          <cell r="K167">
            <v>34.5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F168">
            <v>0</v>
          </cell>
          <cell r="G168">
            <v>0</v>
          </cell>
          <cell r="H168">
            <v>0</v>
          </cell>
          <cell r="I168">
            <v>3.45</v>
          </cell>
          <cell r="J168">
            <v>34.049999999999997</v>
          </cell>
          <cell r="K168">
            <v>37.5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F169">
            <v>0</v>
          </cell>
          <cell r="G169">
            <v>0</v>
          </cell>
          <cell r="H169">
            <v>0</v>
          </cell>
          <cell r="I169">
            <v>3.65</v>
          </cell>
          <cell r="J169">
            <v>41.34</v>
          </cell>
          <cell r="K169">
            <v>44.99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F170">
            <v>0</v>
          </cell>
          <cell r="G170">
            <v>0</v>
          </cell>
          <cell r="H170">
            <v>0</v>
          </cell>
          <cell r="I170">
            <v>7.0000000000000007E-2</v>
          </cell>
          <cell r="J170">
            <v>0</v>
          </cell>
          <cell r="K170">
            <v>7.0000000000000007E-2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F171">
            <v>0</v>
          </cell>
          <cell r="G171">
            <v>0</v>
          </cell>
          <cell r="H171">
            <v>0</v>
          </cell>
          <cell r="I171">
            <v>7.0000000000000007E-2</v>
          </cell>
          <cell r="J171">
            <v>0</v>
          </cell>
          <cell r="K171">
            <v>7.0000000000000007E-2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F172">
            <v>0</v>
          </cell>
          <cell r="G172">
            <v>0</v>
          </cell>
          <cell r="H172">
            <v>0</v>
          </cell>
          <cell r="I172">
            <v>7.0000000000000007E-2</v>
          </cell>
          <cell r="J172">
            <v>0</v>
          </cell>
          <cell r="K172">
            <v>7.0000000000000007E-2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F173">
            <v>0</v>
          </cell>
          <cell r="G173">
            <v>0</v>
          </cell>
          <cell r="H173">
            <v>0</v>
          </cell>
          <cell r="I173">
            <v>7.0000000000000007E-2</v>
          </cell>
          <cell r="J173">
            <v>0</v>
          </cell>
          <cell r="K173">
            <v>7.0000000000000007E-2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F174">
            <v>0</v>
          </cell>
          <cell r="G174">
            <v>0</v>
          </cell>
          <cell r="H174">
            <v>0</v>
          </cell>
          <cell r="I174">
            <v>7.0000000000000007E-2</v>
          </cell>
          <cell r="J174">
            <v>0</v>
          </cell>
          <cell r="K174">
            <v>7.0000000000000007E-2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F175">
            <v>0</v>
          </cell>
          <cell r="G175">
            <v>0</v>
          </cell>
          <cell r="H175">
            <v>0</v>
          </cell>
          <cell r="I175">
            <v>7.0000000000000007E-2</v>
          </cell>
          <cell r="J175">
            <v>0</v>
          </cell>
          <cell r="K175">
            <v>7.0000000000000007E-2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F176">
            <v>0</v>
          </cell>
          <cell r="G176">
            <v>0</v>
          </cell>
          <cell r="H176">
            <v>0</v>
          </cell>
          <cell r="I176">
            <v>7.0000000000000007E-2</v>
          </cell>
          <cell r="J176">
            <v>0</v>
          </cell>
          <cell r="K176">
            <v>7.0000000000000007E-2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7.0000000000000007E-2</v>
          </cell>
          <cell r="J177">
            <v>0</v>
          </cell>
          <cell r="K177">
            <v>7.0000000000000007E-2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F178">
            <v>0</v>
          </cell>
          <cell r="G178">
            <v>0</v>
          </cell>
          <cell r="H178">
            <v>0</v>
          </cell>
          <cell r="I178">
            <v>7.0000000000000007E-2</v>
          </cell>
          <cell r="J178">
            <v>0</v>
          </cell>
          <cell r="K178">
            <v>7.0000000000000007E-2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F179">
            <v>0</v>
          </cell>
          <cell r="G179">
            <v>0</v>
          </cell>
          <cell r="H179">
            <v>0</v>
          </cell>
          <cell r="I179">
            <v>7.0000000000000007E-2</v>
          </cell>
          <cell r="J179">
            <v>0</v>
          </cell>
          <cell r="K179">
            <v>7.0000000000000007E-2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F180">
            <v>0</v>
          </cell>
          <cell r="G180">
            <v>0</v>
          </cell>
          <cell r="H180">
            <v>0</v>
          </cell>
          <cell r="I180">
            <v>7.0000000000000007E-2</v>
          </cell>
          <cell r="J180">
            <v>0</v>
          </cell>
          <cell r="K180">
            <v>7.0000000000000007E-2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F181">
            <v>0</v>
          </cell>
          <cell r="G181">
            <v>0</v>
          </cell>
          <cell r="H181">
            <v>0</v>
          </cell>
          <cell r="I181">
            <v>7.0000000000000007E-2</v>
          </cell>
          <cell r="J181">
            <v>0</v>
          </cell>
          <cell r="K181">
            <v>7.0000000000000007E-2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F182">
            <v>0</v>
          </cell>
          <cell r="G182">
            <v>0</v>
          </cell>
          <cell r="H182">
            <v>0</v>
          </cell>
          <cell r="I182">
            <v>7.0000000000000007E-2</v>
          </cell>
          <cell r="J182">
            <v>0</v>
          </cell>
          <cell r="K182">
            <v>7.0000000000000007E-2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F183">
            <v>0</v>
          </cell>
          <cell r="G183">
            <v>0</v>
          </cell>
          <cell r="H183">
            <v>0</v>
          </cell>
          <cell r="I183">
            <v>7.0000000000000007E-2</v>
          </cell>
          <cell r="J183">
            <v>0</v>
          </cell>
          <cell r="K183">
            <v>7.0000000000000007E-2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F184">
            <v>0</v>
          </cell>
          <cell r="G184">
            <v>0</v>
          </cell>
          <cell r="H184">
            <v>0</v>
          </cell>
          <cell r="I184">
            <v>7.0000000000000007E-2</v>
          </cell>
          <cell r="J184">
            <v>0</v>
          </cell>
          <cell r="K184">
            <v>7.0000000000000007E-2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F185">
            <v>0</v>
          </cell>
          <cell r="G185">
            <v>0</v>
          </cell>
          <cell r="H185">
            <v>0</v>
          </cell>
          <cell r="I185">
            <v>0.12</v>
          </cell>
          <cell r="J185">
            <v>0</v>
          </cell>
          <cell r="K185">
            <v>0.12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F186">
            <v>0</v>
          </cell>
          <cell r="G186">
            <v>0</v>
          </cell>
          <cell r="H186">
            <v>0</v>
          </cell>
          <cell r="I186">
            <v>0.12</v>
          </cell>
          <cell r="J186">
            <v>0</v>
          </cell>
          <cell r="K186">
            <v>0.12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F187">
            <v>0</v>
          </cell>
          <cell r="G187">
            <v>0</v>
          </cell>
          <cell r="H187">
            <v>0</v>
          </cell>
          <cell r="I187">
            <v>0.12</v>
          </cell>
          <cell r="J187">
            <v>0</v>
          </cell>
          <cell r="K187">
            <v>0.12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F188">
            <v>0</v>
          </cell>
          <cell r="G188">
            <v>0</v>
          </cell>
          <cell r="H188">
            <v>0</v>
          </cell>
          <cell r="I188">
            <v>0.15</v>
          </cell>
          <cell r="J188">
            <v>0</v>
          </cell>
          <cell r="K188">
            <v>0.15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F189">
            <v>0</v>
          </cell>
          <cell r="G189">
            <v>0</v>
          </cell>
          <cell r="H189">
            <v>0</v>
          </cell>
          <cell r="I189">
            <v>0.15</v>
          </cell>
          <cell r="J189">
            <v>0</v>
          </cell>
          <cell r="K189">
            <v>0.15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F190">
            <v>0</v>
          </cell>
          <cell r="G190">
            <v>0</v>
          </cell>
          <cell r="H190">
            <v>0</v>
          </cell>
          <cell r="I190">
            <v>0.15</v>
          </cell>
          <cell r="J190">
            <v>8.42</v>
          </cell>
          <cell r="K190">
            <v>0.15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F191">
            <v>0</v>
          </cell>
          <cell r="G191">
            <v>0</v>
          </cell>
          <cell r="H191">
            <v>0</v>
          </cell>
          <cell r="I191">
            <v>0.15</v>
          </cell>
          <cell r="J191">
            <v>0</v>
          </cell>
          <cell r="K191">
            <v>0.15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F192">
            <v>0</v>
          </cell>
          <cell r="G192">
            <v>0</v>
          </cell>
          <cell r="H192">
            <v>0</v>
          </cell>
          <cell r="I192">
            <v>0.15</v>
          </cell>
          <cell r="J192">
            <v>0</v>
          </cell>
          <cell r="K192">
            <v>0.15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F193">
            <v>0</v>
          </cell>
          <cell r="G193">
            <v>0</v>
          </cell>
          <cell r="H193">
            <v>0</v>
          </cell>
          <cell r="I193">
            <v>0.15</v>
          </cell>
          <cell r="J193">
            <v>0</v>
          </cell>
          <cell r="K193">
            <v>0.15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F194">
            <v>0</v>
          </cell>
          <cell r="G194">
            <v>0</v>
          </cell>
          <cell r="H194">
            <v>0</v>
          </cell>
          <cell r="I194">
            <v>0.3</v>
          </cell>
          <cell r="J194">
            <v>0</v>
          </cell>
          <cell r="K194">
            <v>0.3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F195">
            <v>0</v>
          </cell>
          <cell r="G195">
            <v>0</v>
          </cell>
          <cell r="H195">
            <v>0</v>
          </cell>
          <cell r="I195">
            <v>0.3</v>
          </cell>
          <cell r="J195">
            <v>0</v>
          </cell>
          <cell r="K195">
            <v>0.3</v>
          </cell>
          <cell r="L195">
            <v>2</v>
          </cell>
          <cell r="M195">
            <v>0</v>
          </cell>
          <cell r="N195">
            <v>4.1166770151461775E-312</v>
          </cell>
          <cell r="O195" t="str">
            <v>40S</v>
          </cell>
          <cell r="P195">
            <v>2</v>
          </cell>
          <cell r="Q195">
            <v>3.9099923706054689</v>
          </cell>
          <cell r="R195">
            <v>1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F196">
            <v>0</v>
          </cell>
          <cell r="G196">
            <v>0</v>
          </cell>
          <cell r="H196">
            <v>0</v>
          </cell>
          <cell r="I196">
            <v>0.3</v>
          </cell>
          <cell r="J196">
            <v>0</v>
          </cell>
          <cell r="K196">
            <v>0.3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F197">
            <v>0</v>
          </cell>
          <cell r="G197">
            <v>0</v>
          </cell>
          <cell r="H197">
            <v>0</v>
          </cell>
          <cell r="I197">
            <v>0.25</v>
          </cell>
          <cell r="J197">
            <v>0.2</v>
          </cell>
          <cell r="K197">
            <v>0.45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F198">
            <v>0</v>
          </cell>
          <cell r="G198">
            <v>0</v>
          </cell>
          <cell r="H198">
            <v>0</v>
          </cell>
          <cell r="I198">
            <v>0.3</v>
          </cell>
          <cell r="J198">
            <v>0.3</v>
          </cell>
          <cell r="K198">
            <v>0.6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F199">
            <v>0</v>
          </cell>
          <cell r="G199">
            <v>0</v>
          </cell>
          <cell r="H199">
            <v>0</v>
          </cell>
          <cell r="I199">
            <v>0.35</v>
          </cell>
          <cell r="J199">
            <v>0.4</v>
          </cell>
          <cell r="K199">
            <v>0.75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F200">
            <v>0</v>
          </cell>
          <cell r="G200">
            <v>0</v>
          </cell>
          <cell r="H200">
            <v>0</v>
          </cell>
          <cell r="I200">
            <v>0.41</v>
          </cell>
          <cell r="J200">
            <v>0.49</v>
          </cell>
          <cell r="K200">
            <v>0.89999999999999991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F201">
            <v>0</v>
          </cell>
          <cell r="G201">
            <v>0</v>
          </cell>
          <cell r="H201">
            <v>0</v>
          </cell>
          <cell r="I201">
            <v>0.51</v>
          </cell>
          <cell r="J201">
            <v>0.54</v>
          </cell>
          <cell r="K201">
            <v>1.05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F202">
            <v>0</v>
          </cell>
          <cell r="G202">
            <v>0</v>
          </cell>
          <cell r="H202">
            <v>0</v>
          </cell>
          <cell r="I202">
            <v>0.61</v>
          </cell>
          <cell r="J202">
            <v>1.04</v>
          </cell>
          <cell r="K202">
            <v>1.65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F203">
            <v>0</v>
          </cell>
          <cell r="G203">
            <v>0</v>
          </cell>
          <cell r="H203">
            <v>0</v>
          </cell>
          <cell r="I203">
            <v>0.81</v>
          </cell>
          <cell r="J203">
            <v>1.73</v>
          </cell>
          <cell r="K203">
            <v>2.54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F204">
            <v>0</v>
          </cell>
          <cell r="G204">
            <v>0</v>
          </cell>
          <cell r="H204">
            <v>0</v>
          </cell>
          <cell r="I204">
            <v>1.01</v>
          </cell>
          <cell r="J204">
            <v>3.04</v>
          </cell>
          <cell r="K204">
            <v>4.05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F205">
            <v>0</v>
          </cell>
          <cell r="G205">
            <v>0</v>
          </cell>
          <cell r="H205">
            <v>0</v>
          </cell>
          <cell r="I205">
            <v>1.22</v>
          </cell>
          <cell r="J205">
            <v>3.28</v>
          </cell>
          <cell r="K205">
            <v>4.5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F206">
            <v>0</v>
          </cell>
          <cell r="G206">
            <v>0</v>
          </cell>
          <cell r="H206">
            <v>0</v>
          </cell>
          <cell r="I206">
            <v>0.81</v>
          </cell>
          <cell r="J206">
            <v>2.64</v>
          </cell>
          <cell r="K206">
            <v>3.45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F207">
            <v>0</v>
          </cell>
          <cell r="G207">
            <v>0</v>
          </cell>
          <cell r="H207">
            <v>0</v>
          </cell>
          <cell r="I207">
            <v>1.01</v>
          </cell>
          <cell r="J207">
            <v>5.74</v>
          </cell>
          <cell r="K207">
            <v>6.75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F208">
            <v>0</v>
          </cell>
          <cell r="G208">
            <v>0</v>
          </cell>
          <cell r="H208">
            <v>0</v>
          </cell>
          <cell r="I208">
            <v>1.22</v>
          </cell>
          <cell r="J208">
            <v>8.3800000000000008</v>
          </cell>
          <cell r="K208">
            <v>9.6000000000000014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F209">
            <v>0</v>
          </cell>
          <cell r="G209">
            <v>0</v>
          </cell>
          <cell r="H209">
            <v>0</v>
          </cell>
          <cell r="I209">
            <v>1.42</v>
          </cell>
          <cell r="J209">
            <v>9.9700000000000006</v>
          </cell>
          <cell r="K209">
            <v>11.39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F210">
            <v>0</v>
          </cell>
          <cell r="G210">
            <v>0</v>
          </cell>
          <cell r="H210">
            <v>0</v>
          </cell>
          <cell r="I210">
            <v>1.62</v>
          </cell>
          <cell r="J210">
            <v>14.88</v>
          </cell>
          <cell r="K210">
            <v>16.5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F211">
            <v>0</v>
          </cell>
          <cell r="G211">
            <v>0</v>
          </cell>
          <cell r="H211">
            <v>0</v>
          </cell>
          <cell r="I211">
            <v>1.82</v>
          </cell>
          <cell r="J211">
            <v>20.67</v>
          </cell>
          <cell r="K211">
            <v>22.490000000000002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F212">
            <v>0</v>
          </cell>
          <cell r="G212">
            <v>0</v>
          </cell>
          <cell r="H212">
            <v>0</v>
          </cell>
          <cell r="I212">
            <v>2.0299999999999998</v>
          </cell>
          <cell r="J212">
            <v>23.47</v>
          </cell>
          <cell r="K212">
            <v>25.5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F213">
            <v>0</v>
          </cell>
          <cell r="G213">
            <v>0</v>
          </cell>
          <cell r="H213">
            <v>0</v>
          </cell>
          <cell r="I213">
            <v>2.23</v>
          </cell>
          <cell r="J213">
            <v>29.27</v>
          </cell>
          <cell r="K213">
            <v>31.5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F214">
            <v>0</v>
          </cell>
          <cell r="G214">
            <v>0</v>
          </cell>
          <cell r="H214">
            <v>0</v>
          </cell>
          <cell r="I214">
            <v>2.4300000000000002</v>
          </cell>
          <cell r="J214">
            <v>35.07</v>
          </cell>
          <cell r="K214">
            <v>37.5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F215">
            <v>0</v>
          </cell>
          <cell r="G215">
            <v>0</v>
          </cell>
          <cell r="H215">
            <v>0</v>
          </cell>
          <cell r="I215">
            <v>7.0000000000000007E-2</v>
          </cell>
          <cell r="J215">
            <v>0</v>
          </cell>
          <cell r="K215">
            <v>7.0000000000000007E-2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F216">
            <v>0</v>
          </cell>
          <cell r="G216">
            <v>0</v>
          </cell>
          <cell r="H216">
            <v>0</v>
          </cell>
          <cell r="I216">
            <v>7.0000000000000007E-2</v>
          </cell>
          <cell r="J216">
            <v>0</v>
          </cell>
          <cell r="K216">
            <v>7.0000000000000007E-2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F217">
            <v>0</v>
          </cell>
          <cell r="G217">
            <v>0</v>
          </cell>
          <cell r="H217">
            <v>0</v>
          </cell>
          <cell r="I217">
            <v>7.0000000000000007E-2</v>
          </cell>
          <cell r="J217">
            <v>0</v>
          </cell>
          <cell r="K217">
            <v>7.0000000000000007E-2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F218">
            <v>0</v>
          </cell>
          <cell r="G218">
            <v>0</v>
          </cell>
          <cell r="H218">
            <v>0</v>
          </cell>
          <cell r="I218">
            <v>7.0000000000000007E-2</v>
          </cell>
          <cell r="J218">
            <v>0</v>
          </cell>
          <cell r="K218">
            <v>7.0000000000000007E-2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F219">
            <v>0</v>
          </cell>
          <cell r="G219">
            <v>0</v>
          </cell>
          <cell r="H219">
            <v>0</v>
          </cell>
          <cell r="I219">
            <v>7.0000000000000007E-2</v>
          </cell>
          <cell r="J219">
            <v>0</v>
          </cell>
          <cell r="K219">
            <v>7.0000000000000007E-2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F220">
            <v>0</v>
          </cell>
          <cell r="G220">
            <v>0</v>
          </cell>
          <cell r="H220">
            <v>0</v>
          </cell>
          <cell r="I220">
            <v>7.0000000000000007E-2</v>
          </cell>
          <cell r="J220">
            <v>0</v>
          </cell>
          <cell r="K220">
            <v>7.0000000000000007E-2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F221">
            <v>0</v>
          </cell>
          <cell r="G221">
            <v>0</v>
          </cell>
          <cell r="H221">
            <v>0</v>
          </cell>
          <cell r="I221">
            <v>7.0000000000000007E-2</v>
          </cell>
          <cell r="J221">
            <v>0</v>
          </cell>
          <cell r="K221">
            <v>7.0000000000000007E-2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F222">
            <v>0</v>
          </cell>
          <cell r="G222">
            <v>0</v>
          </cell>
          <cell r="H222">
            <v>0</v>
          </cell>
          <cell r="I222">
            <v>7.0000000000000007E-2</v>
          </cell>
          <cell r="J222">
            <v>0</v>
          </cell>
          <cell r="K222">
            <v>7.0000000000000007E-2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F223">
            <v>0</v>
          </cell>
          <cell r="G223">
            <v>0</v>
          </cell>
          <cell r="H223">
            <v>0</v>
          </cell>
          <cell r="I223">
            <v>7.0000000000000007E-2</v>
          </cell>
          <cell r="J223">
            <v>0</v>
          </cell>
          <cell r="K223">
            <v>7.0000000000000007E-2</v>
          </cell>
          <cell r="L223">
            <v>2.12451171875</v>
          </cell>
          <cell r="M223">
            <v>0</v>
          </cell>
          <cell r="N223">
            <v>4.7320557945261064E-312</v>
          </cell>
          <cell r="O223">
            <v>80</v>
          </cell>
          <cell r="P223">
            <v>2</v>
          </cell>
          <cell r="Q223">
            <v>3.73</v>
          </cell>
          <cell r="R223">
            <v>1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F224">
            <v>0</v>
          </cell>
          <cell r="G224">
            <v>0</v>
          </cell>
          <cell r="H224">
            <v>0</v>
          </cell>
          <cell r="I224">
            <v>7.0000000000000007E-2</v>
          </cell>
          <cell r="J224">
            <v>0</v>
          </cell>
          <cell r="K224">
            <v>7.0000000000000007E-2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F225">
            <v>0</v>
          </cell>
          <cell r="G225">
            <v>0</v>
          </cell>
          <cell r="H225">
            <v>0</v>
          </cell>
          <cell r="I225">
            <v>7.0000000000000007E-2</v>
          </cell>
          <cell r="J225">
            <v>0</v>
          </cell>
          <cell r="K225">
            <v>7.0000000000000007E-2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F226">
            <v>0</v>
          </cell>
          <cell r="G226">
            <v>0</v>
          </cell>
          <cell r="H226">
            <v>0</v>
          </cell>
          <cell r="I226">
            <v>7.0000000000000007E-2</v>
          </cell>
          <cell r="J226">
            <v>0</v>
          </cell>
          <cell r="K226">
            <v>7.0000000000000007E-2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F227">
            <v>0</v>
          </cell>
          <cell r="G227">
            <v>0</v>
          </cell>
          <cell r="H227">
            <v>0</v>
          </cell>
          <cell r="I227">
            <v>7.0000000000000007E-2</v>
          </cell>
          <cell r="J227">
            <v>0</v>
          </cell>
          <cell r="K227">
            <v>7.0000000000000007E-2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F228">
            <v>0</v>
          </cell>
          <cell r="G228">
            <v>0</v>
          </cell>
          <cell r="H228">
            <v>0</v>
          </cell>
          <cell r="I228">
            <v>7.0000000000000007E-2</v>
          </cell>
          <cell r="J228">
            <v>0</v>
          </cell>
          <cell r="K228">
            <v>7.0000000000000007E-2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F229">
            <v>0</v>
          </cell>
          <cell r="G229">
            <v>0</v>
          </cell>
          <cell r="H229">
            <v>0</v>
          </cell>
          <cell r="I229">
            <v>7.0000000000000007E-2</v>
          </cell>
          <cell r="J229">
            <v>0</v>
          </cell>
          <cell r="K229">
            <v>7.0000000000000007E-2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F230">
            <v>0</v>
          </cell>
          <cell r="G230">
            <v>0</v>
          </cell>
          <cell r="H230">
            <v>0</v>
          </cell>
          <cell r="I230">
            <v>0.15</v>
          </cell>
          <cell r="J230">
            <v>0</v>
          </cell>
          <cell r="K230">
            <v>0.15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F231">
            <v>0</v>
          </cell>
          <cell r="G231">
            <v>0</v>
          </cell>
          <cell r="H231">
            <v>0</v>
          </cell>
          <cell r="I231">
            <v>0.15</v>
          </cell>
          <cell r="J231">
            <v>0</v>
          </cell>
          <cell r="K231">
            <v>0.15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F232">
            <v>0</v>
          </cell>
          <cell r="G232">
            <v>0</v>
          </cell>
          <cell r="H232">
            <v>0</v>
          </cell>
          <cell r="I232">
            <v>0.15</v>
          </cell>
          <cell r="J232">
            <v>0</v>
          </cell>
          <cell r="K232">
            <v>0.15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F233">
            <v>0</v>
          </cell>
          <cell r="G233">
            <v>0</v>
          </cell>
          <cell r="H233">
            <v>0</v>
          </cell>
          <cell r="I233">
            <v>0.13</v>
          </cell>
          <cell r="J233">
            <v>0.17</v>
          </cell>
          <cell r="K233">
            <v>0.30000000000000004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F234">
            <v>0</v>
          </cell>
          <cell r="G234">
            <v>0</v>
          </cell>
          <cell r="H234">
            <v>0</v>
          </cell>
          <cell r="I234">
            <v>0.13</v>
          </cell>
          <cell r="J234">
            <v>0.17</v>
          </cell>
          <cell r="K234">
            <v>0.30000000000000004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F235">
            <v>0</v>
          </cell>
          <cell r="G235">
            <v>0</v>
          </cell>
          <cell r="H235">
            <v>0</v>
          </cell>
          <cell r="I235">
            <v>0.13</v>
          </cell>
          <cell r="J235">
            <v>0.17</v>
          </cell>
          <cell r="K235">
            <v>0.30000000000000004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F236">
            <v>0</v>
          </cell>
          <cell r="G236">
            <v>0</v>
          </cell>
          <cell r="H236">
            <v>0</v>
          </cell>
          <cell r="I236">
            <v>0.15</v>
          </cell>
          <cell r="J236">
            <v>0.15</v>
          </cell>
          <cell r="K236">
            <v>0.3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F237">
            <v>0</v>
          </cell>
          <cell r="G237">
            <v>0</v>
          </cell>
          <cell r="H237">
            <v>0</v>
          </cell>
          <cell r="I237">
            <v>0.15</v>
          </cell>
          <cell r="J237">
            <v>0.15</v>
          </cell>
          <cell r="K237">
            <v>0.3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2</v>
          </cell>
          <cell r="R237">
            <v>0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F238">
            <v>0</v>
          </cell>
          <cell r="G238">
            <v>0</v>
          </cell>
          <cell r="H238">
            <v>0</v>
          </cell>
          <cell r="I238">
            <v>0.15</v>
          </cell>
          <cell r="J238">
            <v>0.15</v>
          </cell>
          <cell r="K238">
            <v>0.3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F239">
            <v>0</v>
          </cell>
          <cell r="G239">
            <v>0</v>
          </cell>
          <cell r="H239">
            <v>0</v>
          </cell>
          <cell r="I239">
            <v>0.2</v>
          </cell>
          <cell r="J239">
            <v>0.25</v>
          </cell>
          <cell r="K239">
            <v>0.45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F240">
            <v>0</v>
          </cell>
          <cell r="G240">
            <v>0</v>
          </cell>
          <cell r="H240">
            <v>0</v>
          </cell>
          <cell r="I240">
            <v>0.2</v>
          </cell>
          <cell r="J240">
            <v>0.25</v>
          </cell>
          <cell r="K240">
            <v>0.45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F241">
            <v>0</v>
          </cell>
          <cell r="G241">
            <v>0</v>
          </cell>
          <cell r="H241">
            <v>0</v>
          </cell>
          <cell r="I241">
            <v>0.2</v>
          </cell>
          <cell r="J241">
            <v>0.25</v>
          </cell>
          <cell r="K241">
            <v>0.45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F242">
            <v>0</v>
          </cell>
          <cell r="G242">
            <v>0</v>
          </cell>
          <cell r="H242">
            <v>0</v>
          </cell>
          <cell r="I242">
            <v>0.25</v>
          </cell>
          <cell r="J242">
            <v>0.5</v>
          </cell>
          <cell r="K242">
            <v>0.75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F243">
            <v>0</v>
          </cell>
          <cell r="G243">
            <v>0</v>
          </cell>
          <cell r="H243">
            <v>0</v>
          </cell>
          <cell r="I243">
            <v>0.3</v>
          </cell>
          <cell r="J243">
            <v>0.6</v>
          </cell>
          <cell r="K243">
            <v>0.89999999999999991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F244">
            <v>0</v>
          </cell>
          <cell r="G244">
            <v>0</v>
          </cell>
          <cell r="H244">
            <v>0</v>
          </cell>
          <cell r="I244">
            <v>0.35</v>
          </cell>
          <cell r="J244">
            <v>0.85</v>
          </cell>
          <cell r="K244">
            <v>1.2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</v>
          </cell>
        </row>
        <row r="245">
          <cell r="A245">
            <v>0</v>
          </cell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F245">
            <v>0</v>
          </cell>
          <cell r="G245">
            <v>0</v>
          </cell>
          <cell r="H245">
            <v>0</v>
          </cell>
          <cell r="I245">
            <v>0.41</v>
          </cell>
          <cell r="J245">
            <v>0.93</v>
          </cell>
          <cell r="K245">
            <v>1.34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F246">
            <v>0</v>
          </cell>
          <cell r="G246">
            <v>0</v>
          </cell>
          <cell r="H246">
            <v>0</v>
          </cell>
          <cell r="I246">
            <v>0.51</v>
          </cell>
          <cell r="J246">
            <v>1.59</v>
          </cell>
          <cell r="K246">
            <v>2.1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F247">
            <v>0</v>
          </cell>
          <cell r="G247">
            <v>0</v>
          </cell>
          <cell r="H247">
            <v>0</v>
          </cell>
          <cell r="I247">
            <v>0.61</v>
          </cell>
          <cell r="J247">
            <v>2.69</v>
          </cell>
          <cell r="K247">
            <v>3.3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F248">
            <v>0</v>
          </cell>
          <cell r="G248">
            <v>0</v>
          </cell>
          <cell r="H248">
            <v>0</v>
          </cell>
          <cell r="I248">
            <v>0.81</v>
          </cell>
          <cell r="J248">
            <v>4.58</v>
          </cell>
          <cell r="K248">
            <v>5.3900000000000006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F249">
            <v>0</v>
          </cell>
          <cell r="G249">
            <v>0</v>
          </cell>
          <cell r="H249">
            <v>0</v>
          </cell>
          <cell r="I249">
            <v>1.01</v>
          </cell>
          <cell r="J249">
            <v>7.99</v>
          </cell>
          <cell r="K249">
            <v>9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F250">
            <v>0</v>
          </cell>
          <cell r="G250">
            <v>0</v>
          </cell>
          <cell r="H250">
            <v>0</v>
          </cell>
          <cell r="I250">
            <v>1.22</v>
          </cell>
          <cell r="J250">
            <v>11.68</v>
          </cell>
          <cell r="K250">
            <v>12.9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F251">
            <v>0</v>
          </cell>
          <cell r="G251">
            <v>0</v>
          </cell>
          <cell r="H251">
            <v>0</v>
          </cell>
          <cell r="I251">
            <v>1.42</v>
          </cell>
          <cell r="J251">
            <v>12.68</v>
          </cell>
          <cell r="K251">
            <v>14.1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F252">
            <v>0</v>
          </cell>
          <cell r="G252">
            <v>0</v>
          </cell>
          <cell r="H252">
            <v>0</v>
          </cell>
          <cell r="I252">
            <v>1.62</v>
          </cell>
          <cell r="J252">
            <v>19.37</v>
          </cell>
          <cell r="K252">
            <v>20.990000000000002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F253">
            <v>0</v>
          </cell>
          <cell r="G253">
            <v>0</v>
          </cell>
          <cell r="H253">
            <v>0</v>
          </cell>
          <cell r="I253">
            <v>1.82</v>
          </cell>
          <cell r="J253">
            <v>26.68</v>
          </cell>
          <cell r="K253">
            <v>28.5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F254">
            <v>0</v>
          </cell>
          <cell r="G254">
            <v>0</v>
          </cell>
          <cell r="H254">
            <v>0</v>
          </cell>
          <cell r="I254">
            <v>2.0299999999999998</v>
          </cell>
          <cell r="J254">
            <v>36.96</v>
          </cell>
          <cell r="K254">
            <v>38.99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F255">
            <v>0</v>
          </cell>
          <cell r="G255">
            <v>0</v>
          </cell>
          <cell r="H255">
            <v>0</v>
          </cell>
          <cell r="I255">
            <v>2.23</v>
          </cell>
          <cell r="J255">
            <v>45.77</v>
          </cell>
          <cell r="K255">
            <v>48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F256">
            <v>0</v>
          </cell>
          <cell r="G256">
            <v>0</v>
          </cell>
          <cell r="H256">
            <v>0</v>
          </cell>
          <cell r="I256">
            <v>2.4300000000000002</v>
          </cell>
          <cell r="J256">
            <v>53.07</v>
          </cell>
          <cell r="K256">
            <v>55.5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8</v>
          </cell>
        </row>
        <row r="257">
          <cell r="A257">
            <v>0</v>
          </cell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F257">
            <v>0</v>
          </cell>
          <cell r="G257">
            <v>0</v>
          </cell>
          <cell r="H257">
            <v>0</v>
          </cell>
          <cell r="I257">
            <v>7.0000000000000007E-2</v>
          </cell>
          <cell r="J257">
            <v>0</v>
          </cell>
          <cell r="K257">
            <v>7.0000000000000007E-2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F258">
            <v>0</v>
          </cell>
          <cell r="G258">
            <v>0</v>
          </cell>
          <cell r="H258">
            <v>0</v>
          </cell>
          <cell r="I258">
            <v>7.0000000000000007E-2</v>
          </cell>
          <cell r="J258">
            <v>0</v>
          </cell>
          <cell r="K258">
            <v>7.0000000000000007E-2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F259">
            <v>0</v>
          </cell>
          <cell r="G259">
            <v>0</v>
          </cell>
          <cell r="H259">
            <v>0</v>
          </cell>
          <cell r="I259">
            <v>7.0000000000000007E-2</v>
          </cell>
          <cell r="J259">
            <v>0</v>
          </cell>
          <cell r="K259">
            <v>7.0000000000000007E-2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F260">
            <v>0</v>
          </cell>
          <cell r="G260">
            <v>0</v>
          </cell>
          <cell r="H260">
            <v>0</v>
          </cell>
          <cell r="I260">
            <v>7.0000000000000007E-2</v>
          </cell>
          <cell r="J260">
            <v>0</v>
          </cell>
          <cell r="K260">
            <v>7.0000000000000007E-2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2</v>
          </cell>
        </row>
        <row r="261">
          <cell r="A261">
            <v>0</v>
          </cell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F261">
            <v>0</v>
          </cell>
          <cell r="G261">
            <v>0</v>
          </cell>
          <cell r="H261">
            <v>0</v>
          </cell>
          <cell r="I261">
            <v>7.0000000000000007E-2</v>
          </cell>
          <cell r="J261">
            <v>0</v>
          </cell>
          <cell r="K261">
            <v>7.0000000000000007E-2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2</v>
          </cell>
          <cell r="Q261">
            <v>0</v>
          </cell>
          <cell r="R261">
            <v>0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F262">
            <v>0</v>
          </cell>
          <cell r="G262">
            <v>0</v>
          </cell>
          <cell r="H262">
            <v>0</v>
          </cell>
          <cell r="I262">
            <v>7.0000000000000007E-2</v>
          </cell>
          <cell r="J262">
            <v>0</v>
          </cell>
          <cell r="K262">
            <v>7.0000000000000007E-2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F263">
            <v>0</v>
          </cell>
          <cell r="G263">
            <v>0</v>
          </cell>
          <cell r="H263">
            <v>0</v>
          </cell>
          <cell r="I263">
            <v>7.0000000000000007E-2</v>
          </cell>
          <cell r="J263">
            <v>0</v>
          </cell>
          <cell r="K263">
            <v>7.0000000000000007E-2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F264">
            <v>0</v>
          </cell>
          <cell r="G264">
            <v>0</v>
          </cell>
          <cell r="H264">
            <v>0</v>
          </cell>
          <cell r="I264">
            <v>7.0000000000000007E-2</v>
          </cell>
          <cell r="J264">
            <v>0</v>
          </cell>
          <cell r="K264">
            <v>7.0000000000000007E-2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F265">
            <v>0</v>
          </cell>
          <cell r="G265">
            <v>0</v>
          </cell>
          <cell r="H265">
            <v>0</v>
          </cell>
          <cell r="I265">
            <v>7.0000000000000007E-2</v>
          </cell>
          <cell r="J265">
            <v>0</v>
          </cell>
          <cell r="K265">
            <v>7.0000000000000007E-2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F266">
            <v>0</v>
          </cell>
          <cell r="G266">
            <v>0</v>
          </cell>
          <cell r="H266">
            <v>0</v>
          </cell>
          <cell r="I266">
            <v>7.0000000000000007E-2</v>
          </cell>
          <cell r="J266">
            <v>0</v>
          </cell>
          <cell r="K266">
            <v>7.0000000000000007E-2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F267">
            <v>0</v>
          </cell>
          <cell r="G267">
            <v>0</v>
          </cell>
          <cell r="H267">
            <v>0</v>
          </cell>
          <cell r="I267">
            <v>7.0000000000000007E-2</v>
          </cell>
          <cell r="J267">
            <v>0</v>
          </cell>
          <cell r="K267">
            <v>7.0000000000000007E-2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F268">
            <v>0</v>
          </cell>
          <cell r="G268">
            <v>0</v>
          </cell>
          <cell r="H268">
            <v>0</v>
          </cell>
          <cell r="I268">
            <v>7.0000000000000007E-2</v>
          </cell>
          <cell r="J268">
            <v>0</v>
          </cell>
          <cell r="K268">
            <v>7.0000000000000007E-2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F269">
            <v>0</v>
          </cell>
          <cell r="G269">
            <v>0</v>
          </cell>
          <cell r="H269">
            <v>0</v>
          </cell>
          <cell r="I269">
            <v>7.0000000000000007E-2</v>
          </cell>
          <cell r="J269">
            <v>0</v>
          </cell>
          <cell r="K269">
            <v>7.0000000000000007E-2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2</v>
          </cell>
          <cell r="R269">
            <v>0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F270">
            <v>0</v>
          </cell>
          <cell r="G270">
            <v>0</v>
          </cell>
          <cell r="H270">
            <v>0</v>
          </cell>
          <cell r="I270">
            <v>7.0000000000000007E-2</v>
          </cell>
          <cell r="J270">
            <v>0</v>
          </cell>
          <cell r="K270">
            <v>7.0000000000000007E-2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F271">
            <v>0</v>
          </cell>
          <cell r="G271">
            <v>0</v>
          </cell>
          <cell r="H271">
            <v>0</v>
          </cell>
          <cell r="I271">
            <v>7.0000000000000007E-2</v>
          </cell>
          <cell r="J271">
            <v>0</v>
          </cell>
          <cell r="K271">
            <v>7.0000000000000007E-2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2</v>
          </cell>
          <cell r="Q271">
            <v>0</v>
          </cell>
          <cell r="R271">
            <v>0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F272">
            <v>0</v>
          </cell>
          <cell r="G272">
            <v>0</v>
          </cell>
          <cell r="H272">
            <v>0</v>
          </cell>
          <cell r="I272">
            <v>0.15</v>
          </cell>
          <cell r="J272">
            <v>0</v>
          </cell>
          <cell r="K272">
            <v>0.15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F273">
            <v>0</v>
          </cell>
          <cell r="G273">
            <v>0</v>
          </cell>
          <cell r="H273">
            <v>0</v>
          </cell>
          <cell r="I273">
            <v>0.15</v>
          </cell>
          <cell r="J273">
            <v>0</v>
          </cell>
          <cell r="K273">
            <v>0.15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F274">
            <v>0</v>
          </cell>
          <cell r="G274">
            <v>0</v>
          </cell>
          <cell r="H274">
            <v>0</v>
          </cell>
          <cell r="I274">
            <v>0.15</v>
          </cell>
          <cell r="J274">
            <v>0</v>
          </cell>
          <cell r="K274">
            <v>0.15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F275">
            <v>0</v>
          </cell>
          <cell r="G275">
            <v>0</v>
          </cell>
          <cell r="H275">
            <v>0</v>
          </cell>
          <cell r="I275">
            <v>0.13</v>
          </cell>
          <cell r="J275">
            <v>0.17</v>
          </cell>
          <cell r="K275">
            <v>0.30000000000000004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F276">
            <v>0</v>
          </cell>
          <cell r="G276">
            <v>0</v>
          </cell>
          <cell r="H276">
            <v>0</v>
          </cell>
          <cell r="I276">
            <v>0.13</v>
          </cell>
          <cell r="J276">
            <v>0.17</v>
          </cell>
          <cell r="K276">
            <v>0.30000000000000004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F277">
            <v>0</v>
          </cell>
          <cell r="G277">
            <v>0</v>
          </cell>
          <cell r="H277">
            <v>0</v>
          </cell>
          <cell r="I277">
            <v>0.13</v>
          </cell>
          <cell r="J277">
            <v>0.17</v>
          </cell>
          <cell r="K277">
            <v>0.30000000000000004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F278">
            <v>0</v>
          </cell>
          <cell r="G278">
            <v>0</v>
          </cell>
          <cell r="H278">
            <v>0</v>
          </cell>
          <cell r="I278">
            <v>0.15</v>
          </cell>
          <cell r="J278">
            <v>0.15</v>
          </cell>
          <cell r="K278">
            <v>0.3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F279">
            <v>0</v>
          </cell>
          <cell r="G279">
            <v>0</v>
          </cell>
          <cell r="H279">
            <v>0</v>
          </cell>
          <cell r="I279">
            <v>0.15</v>
          </cell>
          <cell r="J279">
            <v>0.15</v>
          </cell>
          <cell r="K279">
            <v>0.3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F280">
            <v>0</v>
          </cell>
          <cell r="G280">
            <v>0</v>
          </cell>
          <cell r="H280">
            <v>0</v>
          </cell>
          <cell r="I280">
            <v>0.15</v>
          </cell>
          <cell r="J280">
            <v>0.15</v>
          </cell>
          <cell r="K280">
            <v>0.3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F281">
            <v>0</v>
          </cell>
          <cell r="G281">
            <v>0</v>
          </cell>
          <cell r="H281">
            <v>0</v>
          </cell>
          <cell r="I281">
            <v>0.2</v>
          </cell>
          <cell r="J281">
            <v>0.25</v>
          </cell>
          <cell r="K281">
            <v>0.45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F282">
            <v>0</v>
          </cell>
          <cell r="G282">
            <v>0</v>
          </cell>
          <cell r="H282">
            <v>0</v>
          </cell>
          <cell r="I282">
            <v>0.2</v>
          </cell>
          <cell r="J282">
            <v>0.25</v>
          </cell>
          <cell r="K282">
            <v>0.45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F283">
            <v>0</v>
          </cell>
          <cell r="G283">
            <v>0</v>
          </cell>
          <cell r="H283">
            <v>0</v>
          </cell>
          <cell r="I283">
            <v>0.2</v>
          </cell>
          <cell r="J283">
            <v>0.25</v>
          </cell>
          <cell r="K283">
            <v>0.45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F284">
            <v>0</v>
          </cell>
          <cell r="G284">
            <v>0</v>
          </cell>
          <cell r="H284">
            <v>0</v>
          </cell>
          <cell r="I284">
            <v>0.25</v>
          </cell>
          <cell r="J284">
            <v>0.5</v>
          </cell>
          <cell r="K284">
            <v>0.75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F285">
            <v>0</v>
          </cell>
          <cell r="G285">
            <v>0</v>
          </cell>
          <cell r="H285">
            <v>0</v>
          </cell>
          <cell r="I285">
            <v>0.3</v>
          </cell>
          <cell r="J285">
            <v>0.6</v>
          </cell>
          <cell r="K285">
            <v>0.89999999999999991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F286">
            <v>0</v>
          </cell>
          <cell r="G286">
            <v>0</v>
          </cell>
          <cell r="H286">
            <v>0</v>
          </cell>
          <cell r="I286">
            <v>0.35</v>
          </cell>
          <cell r="J286">
            <v>0.85</v>
          </cell>
          <cell r="K286">
            <v>1.2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</v>
          </cell>
        </row>
        <row r="287">
          <cell r="A287" t="str">
            <v>80S</v>
          </cell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F287">
            <v>0</v>
          </cell>
          <cell r="G287">
            <v>0</v>
          </cell>
          <cell r="H287">
            <v>0</v>
          </cell>
          <cell r="I287">
            <v>0.41</v>
          </cell>
          <cell r="J287">
            <v>0.93</v>
          </cell>
          <cell r="K287">
            <v>1.34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F288">
            <v>0</v>
          </cell>
          <cell r="G288">
            <v>0</v>
          </cell>
          <cell r="H288">
            <v>0</v>
          </cell>
          <cell r="I288">
            <v>0.51</v>
          </cell>
          <cell r="J288">
            <v>1.59</v>
          </cell>
          <cell r="K288">
            <v>2.1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F289">
            <v>0</v>
          </cell>
          <cell r="G289">
            <v>0</v>
          </cell>
          <cell r="H289">
            <v>0</v>
          </cell>
          <cell r="I289">
            <v>0.61</v>
          </cell>
          <cell r="J289">
            <v>2.69</v>
          </cell>
          <cell r="K289">
            <v>3.3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F290">
            <v>0</v>
          </cell>
          <cell r="G290">
            <v>0</v>
          </cell>
          <cell r="H290">
            <v>0</v>
          </cell>
          <cell r="I290">
            <v>0.81</v>
          </cell>
          <cell r="J290">
            <v>4.58</v>
          </cell>
          <cell r="K290">
            <v>5.3900000000000006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F291">
            <v>0</v>
          </cell>
          <cell r="G291">
            <v>0</v>
          </cell>
          <cell r="H291">
            <v>0</v>
          </cell>
          <cell r="I291">
            <v>1.01</v>
          </cell>
          <cell r="J291">
            <v>5.74</v>
          </cell>
          <cell r="K291">
            <v>6.75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F292">
            <v>0</v>
          </cell>
          <cell r="G292">
            <v>0</v>
          </cell>
          <cell r="H292">
            <v>0</v>
          </cell>
          <cell r="I292">
            <v>1.22</v>
          </cell>
          <cell r="J292">
            <v>6.73</v>
          </cell>
          <cell r="K292">
            <v>7.95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F293">
            <v>0</v>
          </cell>
          <cell r="G293">
            <v>0</v>
          </cell>
          <cell r="H293">
            <v>0</v>
          </cell>
          <cell r="I293">
            <v>0.81</v>
          </cell>
          <cell r="J293">
            <v>6.09</v>
          </cell>
          <cell r="K293">
            <v>6.9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F294">
            <v>0</v>
          </cell>
          <cell r="G294">
            <v>0</v>
          </cell>
          <cell r="H294">
            <v>0</v>
          </cell>
          <cell r="I294">
            <v>1.01</v>
          </cell>
          <cell r="J294">
            <v>11.44</v>
          </cell>
          <cell r="K294">
            <v>12.45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F295">
            <v>0</v>
          </cell>
          <cell r="G295">
            <v>0</v>
          </cell>
          <cell r="H295">
            <v>0</v>
          </cell>
          <cell r="I295">
            <v>1.22</v>
          </cell>
          <cell r="J295">
            <v>15.28</v>
          </cell>
          <cell r="K295">
            <v>16.5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F296">
            <v>0</v>
          </cell>
          <cell r="G296">
            <v>0</v>
          </cell>
          <cell r="H296">
            <v>0</v>
          </cell>
          <cell r="I296">
            <v>1.42</v>
          </cell>
          <cell r="J296">
            <v>21.07</v>
          </cell>
          <cell r="K296">
            <v>22.490000000000002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F297">
            <v>0</v>
          </cell>
          <cell r="G297">
            <v>0</v>
          </cell>
          <cell r="H297">
            <v>0</v>
          </cell>
          <cell r="I297">
            <v>1.62</v>
          </cell>
          <cell r="J297">
            <v>28.38</v>
          </cell>
          <cell r="K297">
            <v>30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F298">
            <v>0</v>
          </cell>
          <cell r="G298">
            <v>0</v>
          </cell>
          <cell r="H298">
            <v>0</v>
          </cell>
          <cell r="I298">
            <v>1.82</v>
          </cell>
          <cell r="J298">
            <v>37.17</v>
          </cell>
          <cell r="K298">
            <v>38.99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F299">
            <v>0</v>
          </cell>
          <cell r="G299">
            <v>0</v>
          </cell>
          <cell r="H299">
            <v>0</v>
          </cell>
          <cell r="I299">
            <v>2.0299999999999998</v>
          </cell>
          <cell r="J299">
            <v>45.97</v>
          </cell>
          <cell r="K299">
            <v>48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F300">
            <v>0</v>
          </cell>
          <cell r="G300">
            <v>0</v>
          </cell>
          <cell r="H300">
            <v>0</v>
          </cell>
          <cell r="I300">
            <v>2.23</v>
          </cell>
          <cell r="J300">
            <v>65.27</v>
          </cell>
          <cell r="K300">
            <v>67.5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F301">
            <v>0</v>
          </cell>
          <cell r="G301">
            <v>0</v>
          </cell>
          <cell r="H301">
            <v>0</v>
          </cell>
          <cell r="I301">
            <v>2.4300000000000002</v>
          </cell>
          <cell r="J301">
            <v>75.56</v>
          </cell>
          <cell r="K301">
            <v>77.990000000000009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F302">
            <v>0</v>
          </cell>
          <cell r="G302">
            <v>0</v>
          </cell>
          <cell r="H302">
            <v>0</v>
          </cell>
          <cell r="I302">
            <v>0.41</v>
          </cell>
          <cell r="J302">
            <v>1.84</v>
          </cell>
          <cell r="K302">
            <v>2.25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F303">
            <v>0</v>
          </cell>
          <cell r="G303">
            <v>0</v>
          </cell>
          <cell r="H303">
            <v>0</v>
          </cell>
          <cell r="I303">
            <v>0.51</v>
          </cell>
          <cell r="J303">
            <v>2.94</v>
          </cell>
          <cell r="K303">
            <v>3.45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F304">
            <v>0</v>
          </cell>
          <cell r="G304">
            <v>0</v>
          </cell>
          <cell r="H304">
            <v>0</v>
          </cell>
          <cell r="I304">
            <v>0.61</v>
          </cell>
          <cell r="J304">
            <v>4.1900000000000004</v>
          </cell>
          <cell r="K304">
            <v>4.8000000000000007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F305">
            <v>0</v>
          </cell>
          <cell r="G305">
            <v>0</v>
          </cell>
          <cell r="H305">
            <v>0</v>
          </cell>
          <cell r="I305">
            <v>0.81</v>
          </cell>
          <cell r="J305">
            <v>9.23</v>
          </cell>
          <cell r="K305">
            <v>10.040000000000001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F306">
            <v>0</v>
          </cell>
          <cell r="G306">
            <v>0</v>
          </cell>
          <cell r="H306">
            <v>0</v>
          </cell>
          <cell r="I306">
            <v>1.01</v>
          </cell>
          <cell r="J306">
            <v>12.49</v>
          </cell>
          <cell r="K306">
            <v>13.5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F307">
            <v>0</v>
          </cell>
          <cell r="G307">
            <v>0</v>
          </cell>
          <cell r="H307">
            <v>0</v>
          </cell>
          <cell r="I307">
            <v>1.22</v>
          </cell>
          <cell r="J307">
            <v>21.27</v>
          </cell>
          <cell r="K307">
            <v>22.49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F308">
            <v>0</v>
          </cell>
          <cell r="G308">
            <v>0</v>
          </cell>
          <cell r="H308">
            <v>0</v>
          </cell>
          <cell r="I308">
            <v>1.42</v>
          </cell>
          <cell r="J308">
            <v>25.58</v>
          </cell>
          <cell r="K308">
            <v>27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F309">
            <v>0</v>
          </cell>
          <cell r="G309">
            <v>0</v>
          </cell>
          <cell r="H309">
            <v>0</v>
          </cell>
          <cell r="I309">
            <v>1.62</v>
          </cell>
          <cell r="J309">
            <v>35.880000000000003</v>
          </cell>
          <cell r="K309">
            <v>37.5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F310">
            <v>0</v>
          </cell>
          <cell r="G310">
            <v>0</v>
          </cell>
          <cell r="H310">
            <v>0</v>
          </cell>
          <cell r="I310">
            <v>1.82</v>
          </cell>
          <cell r="J310">
            <v>47.68</v>
          </cell>
          <cell r="K310">
            <v>49.5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F311">
            <v>0</v>
          </cell>
          <cell r="G311">
            <v>0</v>
          </cell>
          <cell r="H311">
            <v>0</v>
          </cell>
          <cell r="I311">
            <v>2.0299999999999998</v>
          </cell>
          <cell r="J311">
            <v>62.47</v>
          </cell>
          <cell r="K311">
            <v>64.5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F312">
            <v>0</v>
          </cell>
          <cell r="G312">
            <v>0</v>
          </cell>
          <cell r="H312">
            <v>0</v>
          </cell>
          <cell r="I312">
            <v>2.23</v>
          </cell>
          <cell r="J312">
            <v>84.76</v>
          </cell>
          <cell r="K312">
            <v>86.990000000000009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F313">
            <v>0</v>
          </cell>
          <cell r="G313">
            <v>0</v>
          </cell>
          <cell r="H313">
            <v>0</v>
          </cell>
          <cell r="I313">
            <v>2.4300000000000002</v>
          </cell>
          <cell r="J313">
            <v>98.07</v>
          </cell>
          <cell r="K313">
            <v>100.5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8</v>
          </cell>
          <cell r="Q313">
            <v>0</v>
          </cell>
          <cell r="R313">
            <v>0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F314">
            <v>0</v>
          </cell>
          <cell r="G314">
            <v>0</v>
          </cell>
          <cell r="H314">
            <v>0</v>
          </cell>
          <cell r="I314">
            <v>0.81</v>
          </cell>
          <cell r="J314">
            <v>10.130000000000001</v>
          </cell>
          <cell r="K314">
            <v>10.940000000000001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F315">
            <v>0</v>
          </cell>
          <cell r="G315">
            <v>0</v>
          </cell>
          <cell r="H315">
            <v>0</v>
          </cell>
          <cell r="I315">
            <v>1.01</v>
          </cell>
          <cell r="J315">
            <v>18.48</v>
          </cell>
          <cell r="K315">
            <v>19.490000000000002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F316">
            <v>0</v>
          </cell>
          <cell r="G316">
            <v>0</v>
          </cell>
          <cell r="H316">
            <v>0</v>
          </cell>
          <cell r="I316">
            <v>1.22</v>
          </cell>
          <cell r="J316">
            <v>25.78</v>
          </cell>
          <cell r="K316">
            <v>27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F317">
            <v>0</v>
          </cell>
          <cell r="G317">
            <v>0</v>
          </cell>
          <cell r="H317">
            <v>0</v>
          </cell>
          <cell r="I317">
            <v>1.42</v>
          </cell>
          <cell r="J317">
            <v>31.58</v>
          </cell>
          <cell r="K317">
            <v>33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F318">
            <v>0</v>
          </cell>
          <cell r="G318">
            <v>0</v>
          </cell>
          <cell r="H318">
            <v>0</v>
          </cell>
          <cell r="I318">
            <v>1.62</v>
          </cell>
          <cell r="J318">
            <v>44.87</v>
          </cell>
          <cell r="K318">
            <v>46.489999999999995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F319">
            <v>0</v>
          </cell>
          <cell r="G319">
            <v>0</v>
          </cell>
          <cell r="H319">
            <v>0</v>
          </cell>
          <cell r="I319">
            <v>1.82</v>
          </cell>
          <cell r="J319">
            <v>59.68</v>
          </cell>
          <cell r="K319">
            <v>61.5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F320">
            <v>0</v>
          </cell>
          <cell r="G320">
            <v>0</v>
          </cell>
          <cell r="H320">
            <v>0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F321">
            <v>0</v>
          </cell>
          <cell r="G321">
            <v>0</v>
          </cell>
          <cell r="H321">
            <v>0</v>
          </cell>
          <cell r="I321">
            <v>2.23</v>
          </cell>
          <cell r="J321">
            <v>108.77</v>
          </cell>
          <cell r="K321">
            <v>111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F322">
            <v>0</v>
          </cell>
          <cell r="G322">
            <v>0</v>
          </cell>
          <cell r="H322">
            <v>0</v>
          </cell>
          <cell r="I322">
            <v>2.4300000000000002</v>
          </cell>
          <cell r="J322">
            <v>126.57</v>
          </cell>
          <cell r="K322">
            <v>129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F323">
            <v>0</v>
          </cell>
          <cell r="G323">
            <v>0</v>
          </cell>
          <cell r="H323">
            <v>0</v>
          </cell>
          <cell r="I323">
            <v>7.0000000000000007E-2</v>
          </cell>
          <cell r="J323">
            <v>0.08</v>
          </cell>
          <cell r="K323">
            <v>0.15000000000000002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F324">
            <v>0</v>
          </cell>
          <cell r="G324">
            <v>0</v>
          </cell>
          <cell r="H324">
            <v>0</v>
          </cell>
          <cell r="I324">
            <v>7.0000000000000007E-2</v>
          </cell>
          <cell r="J324">
            <v>0.08</v>
          </cell>
          <cell r="K324">
            <v>0.15000000000000002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F325">
            <v>0</v>
          </cell>
          <cell r="G325">
            <v>0</v>
          </cell>
          <cell r="H325">
            <v>0</v>
          </cell>
          <cell r="I325">
            <v>7.0000000000000007E-2</v>
          </cell>
          <cell r="J325">
            <v>0.08</v>
          </cell>
          <cell r="K325">
            <v>0.15000000000000002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F326">
            <v>0</v>
          </cell>
          <cell r="G326">
            <v>0</v>
          </cell>
          <cell r="H326">
            <v>0</v>
          </cell>
          <cell r="I326">
            <v>0.08</v>
          </cell>
          <cell r="J326">
            <v>7.0000000000000007E-2</v>
          </cell>
          <cell r="K326">
            <v>0.15000000000000002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F327">
            <v>0</v>
          </cell>
          <cell r="G327">
            <v>0</v>
          </cell>
          <cell r="H327">
            <v>0</v>
          </cell>
          <cell r="I327">
            <v>0.08</v>
          </cell>
          <cell r="J327">
            <v>7.0000000000000007E-2</v>
          </cell>
          <cell r="K327">
            <v>0.15000000000000002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F328">
            <v>0</v>
          </cell>
          <cell r="G328">
            <v>0</v>
          </cell>
          <cell r="H328">
            <v>0</v>
          </cell>
          <cell r="I328">
            <v>0.08</v>
          </cell>
          <cell r="J328">
            <v>7.0000000000000007E-2</v>
          </cell>
          <cell r="K328">
            <v>0.15000000000000002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F329">
            <v>0</v>
          </cell>
          <cell r="G329">
            <v>0</v>
          </cell>
          <cell r="H329">
            <v>0</v>
          </cell>
          <cell r="I329">
            <v>0.1</v>
          </cell>
          <cell r="J329">
            <v>0.35</v>
          </cell>
          <cell r="K329">
            <v>0.44999999999999996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F330">
            <v>0</v>
          </cell>
          <cell r="G330">
            <v>0</v>
          </cell>
          <cell r="H330">
            <v>0</v>
          </cell>
          <cell r="I330">
            <v>0.1</v>
          </cell>
          <cell r="J330">
            <v>0.35</v>
          </cell>
          <cell r="K330">
            <v>0.44999999999999996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F331">
            <v>0</v>
          </cell>
          <cell r="G331">
            <v>0</v>
          </cell>
          <cell r="H331">
            <v>0</v>
          </cell>
          <cell r="I331">
            <v>0.1</v>
          </cell>
          <cell r="J331">
            <v>0.35</v>
          </cell>
          <cell r="K331">
            <v>0.44999999999999996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F332">
            <v>0</v>
          </cell>
          <cell r="G332">
            <v>0</v>
          </cell>
          <cell r="H332">
            <v>0</v>
          </cell>
          <cell r="I332">
            <v>0.13</v>
          </cell>
          <cell r="J332">
            <v>0.32</v>
          </cell>
          <cell r="K332">
            <v>0.45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F333">
            <v>0</v>
          </cell>
          <cell r="G333">
            <v>0</v>
          </cell>
          <cell r="H333">
            <v>0</v>
          </cell>
          <cell r="I333">
            <v>0.13</v>
          </cell>
          <cell r="J333">
            <v>0.32</v>
          </cell>
          <cell r="K333">
            <v>0.45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F334">
            <v>0</v>
          </cell>
          <cell r="G334">
            <v>0</v>
          </cell>
          <cell r="H334">
            <v>0</v>
          </cell>
          <cell r="I334">
            <v>0.13</v>
          </cell>
          <cell r="J334">
            <v>0.32</v>
          </cell>
          <cell r="K334">
            <v>0.45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F335">
            <v>0</v>
          </cell>
          <cell r="G335">
            <v>0</v>
          </cell>
          <cell r="H335">
            <v>0</v>
          </cell>
          <cell r="I335">
            <v>0.15</v>
          </cell>
          <cell r="J335">
            <v>0.45</v>
          </cell>
          <cell r="K335">
            <v>0.6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F336">
            <v>0</v>
          </cell>
          <cell r="G336">
            <v>0</v>
          </cell>
          <cell r="H336">
            <v>0</v>
          </cell>
          <cell r="I336">
            <v>0.15</v>
          </cell>
          <cell r="J336">
            <v>0.45</v>
          </cell>
          <cell r="K336">
            <v>0.6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F337">
            <v>0</v>
          </cell>
          <cell r="G337">
            <v>0</v>
          </cell>
          <cell r="H337">
            <v>0</v>
          </cell>
          <cell r="I337">
            <v>0.15</v>
          </cell>
          <cell r="J337">
            <v>0.45</v>
          </cell>
          <cell r="K337">
            <v>0.6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F338">
            <v>0</v>
          </cell>
          <cell r="G338">
            <v>0</v>
          </cell>
          <cell r="H338">
            <v>0</v>
          </cell>
          <cell r="I338">
            <v>0.2</v>
          </cell>
          <cell r="J338">
            <v>0.7</v>
          </cell>
          <cell r="K338">
            <v>0.89999999999999991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F339">
            <v>0</v>
          </cell>
          <cell r="G339">
            <v>0</v>
          </cell>
          <cell r="H339">
            <v>0</v>
          </cell>
          <cell r="I339">
            <v>0.2</v>
          </cell>
          <cell r="J339">
            <v>0.7</v>
          </cell>
          <cell r="K339">
            <v>0.89999999999999991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F340">
            <v>0</v>
          </cell>
          <cell r="G340">
            <v>0</v>
          </cell>
          <cell r="H340">
            <v>0</v>
          </cell>
          <cell r="I340">
            <v>0.2</v>
          </cell>
          <cell r="J340">
            <v>0.7</v>
          </cell>
          <cell r="K340">
            <v>0.89999999999999991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F341">
            <v>0</v>
          </cell>
          <cell r="G341">
            <v>0</v>
          </cell>
          <cell r="H341">
            <v>0</v>
          </cell>
          <cell r="I341">
            <v>0.25</v>
          </cell>
          <cell r="J341">
            <v>0.8</v>
          </cell>
          <cell r="K341">
            <v>1.05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F342">
            <v>0</v>
          </cell>
          <cell r="G342">
            <v>0</v>
          </cell>
          <cell r="H342">
            <v>0</v>
          </cell>
          <cell r="I342">
            <v>0.3</v>
          </cell>
          <cell r="J342">
            <v>1.5</v>
          </cell>
          <cell r="K342">
            <v>1.8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F343">
            <v>0</v>
          </cell>
          <cell r="G343">
            <v>0</v>
          </cell>
          <cell r="H343">
            <v>0</v>
          </cell>
          <cell r="I343">
            <v>0.41</v>
          </cell>
          <cell r="J343">
            <v>2.59</v>
          </cell>
          <cell r="K343">
            <v>3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4.29</v>
          </cell>
          <cell r="K344">
            <v>4.8</v>
          </cell>
          <cell r="L344">
            <v>4</v>
          </cell>
          <cell r="M344">
            <v>0</v>
          </cell>
          <cell r="N344">
            <v>0</v>
          </cell>
          <cell r="O344">
            <v>160</v>
          </cell>
          <cell r="P344">
            <v>4</v>
          </cell>
          <cell r="Q344">
            <v>0</v>
          </cell>
          <cell r="R344">
            <v>7.2784507436844332E-312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7.04</v>
          </cell>
          <cell r="K345">
            <v>7.65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F346">
            <v>0</v>
          </cell>
          <cell r="G346">
            <v>0</v>
          </cell>
          <cell r="H346">
            <v>0</v>
          </cell>
          <cell r="I346">
            <v>0.81</v>
          </cell>
          <cell r="J346">
            <v>11.19</v>
          </cell>
          <cell r="K346">
            <v>12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F347">
            <v>0</v>
          </cell>
          <cell r="G347">
            <v>0</v>
          </cell>
          <cell r="H347">
            <v>0</v>
          </cell>
          <cell r="I347">
            <v>1.01</v>
          </cell>
          <cell r="J347">
            <v>21.48</v>
          </cell>
          <cell r="K347">
            <v>22.490000000000002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F348">
            <v>0</v>
          </cell>
          <cell r="G348">
            <v>0</v>
          </cell>
          <cell r="H348">
            <v>0</v>
          </cell>
          <cell r="I348">
            <v>1.22</v>
          </cell>
          <cell r="J348">
            <v>31.78</v>
          </cell>
          <cell r="K348">
            <v>33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F349">
            <v>0</v>
          </cell>
          <cell r="G349">
            <v>0</v>
          </cell>
          <cell r="H349">
            <v>0</v>
          </cell>
          <cell r="I349">
            <v>1.42</v>
          </cell>
          <cell r="J349">
            <v>39.07</v>
          </cell>
          <cell r="K349">
            <v>40.49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6</v>
          </cell>
        </row>
        <row r="350">
          <cell r="A350">
            <v>160</v>
          </cell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F350">
            <v>0</v>
          </cell>
          <cell r="G350">
            <v>0</v>
          </cell>
          <cell r="H350">
            <v>0</v>
          </cell>
          <cell r="I350">
            <v>1.62</v>
          </cell>
          <cell r="J350">
            <v>53.88</v>
          </cell>
          <cell r="K350">
            <v>55.5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F351">
            <v>0</v>
          </cell>
          <cell r="G351">
            <v>0</v>
          </cell>
          <cell r="H351">
            <v>0</v>
          </cell>
          <cell r="I351">
            <v>1.82</v>
          </cell>
          <cell r="J351">
            <v>71.680000000000007</v>
          </cell>
          <cell r="K351">
            <v>73.5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F352">
            <v>0</v>
          </cell>
          <cell r="G352">
            <v>0</v>
          </cell>
          <cell r="H352">
            <v>0</v>
          </cell>
          <cell r="I352">
            <v>2.0299999999999998</v>
          </cell>
          <cell r="J352">
            <v>93.97</v>
          </cell>
          <cell r="K352">
            <v>96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132.77000000000001</v>
          </cell>
          <cell r="K353">
            <v>135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F354">
            <v>0</v>
          </cell>
          <cell r="G354">
            <v>0</v>
          </cell>
          <cell r="H354">
            <v>0</v>
          </cell>
          <cell r="I354">
            <v>2.4300000000000002</v>
          </cell>
          <cell r="J354">
            <v>162.56</v>
          </cell>
          <cell r="K354">
            <v>164.99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7.0000000000000007E-2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F356">
            <v>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7.0000000000000007E-2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F357">
            <v>0</v>
          </cell>
          <cell r="G357">
            <v>0</v>
          </cell>
          <cell r="H357">
            <v>0</v>
          </cell>
          <cell r="I357">
            <v>7.0000000000000007E-2</v>
          </cell>
          <cell r="J357">
            <v>0</v>
          </cell>
          <cell r="K357">
            <v>7.0000000000000007E-2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7.0000000000000007E-2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F359">
            <v>0</v>
          </cell>
          <cell r="G359">
            <v>0</v>
          </cell>
          <cell r="H359">
            <v>0</v>
          </cell>
          <cell r="I359">
            <v>7.0000000000000007E-2</v>
          </cell>
          <cell r="J359">
            <v>0</v>
          </cell>
          <cell r="K359">
            <v>7.0000000000000007E-2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7.0000000000000007E-2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F361">
            <v>0</v>
          </cell>
          <cell r="G361">
            <v>0</v>
          </cell>
          <cell r="H361">
            <v>0</v>
          </cell>
          <cell r="I361">
            <v>7.0000000000000007E-2</v>
          </cell>
          <cell r="J361">
            <v>0</v>
          </cell>
          <cell r="K361">
            <v>7.0000000000000007E-2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F362">
            <v>0</v>
          </cell>
          <cell r="G362">
            <v>0</v>
          </cell>
          <cell r="H362">
            <v>0</v>
          </cell>
          <cell r="I362">
            <v>7.0000000000000007E-2</v>
          </cell>
          <cell r="J362">
            <v>0</v>
          </cell>
          <cell r="K362">
            <v>7.0000000000000007E-2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F363">
            <v>0</v>
          </cell>
          <cell r="G363">
            <v>0</v>
          </cell>
          <cell r="H363">
            <v>0</v>
          </cell>
          <cell r="I363">
            <v>7.0000000000000007E-2</v>
          </cell>
          <cell r="J363">
            <v>0</v>
          </cell>
          <cell r="K363">
            <v>7.0000000000000007E-2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F364">
            <v>0</v>
          </cell>
          <cell r="G364">
            <v>0</v>
          </cell>
          <cell r="H364">
            <v>0</v>
          </cell>
          <cell r="I364">
            <v>7.0000000000000007E-2</v>
          </cell>
          <cell r="J364">
            <v>0</v>
          </cell>
          <cell r="K364">
            <v>7.0000000000000007E-2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F365">
            <v>0</v>
          </cell>
          <cell r="G365">
            <v>0</v>
          </cell>
          <cell r="H365">
            <v>0</v>
          </cell>
          <cell r="I365">
            <v>7.0000000000000007E-2</v>
          </cell>
          <cell r="J365">
            <v>0</v>
          </cell>
          <cell r="K365">
            <v>7.0000000000000007E-2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F366">
            <v>0</v>
          </cell>
          <cell r="G366">
            <v>0</v>
          </cell>
          <cell r="H366">
            <v>0</v>
          </cell>
          <cell r="I366">
            <v>7.0000000000000007E-2</v>
          </cell>
          <cell r="J366">
            <v>0</v>
          </cell>
          <cell r="K366">
            <v>7.0000000000000007E-2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F367">
            <v>0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>
            <v>7.0000000000000007E-2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F368">
            <v>0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>
            <v>7.0000000000000007E-2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F369">
            <v>0</v>
          </cell>
          <cell r="G369">
            <v>0</v>
          </cell>
          <cell r="H369">
            <v>0</v>
          </cell>
          <cell r="I369">
            <v>7.0000000000000007E-2</v>
          </cell>
          <cell r="J369">
            <v>0</v>
          </cell>
          <cell r="K369">
            <v>7.0000000000000007E-2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F370">
            <v>0</v>
          </cell>
          <cell r="G370">
            <v>0</v>
          </cell>
          <cell r="H370">
            <v>0</v>
          </cell>
          <cell r="I370">
            <v>0.12</v>
          </cell>
          <cell r="J370">
            <v>0</v>
          </cell>
          <cell r="K370">
            <v>0.12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0.12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0.12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0.15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0.15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F375">
            <v>0</v>
          </cell>
          <cell r="G375">
            <v>0</v>
          </cell>
          <cell r="H375">
            <v>0</v>
          </cell>
          <cell r="I375">
            <v>0.15</v>
          </cell>
          <cell r="J375">
            <v>0</v>
          </cell>
          <cell r="K375">
            <v>0.15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F376">
            <v>0</v>
          </cell>
          <cell r="G376">
            <v>0</v>
          </cell>
          <cell r="H376">
            <v>0</v>
          </cell>
          <cell r="I376">
            <v>0.15</v>
          </cell>
          <cell r="J376">
            <v>0</v>
          </cell>
          <cell r="K376">
            <v>0.15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F377">
            <v>0</v>
          </cell>
          <cell r="G377">
            <v>0</v>
          </cell>
          <cell r="H377">
            <v>0</v>
          </cell>
          <cell r="I377">
            <v>0.15</v>
          </cell>
          <cell r="J377">
            <v>0</v>
          </cell>
          <cell r="K377">
            <v>0.15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F378">
            <v>0</v>
          </cell>
          <cell r="G378">
            <v>0</v>
          </cell>
          <cell r="H378">
            <v>0</v>
          </cell>
          <cell r="I378">
            <v>0.15</v>
          </cell>
          <cell r="J378">
            <v>0</v>
          </cell>
          <cell r="K378">
            <v>0.15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F379">
            <v>0</v>
          </cell>
          <cell r="G379">
            <v>0</v>
          </cell>
          <cell r="H379">
            <v>0</v>
          </cell>
          <cell r="I379">
            <v>0.3</v>
          </cell>
          <cell r="J379">
            <v>0</v>
          </cell>
          <cell r="K379">
            <v>0.3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F380">
            <v>0</v>
          </cell>
          <cell r="G380">
            <v>0</v>
          </cell>
          <cell r="H380">
            <v>0</v>
          </cell>
          <cell r="I380">
            <v>0.3</v>
          </cell>
          <cell r="J380">
            <v>0</v>
          </cell>
          <cell r="K380">
            <v>0.3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F381">
            <v>0</v>
          </cell>
          <cell r="G381">
            <v>0</v>
          </cell>
          <cell r="H381">
            <v>0</v>
          </cell>
          <cell r="I381">
            <v>0.3</v>
          </cell>
          <cell r="J381">
            <v>0</v>
          </cell>
          <cell r="K381">
            <v>0.3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0.2</v>
          </cell>
          <cell r="K382">
            <v>0.45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0.3</v>
          </cell>
          <cell r="K383">
            <v>0.6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0.4</v>
          </cell>
          <cell r="K384">
            <v>0.75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F385">
            <v>0</v>
          </cell>
          <cell r="G385">
            <v>0</v>
          </cell>
          <cell r="H385">
            <v>0</v>
          </cell>
          <cell r="I385">
            <v>0.41</v>
          </cell>
          <cell r="J385">
            <v>0.49</v>
          </cell>
          <cell r="K385">
            <v>0.89999999999999991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0.54</v>
          </cell>
          <cell r="K386">
            <v>1.05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F387">
            <v>0</v>
          </cell>
          <cell r="G387">
            <v>0</v>
          </cell>
          <cell r="H387">
            <v>0</v>
          </cell>
          <cell r="I387">
            <v>0.61</v>
          </cell>
          <cell r="J387">
            <v>1.04</v>
          </cell>
          <cell r="K387">
            <v>1.65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F388">
            <v>0</v>
          </cell>
          <cell r="G388">
            <v>0</v>
          </cell>
          <cell r="H388">
            <v>0</v>
          </cell>
          <cell r="I388">
            <v>0.81</v>
          </cell>
          <cell r="J388">
            <v>1.73</v>
          </cell>
          <cell r="K388">
            <v>2.54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F389">
            <v>0</v>
          </cell>
          <cell r="G389">
            <v>0</v>
          </cell>
          <cell r="H389">
            <v>0</v>
          </cell>
          <cell r="I389">
            <v>1.01</v>
          </cell>
          <cell r="J389">
            <v>3.04</v>
          </cell>
          <cell r="K389">
            <v>4.05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3.28</v>
          </cell>
          <cell r="K390">
            <v>4.5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F391">
            <v>0</v>
          </cell>
          <cell r="G391">
            <v>0</v>
          </cell>
          <cell r="H391">
            <v>0</v>
          </cell>
          <cell r="I391">
            <v>1.42</v>
          </cell>
          <cell r="J391">
            <v>3.97</v>
          </cell>
          <cell r="K391">
            <v>5.3900000000000006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4.68</v>
          </cell>
          <cell r="K392">
            <v>6.3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F393">
            <v>0</v>
          </cell>
          <cell r="G393">
            <v>0</v>
          </cell>
          <cell r="H393">
            <v>0</v>
          </cell>
          <cell r="I393">
            <v>1.82</v>
          </cell>
          <cell r="J393">
            <v>5.38</v>
          </cell>
          <cell r="K393">
            <v>7.2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5.47</v>
          </cell>
          <cell r="K394">
            <v>7.5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F395">
            <v>0</v>
          </cell>
          <cell r="G395">
            <v>0</v>
          </cell>
          <cell r="H395">
            <v>0</v>
          </cell>
          <cell r="I395">
            <v>2.23</v>
          </cell>
          <cell r="J395">
            <v>6.47</v>
          </cell>
          <cell r="K395">
            <v>8.6999999999999993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F396">
            <v>0</v>
          </cell>
          <cell r="G396">
            <v>0</v>
          </cell>
          <cell r="H396">
            <v>0</v>
          </cell>
          <cell r="I396">
            <v>2.4300000000000002</v>
          </cell>
          <cell r="J396">
            <v>6.57</v>
          </cell>
          <cell r="K396">
            <v>9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F397">
            <v>0</v>
          </cell>
          <cell r="G397">
            <v>0</v>
          </cell>
          <cell r="H397">
            <v>0</v>
          </cell>
          <cell r="I397">
            <v>2.64</v>
          </cell>
          <cell r="J397">
            <v>7.7</v>
          </cell>
          <cell r="K397">
            <v>10.34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F398">
            <v>0</v>
          </cell>
          <cell r="G398">
            <v>0</v>
          </cell>
          <cell r="H398">
            <v>0</v>
          </cell>
          <cell r="I398">
            <v>2.84</v>
          </cell>
          <cell r="J398">
            <v>8.25</v>
          </cell>
          <cell r="K398">
            <v>11.09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F399">
            <v>0</v>
          </cell>
          <cell r="G399">
            <v>0</v>
          </cell>
          <cell r="H399">
            <v>0</v>
          </cell>
          <cell r="I399">
            <v>3.04</v>
          </cell>
          <cell r="J399">
            <v>8.9600000000000009</v>
          </cell>
          <cell r="K399">
            <v>12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F400">
            <v>0</v>
          </cell>
          <cell r="G400">
            <v>0</v>
          </cell>
          <cell r="H400">
            <v>0</v>
          </cell>
          <cell r="I400">
            <v>3.24</v>
          </cell>
          <cell r="J400">
            <v>9.51</v>
          </cell>
          <cell r="K400">
            <v>12.75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F401">
            <v>0</v>
          </cell>
          <cell r="G401">
            <v>0</v>
          </cell>
          <cell r="H401">
            <v>0</v>
          </cell>
          <cell r="I401">
            <v>3.45</v>
          </cell>
          <cell r="J401">
            <v>10.050000000000001</v>
          </cell>
          <cell r="K401">
            <v>13.5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F402">
            <v>0</v>
          </cell>
          <cell r="G402">
            <v>0</v>
          </cell>
          <cell r="H402">
            <v>0</v>
          </cell>
          <cell r="I402">
            <v>3.65</v>
          </cell>
          <cell r="J402">
            <v>10.6</v>
          </cell>
          <cell r="K402">
            <v>14.25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11.23</v>
          </cell>
          <cell r="K403">
            <v>15.08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F404">
            <v>0</v>
          </cell>
          <cell r="G404">
            <v>0</v>
          </cell>
          <cell r="H404">
            <v>0</v>
          </cell>
          <cell r="I404">
            <v>4.0599999999999996</v>
          </cell>
          <cell r="J404">
            <v>11.66</v>
          </cell>
          <cell r="K404">
            <v>15.719999999999999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F405">
            <v>0</v>
          </cell>
          <cell r="G405">
            <v>0</v>
          </cell>
          <cell r="H405">
            <v>0</v>
          </cell>
          <cell r="I405">
            <v>4.26</v>
          </cell>
          <cell r="J405">
            <v>12.24</v>
          </cell>
          <cell r="K405">
            <v>16.5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F406">
            <v>0</v>
          </cell>
          <cell r="G406">
            <v>0</v>
          </cell>
          <cell r="H406">
            <v>0</v>
          </cell>
          <cell r="I406">
            <v>4.47</v>
          </cell>
          <cell r="J406">
            <v>17.54</v>
          </cell>
          <cell r="K406">
            <v>22.009999999999998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F407">
            <v>0</v>
          </cell>
          <cell r="G407">
            <v>0</v>
          </cell>
          <cell r="H407">
            <v>0</v>
          </cell>
          <cell r="I407">
            <v>4.67</v>
          </cell>
          <cell r="J407">
            <v>18.329999999999998</v>
          </cell>
          <cell r="K407">
            <v>23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19.13</v>
          </cell>
          <cell r="K408">
            <v>24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7.0000000000000007E-2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7.0000000000000007E-2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F411">
            <v>0</v>
          </cell>
          <cell r="G411">
            <v>0</v>
          </cell>
          <cell r="H411">
            <v>0</v>
          </cell>
          <cell r="I411">
            <v>7.0000000000000007E-2</v>
          </cell>
          <cell r="J411">
            <v>0</v>
          </cell>
          <cell r="K411">
            <v>7.0000000000000007E-2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F412">
            <v>0</v>
          </cell>
          <cell r="G412">
            <v>0</v>
          </cell>
          <cell r="H412">
            <v>0</v>
          </cell>
          <cell r="I412">
            <v>7.0000000000000007E-2</v>
          </cell>
          <cell r="J412">
            <v>0</v>
          </cell>
          <cell r="K412">
            <v>7.0000000000000007E-2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F413">
            <v>0</v>
          </cell>
          <cell r="G413">
            <v>0</v>
          </cell>
          <cell r="H413">
            <v>0</v>
          </cell>
          <cell r="I413">
            <v>7.0000000000000007E-2</v>
          </cell>
          <cell r="J413">
            <v>0</v>
          </cell>
          <cell r="K413">
            <v>7.0000000000000007E-2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F414">
            <v>0</v>
          </cell>
          <cell r="G414">
            <v>0</v>
          </cell>
          <cell r="H414">
            <v>0</v>
          </cell>
          <cell r="I414">
            <v>7.0000000000000007E-2</v>
          </cell>
          <cell r="J414">
            <v>0</v>
          </cell>
          <cell r="K414">
            <v>7.0000000000000007E-2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F415">
            <v>0</v>
          </cell>
          <cell r="G415">
            <v>0</v>
          </cell>
          <cell r="H415">
            <v>0</v>
          </cell>
          <cell r="I415">
            <v>7.0000000000000007E-2</v>
          </cell>
          <cell r="J415">
            <v>0</v>
          </cell>
          <cell r="K415">
            <v>7.0000000000000007E-2</v>
          </cell>
          <cell r="L415">
            <v>2</v>
          </cell>
          <cell r="M415">
            <v>0</v>
          </cell>
          <cell r="N415">
            <v>8.8062877131794293E-312</v>
          </cell>
          <cell r="O415" t="str">
            <v xml:space="preserve">XS </v>
          </cell>
          <cell r="P415">
            <v>2</v>
          </cell>
          <cell r="Q415">
            <v>3.2</v>
          </cell>
          <cell r="R415">
            <v>1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F416">
            <v>0</v>
          </cell>
          <cell r="G416">
            <v>0</v>
          </cell>
          <cell r="H416">
            <v>0</v>
          </cell>
          <cell r="I416">
            <v>7.0000000000000007E-2</v>
          </cell>
          <cell r="J416">
            <v>0</v>
          </cell>
          <cell r="K416">
            <v>7.0000000000000007E-2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F417">
            <v>0</v>
          </cell>
          <cell r="G417">
            <v>0</v>
          </cell>
          <cell r="H417">
            <v>0</v>
          </cell>
          <cell r="I417">
            <v>7.0000000000000007E-2</v>
          </cell>
          <cell r="J417">
            <v>0</v>
          </cell>
          <cell r="K417">
            <v>7.0000000000000007E-2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2</v>
          </cell>
        </row>
        <row r="418">
          <cell r="A418">
            <v>2</v>
          </cell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F418">
            <v>0</v>
          </cell>
          <cell r="G418">
            <v>0</v>
          </cell>
          <cell r="H418">
            <v>0</v>
          </cell>
          <cell r="I418">
            <v>7.0000000000000007E-2</v>
          </cell>
          <cell r="J418">
            <v>0</v>
          </cell>
          <cell r="K418">
            <v>7.0000000000000007E-2</v>
          </cell>
          <cell r="L418">
            <v>2</v>
          </cell>
          <cell r="M418">
            <v>0</v>
          </cell>
          <cell r="N418">
            <v>8.8699475869083874E-312</v>
          </cell>
          <cell r="O418" t="str">
            <v xml:space="preserve">XS </v>
          </cell>
          <cell r="P418">
            <v>2</v>
          </cell>
          <cell r="Q418">
            <v>3.73</v>
          </cell>
          <cell r="R418">
            <v>1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F419">
            <v>0</v>
          </cell>
          <cell r="G419">
            <v>0</v>
          </cell>
          <cell r="H419">
            <v>0</v>
          </cell>
          <cell r="I419">
            <v>7.0000000000000007E-2</v>
          </cell>
          <cell r="J419">
            <v>0</v>
          </cell>
          <cell r="K419">
            <v>7.0000000000000007E-2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F420">
            <v>0</v>
          </cell>
          <cell r="G420">
            <v>0</v>
          </cell>
          <cell r="H420">
            <v>0</v>
          </cell>
          <cell r="I420">
            <v>7.0000000000000007E-2</v>
          </cell>
          <cell r="J420">
            <v>0</v>
          </cell>
          <cell r="K420">
            <v>7.0000000000000007E-2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F421">
            <v>0</v>
          </cell>
          <cell r="G421">
            <v>0</v>
          </cell>
          <cell r="H421">
            <v>0</v>
          </cell>
          <cell r="I421">
            <v>7.0000000000000007E-2</v>
          </cell>
          <cell r="J421">
            <v>0</v>
          </cell>
          <cell r="K421">
            <v>7.0000000000000007E-2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F422">
            <v>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0</v>
          </cell>
          <cell r="K422">
            <v>7.0000000000000007E-2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F423">
            <v>0</v>
          </cell>
          <cell r="G423">
            <v>0</v>
          </cell>
          <cell r="H423">
            <v>0</v>
          </cell>
          <cell r="I423">
            <v>7.0000000000000007E-2</v>
          </cell>
          <cell r="J423">
            <v>0</v>
          </cell>
          <cell r="K423">
            <v>7.0000000000000007E-2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F424">
            <v>0</v>
          </cell>
          <cell r="G424">
            <v>0</v>
          </cell>
          <cell r="H424">
            <v>0</v>
          </cell>
          <cell r="I424">
            <v>0.15</v>
          </cell>
          <cell r="J424">
            <v>0</v>
          </cell>
          <cell r="K424">
            <v>0.15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F425">
            <v>0</v>
          </cell>
          <cell r="G425">
            <v>0</v>
          </cell>
          <cell r="H425">
            <v>0</v>
          </cell>
          <cell r="I425">
            <v>0.15</v>
          </cell>
          <cell r="J425">
            <v>0</v>
          </cell>
          <cell r="K425">
            <v>0.15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F426">
            <v>0</v>
          </cell>
          <cell r="G426">
            <v>0</v>
          </cell>
          <cell r="H426">
            <v>0</v>
          </cell>
          <cell r="I426">
            <v>0.15</v>
          </cell>
          <cell r="J426">
            <v>0</v>
          </cell>
          <cell r="K426">
            <v>0.15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F427">
            <v>0</v>
          </cell>
          <cell r="G427">
            <v>0</v>
          </cell>
          <cell r="H427">
            <v>0</v>
          </cell>
          <cell r="I427">
            <v>0.13</v>
          </cell>
          <cell r="J427">
            <v>0.17</v>
          </cell>
          <cell r="K427">
            <v>0.30000000000000004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F428">
            <v>0</v>
          </cell>
          <cell r="G428">
            <v>0</v>
          </cell>
          <cell r="H428">
            <v>0</v>
          </cell>
          <cell r="I428">
            <v>0.13</v>
          </cell>
          <cell r="J428">
            <v>0.17</v>
          </cell>
          <cell r="K428">
            <v>0.30000000000000004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0.17</v>
          </cell>
          <cell r="K429">
            <v>0.30000000000000004</v>
          </cell>
          <cell r="L429">
            <v>2</v>
          </cell>
          <cell r="M429">
            <v>0</v>
          </cell>
          <cell r="N429">
            <v>9.1033671239145674E-312</v>
          </cell>
          <cell r="O429" t="str">
            <v xml:space="preserve">XS </v>
          </cell>
          <cell r="P429">
            <v>2</v>
          </cell>
          <cell r="Q429">
            <v>0</v>
          </cell>
          <cell r="R429">
            <v>9.0821471660049147E-312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F430">
            <v>0</v>
          </cell>
          <cell r="G430">
            <v>0</v>
          </cell>
          <cell r="H430">
            <v>0</v>
          </cell>
          <cell r="I430">
            <v>0.15</v>
          </cell>
          <cell r="J430">
            <v>0.15</v>
          </cell>
          <cell r="K430">
            <v>0.3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0.15</v>
          </cell>
          <cell r="K431">
            <v>0.3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F432">
            <v>0</v>
          </cell>
          <cell r="G432">
            <v>0</v>
          </cell>
          <cell r="H432">
            <v>0</v>
          </cell>
          <cell r="I432">
            <v>0.15</v>
          </cell>
          <cell r="J432">
            <v>0.15</v>
          </cell>
          <cell r="K432">
            <v>0.3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0.25</v>
          </cell>
          <cell r="K433">
            <v>0.45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F434">
            <v>0</v>
          </cell>
          <cell r="G434">
            <v>0</v>
          </cell>
          <cell r="H434">
            <v>0</v>
          </cell>
          <cell r="I434">
            <v>0.2</v>
          </cell>
          <cell r="J434">
            <v>0.25</v>
          </cell>
          <cell r="K434">
            <v>0.45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F435">
            <v>0</v>
          </cell>
          <cell r="G435">
            <v>0</v>
          </cell>
          <cell r="H435">
            <v>0</v>
          </cell>
          <cell r="I435">
            <v>0.2</v>
          </cell>
          <cell r="J435">
            <v>0.25</v>
          </cell>
          <cell r="K435">
            <v>0.45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F436">
            <v>0</v>
          </cell>
          <cell r="G436">
            <v>0</v>
          </cell>
          <cell r="H436">
            <v>0</v>
          </cell>
          <cell r="I436">
            <v>0.25</v>
          </cell>
          <cell r="J436">
            <v>0.5</v>
          </cell>
          <cell r="K436">
            <v>0.75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F437">
            <v>0</v>
          </cell>
          <cell r="G437">
            <v>0</v>
          </cell>
          <cell r="H437">
            <v>0</v>
          </cell>
          <cell r="I437">
            <v>0.3</v>
          </cell>
          <cell r="J437">
            <v>0.6</v>
          </cell>
          <cell r="K437">
            <v>0.89999999999999991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F438">
            <v>0</v>
          </cell>
          <cell r="G438">
            <v>0</v>
          </cell>
          <cell r="H438">
            <v>0</v>
          </cell>
          <cell r="I438">
            <v>0.35</v>
          </cell>
          <cell r="J438">
            <v>0.85</v>
          </cell>
          <cell r="K438">
            <v>1.2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0.93</v>
          </cell>
          <cell r="K439">
            <v>1.34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1.59</v>
          </cell>
          <cell r="K440">
            <v>2.1</v>
          </cell>
          <cell r="L440">
            <v>4</v>
          </cell>
          <cell r="M440">
            <v>0</v>
          </cell>
          <cell r="N440">
            <v>9.3367866609207473E-312</v>
          </cell>
          <cell r="O440" t="str">
            <v xml:space="preserve">XS </v>
          </cell>
          <cell r="P440">
            <v>4</v>
          </cell>
          <cell r="Q440">
            <v>0</v>
          </cell>
          <cell r="R440">
            <v>9.3155667030110946E-312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2.69</v>
          </cell>
          <cell r="K441">
            <v>3.3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F442">
            <v>0</v>
          </cell>
          <cell r="G442">
            <v>0</v>
          </cell>
          <cell r="H442">
            <v>0</v>
          </cell>
          <cell r="I442">
            <v>0.81</v>
          </cell>
          <cell r="J442">
            <v>4.58</v>
          </cell>
          <cell r="K442">
            <v>5.3900000000000006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F443">
            <v>0</v>
          </cell>
          <cell r="G443">
            <v>0</v>
          </cell>
          <cell r="H443">
            <v>0</v>
          </cell>
          <cell r="I443">
            <v>1.01</v>
          </cell>
          <cell r="J443">
            <v>5.74</v>
          </cell>
          <cell r="K443">
            <v>6.75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6.73</v>
          </cell>
          <cell r="K444">
            <v>7.95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7.28</v>
          </cell>
          <cell r="K445">
            <v>8.6999999999999993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8.42</v>
          </cell>
          <cell r="K446">
            <v>10.039999999999999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F447">
            <v>0</v>
          </cell>
          <cell r="G447">
            <v>0</v>
          </cell>
          <cell r="H447">
            <v>0</v>
          </cell>
          <cell r="I447">
            <v>1.82</v>
          </cell>
          <cell r="J447">
            <v>9.42</v>
          </cell>
          <cell r="K447">
            <v>11.24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F448">
            <v>0</v>
          </cell>
          <cell r="G448">
            <v>0</v>
          </cell>
          <cell r="H448">
            <v>0</v>
          </cell>
          <cell r="I448">
            <v>2.0299999999999998</v>
          </cell>
          <cell r="J448">
            <v>10.42</v>
          </cell>
          <cell r="K448">
            <v>12.45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F449">
            <v>0</v>
          </cell>
          <cell r="G449">
            <v>0</v>
          </cell>
          <cell r="H449">
            <v>0</v>
          </cell>
          <cell r="I449">
            <v>2.23</v>
          </cell>
          <cell r="J449">
            <v>11.72</v>
          </cell>
          <cell r="K449">
            <v>13.950000000000001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F450">
            <v>0</v>
          </cell>
          <cell r="G450">
            <v>0</v>
          </cell>
          <cell r="H450">
            <v>0</v>
          </cell>
          <cell r="I450">
            <v>2.4300000000000002</v>
          </cell>
          <cell r="J450">
            <v>12.57</v>
          </cell>
          <cell r="K450">
            <v>15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F451">
            <v>0</v>
          </cell>
          <cell r="G451">
            <v>0</v>
          </cell>
          <cell r="H451">
            <v>0</v>
          </cell>
          <cell r="I451">
            <v>2.64</v>
          </cell>
          <cell r="J451">
            <v>13.86</v>
          </cell>
          <cell r="K451">
            <v>16.5</v>
          </cell>
          <cell r="L451">
            <v>9</v>
          </cell>
          <cell r="M451">
            <v>0</v>
          </cell>
          <cell r="N451">
            <v>9.5702061979269273E-312</v>
          </cell>
          <cell r="O451" t="str">
            <v xml:space="preserve">XS </v>
          </cell>
          <cell r="P451">
            <v>9</v>
          </cell>
          <cell r="Q451">
            <v>0</v>
          </cell>
          <cell r="R451">
            <v>9.5489862400172746E-312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F452">
            <v>0</v>
          </cell>
          <cell r="G452">
            <v>0</v>
          </cell>
          <cell r="H452">
            <v>0</v>
          </cell>
          <cell r="I452">
            <v>2.84</v>
          </cell>
          <cell r="J452">
            <v>15.16</v>
          </cell>
          <cell r="K452">
            <v>18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F453">
            <v>0</v>
          </cell>
          <cell r="G453">
            <v>0</v>
          </cell>
          <cell r="H453">
            <v>0</v>
          </cell>
          <cell r="I453">
            <v>3.04</v>
          </cell>
          <cell r="J453">
            <v>16.45</v>
          </cell>
          <cell r="K453">
            <v>19.489999999999998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F454">
            <v>0</v>
          </cell>
          <cell r="G454">
            <v>0</v>
          </cell>
          <cell r="H454">
            <v>0</v>
          </cell>
          <cell r="I454">
            <v>3.24</v>
          </cell>
          <cell r="J454">
            <v>17.75</v>
          </cell>
          <cell r="K454">
            <v>20.990000000000002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F455">
            <v>0</v>
          </cell>
          <cell r="G455">
            <v>0</v>
          </cell>
          <cell r="H455">
            <v>0</v>
          </cell>
          <cell r="I455">
            <v>3.45</v>
          </cell>
          <cell r="J455">
            <v>18.54</v>
          </cell>
          <cell r="K455">
            <v>21.99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F456">
            <v>0</v>
          </cell>
          <cell r="G456">
            <v>0</v>
          </cell>
          <cell r="H456">
            <v>0</v>
          </cell>
          <cell r="I456">
            <v>3.65</v>
          </cell>
          <cell r="J456">
            <v>18.84</v>
          </cell>
          <cell r="K456">
            <v>22.49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F457">
            <v>0</v>
          </cell>
          <cell r="G457">
            <v>0</v>
          </cell>
          <cell r="H457">
            <v>0</v>
          </cell>
          <cell r="I457">
            <v>3.85</v>
          </cell>
          <cell r="J457">
            <v>19.89</v>
          </cell>
          <cell r="K457">
            <v>23.740000000000002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F458">
            <v>0</v>
          </cell>
          <cell r="G458">
            <v>0</v>
          </cell>
          <cell r="H458">
            <v>0</v>
          </cell>
          <cell r="I458">
            <v>4.0599999999999996</v>
          </cell>
          <cell r="J458">
            <v>21.66</v>
          </cell>
          <cell r="K458">
            <v>25.72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F459">
            <v>0</v>
          </cell>
          <cell r="G459">
            <v>0</v>
          </cell>
          <cell r="H459">
            <v>0</v>
          </cell>
          <cell r="I459">
            <v>4.26</v>
          </cell>
          <cell r="J459">
            <v>22.74</v>
          </cell>
          <cell r="K459">
            <v>27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F460">
            <v>0</v>
          </cell>
          <cell r="G460">
            <v>0</v>
          </cell>
          <cell r="H460">
            <v>0</v>
          </cell>
          <cell r="I460">
            <v>4.47</v>
          </cell>
          <cell r="J460">
            <v>27.16</v>
          </cell>
          <cell r="K460">
            <v>31.63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F461">
            <v>0</v>
          </cell>
          <cell r="G461">
            <v>0</v>
          </cell>
          <cell r="H461">
            <v>0</v>
          </cell>
          <cell r="I461">
            <v>4.67</v>
          </cell>
          <cell r="J461">
            <v>28.4</v>
          </cell>
          <cell r="K461">
            <v>33.07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F462">
            <v>0</v>
          </cell>
          <cell r="G462">
            <v>0</v>
          </cell>
          <cell r="H462">
            <v>0</v>
          </cell>
          <cell r="I462">
            <v>4.87</v>
          </cell>
          <cell r="J462">
            <v>29.63</v>
          </cell>
          <cell r="K462">
            <v>34.5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F463">
            <v>0</v>
          </cell>
          <cell r="G463">
            <v>0</v>
          </cell>
          <cell r="H463">
            <v>0</v>
          </cell>
          <cell r="I463">
            <v>7.0000000000000007E-2</v>
          </cell>
          <cell r="J463">
            <v>0.23</v>
          </cell>
          <cell r="K463">
            <v>0.30000000000000004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F464">
            <v>0</v>
          </cell>
          <cell r="G464">
            <v>0</v>
          </cell>
          <cell r="H464">
            <v>0</v>
          </cell>
          <cell r="I464">
            <v>7.0000000000000007E-2</v>
          </cell>
          <cell r="J464">
            <v>0.23</v>
          </cell>
          <cell r="K464">
            <v>0.30000000000000004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F465">
            <v>0</v>
          </cell>
          <cell r="G465">
            <v>0</v>
          </cell>
          <cell r="H465">
            <v>0</v>
          </cell>
          <cell r="I465">
            <v>7.0000000000000007E-2</v>
          </cell>
          <cell r="J465">
            <v>0.23</v>
          </cell>
          <cell r="K465">
            <v>0.30000000000000004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2</v>
          </cell>
          <cell r="Q465">
            <v>0</v>
          </cell>
          <cell r="R465">
            <v>0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F466">
            <v>0</v>
          </cell>
          <cell r="G466">
            <v>0</v>
          </cell>
          <cell r="H466">
            <v>0</v>
          </cell>
          <cell r="I466">
            <v>0.08</v>
          </cell>
          <cell r="J466">
            <v>0.22</v>
          </cell>
          <cell r="K466">
            <v>0.3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F467">
            <v>0</v>
          </cell>
          <cell r="G467">
            <v>0</v>
          </cell>
          <cell r="H467">
            <v>0</v>
          </cell>
          <cell r="I467">
            <v>0.08</v>
          </cell>
          <cell r="J467">
            <v>0.22</v>
          </cell>
          <cell r="K467">
            <v>0.3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F468">
            <v>0</v>
          </cell>
          <cell r="G468">
            <v>0</v>
          </cell>
          <cell r="H468">
            <v>0</v>
          </cell>
          <cell r="I468">
            <v>0.08</v>
          </cell>
          <cell r="J468">
            <v>0.22</v>
          </cell>
          <cell r="K468">
            <v>0.3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F469">
            <v>0</v>
          </cell>
          <cell r="G469">
            <v>0</v>
          </cell>
          <cell r="H469">
            <v>0</v>
          </cell>
          <cell r="I469">
            <v>0.1</v>
          </cell>
          <cell r="J469">
            <v>0.5</v>
          </cell>
          <cell r="K469">
            <v>0.6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F470">
            <v>0</v>
          </cell>
          <cell r="G470">
            <v>0</v>
          </cell>
          <cell r="H470">
            <v>0</v>
          </cell>
          <cell r="I470">
            <v>0.1</v>
          </cell>
          <cell r="J470">
            <v>0.5</v>
          </cell>
          <cell r="K470">
            <v>0.6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F471">
            <v>0</v>
          </cell>
          <cell r="G471">
            <v>0</v>
          </cell>
          <cell r="H471">
            <v>0</v>
          </cell>
          <cell r="I471">
            <v>0.1</v>
          </cell>
          <cell r="J471">
            <v>0.5</v>
          </cell>
          <cell r="K471">
            <v>0.6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F472">
            <v>0</v>
          </cell>
          <cell r="G472">
            <v>0</v>
          </cell>
          <cell r="H472">
            <v>0</v>
          </cell>
          <cell r="I472">
            <v>0.13</v>
          </cell>
          <cell r="J472">
            <v>0.67</v>
          </cell>
          <cell r="K472">
            <v>0.8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F473">
            <v>0</v>
          </cell>
          <cell r="G473">
            <v>0</v>
          </cell>
          <cell r="H473">
            <v>0</v>
          </cell>
          <cell r="I473">
            <v>0.13</v>
          </cell>
          <cell r="J473">
            <v>0.67</v>
          </cell>
          <cell r="K473">
            <v>0.8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F474">
            <v>0</v>
          </cell>
          <cell r="G474">
            <v>0</v>
          </cell>
          <cell r="H474">
            <v>0</v>
          </cell>
          <cell r="I474">
            <v>0.13</v>
          </cell>
          <cell r="J474">
            <v>0.67</v>
          </cell>
          <cell r="K474">
            <v>0.8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F475">
            <v>0</v>
          </cell>
          <cell r="G475">
            <v>0</v>
          </cell>
          <cell r="H475">
            <v>0</v>
          </cell>
          <cell r="I475">
            <v>0.15</v>
          </cell>
          <cell r="J475">
            <v>0.75</v>
          </cell>
          <cell r="K475">
            <v>0.9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F476">
            <v>0</v>
          </cell>
          <cell r="G476">
            <v>0</v>
          </cell>
          <cell r="H476">
            <v>0</v>
          </cell>
          <cell r="I476">
            <v>0.15</v>
          </cell>
          <cell r="J476">
            <v>0.75</v>
          </cell>
          <cell r="K476">
            <v>0.9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F477">
            <v>0</v>
          </cell>
          <cell r="G477">
            <v>0</v>
          </cell>
          <cell r="H477">
            <v>0</v>
          </cell>
          <cell r="I477">
            <v>0.15</v>
          </cell>
          <cell r="J477">
            <v>0.75</v>
          </cell>
          <cell r="K477">
            <v>0.9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F478">
            <v>0</v>
          </cell>
          <cell r="G478">
            <v>0</v>
          </cell>
          <cell r="H478">
            <v>0</v>
          </cell>
          <cell r="I478">
            <v>0.2</v>
          </cell>
          <cell r="J478">
            <v>1</v>
          </cell>
          <cell r="K478">
            <v>1.2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F479">
            <v>0</v>
          </cell>
          <cell r="G479">
            <v>0</v>
          </cell>
          <cell r="H479">
            <v>0</v>
          </cell>
          <cell r="I479">
            <v>0.2</v>
          </cell>
          <cell r="J479">
            <v>1</v>
          </cell>
          <cell r="K479">
            <v>1.2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F480">
            <v>0</v>
          </cell>
          <cell r="G480">
            <v>0</v>
          </cell>
          <cell r="H480">
            <v>0</v>
          </cell>
          <cell r="I480">
            <v>0.2</v>
          </cell>
          <cell r="J480">
            <v>1</v>
          </cell>
          <cell r="K480">
            <v>1.2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F481">
            <v>0</v>
          </cell>
          <cell r="G481">
            <v>0</v>
          </cell>
          <cell r="H481">
            <v>0</v>
          </cell>
          <cell r="I481">
            <v>0.25</v>
          </cell>
          <cell r="J481">
            <v>1.7</v>
          </cell>
          <cell r="K481">
            <v>1.95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F482">
            <v>0</v>
          </cell>
          <cell r="G482">
            <v>0</v>
          </cell>
          <cell r="H482">
            <v>0</v>
          </cell>
          <cell r="I482">
            <v>0.3</v>
          </cell>
          <cell r="J482">
            <v>2.39</v>
          </cell>
          <cell r="K482">
            <v>2.69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F483">
            <v>0</v>
          </cell>
          <cell r="G483">
            <v>0</v>
          </cell>
          <cell r="H483">
            <v>0</v>
          </cell>
          <cell r="I483">
            <v>0.41</v>
          </cell>
          <cell r="J483">
            <v>4.09</v>
          </cell>
          <cell r="K483">
            <v>4.5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F484">
            <v>0</v>
          </cell>
          <cell r="G484">
            <v>0</v>
          </cell>
          <cell r="H484">
            <v>0</v>
          </cell>
          <cell r="I484">
            <v>0.51</v>
          </cell>
          <cell r="J484">
            <v>4.43</v>
          </cell>
          <cell r="K484">
            <v>4.9399999999999995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F485">
            <v>0</v>
          </cell>
          <cell r="G485">
            <v>0</v>
          </cell>
          <cell r="H485">
            <v>0</v>
          </cell>
          <cell r="I485">
            <v>0.61</v>
          </cell>
          <cell r="J485">
            <v>8.09</v>
          </cell>
          <cell r="K485">
            <v>8.6999999999999993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F486">
            <v>0</v>
          </cell>
          <cell r="G486">
            <v>0</v>
          </cell>
          <cell r="H486">
            <v>0</v>
          </cell>
          <cell r="I486">
            <v>0.81</v>
          </cell>
          <cell r="J486">
            <v>11.49</v>
          </cell>
          <cell r="K486">
            <v>12.3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F487">
            <v>0</v>
          </cell>
          <cell r="G487">
            <v>0</v>
          </cell>
          <cell r="H487">
            <v>0</v>
          </cell>
          <cell r="I487">
            <v>1.01</v>
          </cell>
          <cell r="J487">
            <v>18.489999999999998</v>
          </cell>
          <cell r="K487">
            <v>19.5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F488">
            <v>0</v>
          </cell>
          <cell r="G488">
            <v>0</v>
          </cell>
          <cell r="H488">
            <v>0</v>
          </cell>
          <cell r="I488">
            <v>1.22</v>
          </cell>
          <cell r="J488">
            <v>21.27</v>
          </cell>
          <cell r="K488">
            <v>22.49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F489">
            <v>0</v>
          </cell>
          <cell r="G489">
            <v>0</v>
          </cell>
          <cell r="H489">
            <v>0</v>
          </cell>
          <cell r="I489">
            <v>6.49</v>
          </cell>
          <cell r="J489">
            <v>20.29</v>
          </cell>
          <cell r="K489">
            <v>26.78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/>
      <sheetData sheetId="377"/>
      <sheetData sheetId="378"/>
      <sheetData sheetId="379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 refreshError="1"/>
      <sheetData sheetId="438" refreshError="1"/>
      <sheetData sheetId="439"/>
      <sheetData sheetId="440"/>
      <sheetData sheetId="441"/>
      <sheetData sheetId="442"/>
      <sheetData sheetId="443" refreshError="1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 refreshError="1"/>
      <sheetData sheetId="453"/>
      <sheetData sheetId="454"/>
      <sheetData sheetId="455"/>
      <sheetData sheetId="456" refreshError="1"/>
      <sheetData sheetId="457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 refreshError="1"/>
      <sheetData sheetId="526" refreshError="1"/>
      <sheetData sheetId="527" refreshError="1"/>
      <sheetData sheetId="528" refreshError="1"/>
      <sheetData sheetId="529"/>
      <sheetData sheetId="530" refreshError="1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/>
      <sheetData sheetId="543" refreshError="1"/>
      <sheetData sheetId="544"/>
      <sheetData sheetId="545"/>
      <sheetData sheetId="546"/>
      <sheetData sheetId="547"/>
      <sheetData sheetId="548"/>
      <sheetData sheetId="549" refreshError="1"/>
      <sheetData sheetId="550" refreshError="1"/>
      <sheetData sheetId="551"/>
      <sheetData sheetId="552"/>
      <sheetData sheetId="553"/>
      <sheetData sheetId="554" refreshError="1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 refreshError="1"/>
      <sheetData sheetId="605" refreshError="1"/>
      <sheetData sheetId="606"/>
      <sheetData sheetId="607"/>
      <sheetData sheetId="608"/>
      <sheetData sheetId="609" refreshError="1"/>
      <sheetData sheetId="610" refreshError="1"/>
      <sheetData sheetId="611" refreshError="1"/>
      <sheetData sheetId="612"/>
      <sheetData sheetId="613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op"/>
      <sheetName val="bton"/>
      <sheetName val="DD 10KV"/>
      <sheetName val="TTDD10KV"/>
      <sheetName val="gcsat"/>
      <sheetName val="00000000"/>
      <sheetName val="XL4Poppy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i khoan"/>
      <sheetName val="So KT"/>
      <sheetName val="Module2"/>
      <sheetName val="Module1"/>
      <sheetName val="Module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Do Thi Tho M.M (1)"/>
      <sheetName val="Nguyen Van Ly M.M (2)"/>
      <sheetName val="Dinh Van Hai M.M (3)"/>
      <sheetName val="Tran Van Thai  M.M (4) "/>
      <sheetName val="Tran Thi lan  M.M (5) "/>
      <sheetName val="Pham Thi Thin  M.M (6)"/>
      <sheetName val="Pham Thi Thuong  M.M (7)"/>
      <sheetName val="le Thi Thuc  M.M (8)"/>
      <sheetName val="Ngo Van Nhan M.M (9)"/>
      <sheetName val="Le Tat Ve M.M (10)"/>
      <sheetName val="Le Tat Ve M.M (11)"/>
      <sheetName val="Le Thi Nhan M.M (12)"/>
      <sheetName val="Le Thi Nhan 12(2)"/>
      <sheetName val="Doan Van Chin 13(1)"/>
      <sheetName val="Doan Van Chin 13(2)"/>
      <sheetName val="Dinh Van Ranh 14(1)"/>
      <sheetName val="Nguyen Duy Lien 15(2)"/>
      <sheetName val="Le Huu Hanh 16(1)"/>
      <sheetName val="Le Huu Hanh 16(2)"/>
      <sheetName val="Le Tat Ve 17(2)"/>
      <sheetName val="Phung Thi Hien 18(1)"/>
      <sheetName val="Phung Thi Hien 18(2)"/>
      <sheetName val="Ngo Xuan Dap 19(2)"/>
      <sheetName val="Le Huu Hung 20(2)"/>
      <sheetName val="Le Tri An 21(2)"/>
      <sheetName val="Hoang Van Chuong 22(2)"/>
      <sheetName val="Le Thi Ly 23(2)"/>
      <sheetName val="Vu Dinh Tre 24(2)"/>
      <sheetName val="Le Huu Hoa 25(2)"/>
      <sheetName val="Le Tat Ve 26(2)"/>
      <sheetName val="Hoang Thi Binh 27(2)"/>
      <sheetName val="Hoang Thi Binh 28(2)"/>
      <sheetName val="Le Huu Thuy 29(2)"/>
      <sheetName val="Mau moi"/>
      <sheetName val="PV THIEU(2)"/>
      <sheetName val="NTMEN4(1)"/>
      <sheetName val="00000000"/>
      <sheetName val="XL4Poppy"/>
      <sheetName val="28-9"/>
      <sheetName val="27-9"/>
      <sheetName val="26-9"/>
      <sheetName val="25-9"/>
      <sheetName val="24-9"/>
      <sheetName val="23-9"/>
      <sheetName val="22-9"/>
      <sheetName val="21-9"/>
      <sheetName val="20-9"/>
      <sheetName val="19-9"/>
      <sheetName val="18-9"/>
      <sheetName val="17-9"/>
      <sheetName val="16-9"/>
      <sheetName val="15-9"/>
      <sheetName val="14-9"/>
      <sheetName val="13-9"/>
      <sheetName val="12-9"/>
      <sheetName val="11-9"/>
      <sheetName val="10-9"/>
      <sheetName val="9-9"/>
      <sheetName val="8-9"/>
      <sheetName val="7-9"/>
      <sheetName val="6-9"/>
      <sheetName val="5-9"/>
      <sheetName val="4-9"/>
      <sheetName val="3-9"/>
      <sheetName val="2-9"/>
      <sheetName val="1-9"/>
      <sheetName val="30-8"/>
      <sheetName val="29-8"/>
      <sheetName val="28-8"/>
      <sheetName val="27-8"/>
      <sheetName val="26-8"/>
      <sheetName val="25-8"/>
      <sheetName val="24-8"/>
      <sheetName val="23-8"/>
      <sheetName val="22-8"/>
      <sheetName val="21-8"/>
      <sheetName val="20-8"/>
      <sheetName val="19-8"/>
      <sheetName val="18-8"/>
      <sheetName val="17-8"/>
      <sheetName val="16-8"/>
      <sheetName val="15-8"/>
      <sheetName val="14-8"/>
      <sheetName val="13-8"/>
      <sheetName val="12-8"/>
      <sheetName val="11-8"/>
      <sheetName val="10-8"/>
      <sheetName val="9-8"/>
      <sheetName val="8-8"/>
      <sheetName val="7-8"/>
      <sheetName val="6-8"/>
      <sheetName val="5-8"/>
      <sheetName val="4-8"/>
      <sheetName val="03-8"/>
      <sheetName val="02-8"/>
      <sheetName val="01-8"/>
      <sheetName val="31-7"/>
      <sheetName val="30-7"/>
      <sheetName val="29-7"/>
      <sheetName val="28-7"/>
      <sheetName val="mau"/>
      <sheetName val="10000000"/>
      <sheetName val="Sheet2"/>
      <sheetName val="Sheet1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N"/>
      <sheetName val="ND"/>
      <sheetName val="VL"/>
      <sheetName val="MTL$-INTER"/>
      <sheetName val="THCP"/>
      <sheetName val="BQT"/>
      <sheetName val="RG"/>
      <sheetName val="Sheet3"/>
      <sheetName val="BCVT"/>
      <sheetName val="BKHD"/>
      <sheetName val="GVL"/>
      <sheetName val="tienluong"/>
      <sheetName val="KQHDKD"/>
      <sheetName val="KHOI_DONG"/>
      <sheetName val="Inctiettk"/>
      <sheetName val="cd taikhoan"/>
      <sheetName val="NK_CHUNG"/>
      <sheetName val="CD_PSINH"/>
      <sheetName val="CDKT"/>
      <sheetName val="MAKHACH"/>
      <sheetName val="TH_CNO"/>
      <sheetName val="DOAM0654CAS"/>
      <sheetName val="hold5"/>
      <sheetName val="hold6"/>
      <sheetName val="NEW-PANEL"/>
      <sheetName val="Phu cap"/>
      <sheetName val="phu cap nam"/>
      <sheetName val="Mau 1 PGD"/>
      <sheetName val="Mau 2PGD"/>
      <sheetName val="Mau 3 PGD"/>
      <sheetName val="mau so 01A"/>
      <sheetName val="mau so 2"/>
      <sheetName val="mau so 3"/>
      <sheetName val="PCCM"/>
      <sheetName val="C/ngty"/>
      <sheetName val=""/>
      <sheetName val="DI-ESTI"/>
      <sheetName val="Hoang Van Chuong _x0000_2(2)"/>
      <sheetName val="X_x0000_4Test5"/>
      <sheetName val="VC"/>
      <sheetName val="chitiet"/>
      <sheetName val="klnd"/>
      <sheetName val="DTmd"/>
      <sheetName val="ptvt"/>
      <sheetName val="thnl"/>
      <sheetName val="htxl"/>
      <sheetName val="bvl"/>
      <sheetName val="kpct"/>
      <sheetName val="THKP"/>
      <sheetName val="sat"/>
      <sheetName val="Phung Thi HIen 18(2_x0009_"/>
      <sheetName val="Le Tri An 2_x0011_(2)"/>
      <sheetName val="H/ang Van Chuong 22(2)"/>
      <sheetName val="Le_x0000_Huu Hoa 25(2)"/>
      <sheetName val="DI_ESTI"/>
      <sheetName val="Phung Thi HIen 18(2 "/>
      <sheetName val="Nguyen Duy Lien ႀ￸(2)"/>
      <sheetName val="TT"/>
      <sheetName val="Le Tat Ve M.M (1ÿÿ"/>
      <sheetName val="Le ThÿÿNhan M.M (12)"/>
      <sheetName val="ଶᐭ8"/>
      <sheetName val="Le Huu Thuy 2_x0019_(2)"/>
      <sheetName val="Nguyen Duy Lien ??(2)"/>
      <sheetName val="Le"/>
      <sheetName val="DG chi tiet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Le Thi Ly 23(2_x0009_"/>
      <sheetName val="LIST"/>
      <sheetName val="Le?Huu Hoa 25(2)"/>
      <sheetName val="Hoang Van Chuong ?2(2)"/>
      <sheetName val="X?4Test5"/>
      <sheetName val="SPL4"/>
      <sheetName val="PTDG"/>
      <sheetName val="tra-vat-lieu"/>
      <sheetName val="Tra_bang"/>
      <sheetName val="XJ74"/>
      <sheetName val="C_ngty"/>
      <sheetName val="H_ang Van Chuong 22(2)"/>
      <sheetName val="Hoang Van Chuong "/>
      <sheetName val="X"/>
      <sheetName val="??8"/>
      <sheetName val="13)8"/>
      <sheetName val="CSDL"/>
      <sheetName val="BK"/>
      <sheetName val="PNK"/>
      <sheetName val="PXK"/>
      <sheetName val="PTL"/>
      <sheetName val="NXT"/>
      <sheetName val="STH131"/>
      <sheetName val="MAU PX"/>
      <sheetName val="331"/>
      <sheetName val="_x0011_3-8"/>
      <sheetName val="Nguyen Duy Lien __(2)"/>
      <sheetName val="Le_Huu Hoa 25(2)"/>
      <sheetName val="__8"/>
      <sheetName val="Hoang Van Chuong _2(2)"/>
      <sheetName val="X_4Test5"/>
      <sheetName val="IBASE"/>
      <sheetName val="T11,12-2001"/>
      <sheetName val="General"/>
      <sheetName val="Le Heu Hoa 25(2_x0009_"/>
      <sheetName val="Hoang Thi Binh 08(2)"/>
      <sheetName val="Le Thi Nha_x0000__x0000_f_x0000__x0001__x0000__x0000_"/>
      <sheetName val="_x0002__x0000_"/>
      <sheetName val="ma_pt"/>
      <sheetName val="LDC"/>
      <sheetName val="LDB"/>
      <sheetName val="LDA"/>
      <sheetName val="LD"/>
      <sheetName val="Sbq18"/>
      <sheetName val="Truot_nen"/>
      <sheetName val="DD 10KV"/>
      <sheetName val="NR2Ƞ565 PQ DQ"/>
      <sheetName val="THONG KE"/>
      <sheetName val="Parem"/>
      <sheetName val="Girder"/>
      <sheetName val="Tai_khoan"/>
      <sheetName val="So_KT"/>
      <sheetName val="tong_hop"/>
      <sheetName val="phan_tich_DG"/>
      <sheetName val="gia_vat_lieu"/>
      <sheetName val="gia_xe_may"/>
      <sheetName val="gia_nhan_cong"/>
      <sheetName val="Do_Thi_Tho_M_M_(1)"/>
      <sheetName val="Nguyen_Van_Ly_M_M_(2)"/>
      <sheetName val="Dinh_Van_Hai_M_M_(3)"/>
      <sheetName val="Tran_Van_Thai__M_M_(4)_"/>
      <sheetName val="Tran_Thi_lan__M_M_(5)_"/>
      <sheetName val="Pham_Thi_Thin__M_M_(6)"/>
      <sheetName val="Pham_Thi_Thuong__M_M_(7)"/>
      <sheetName val="le_Thi_Thuc__M_M_(8)"/>
      <sheetName val="Ngo_Van_Nhan_M_M_(9)"/>
      <sheetName val="Le_Tat_Ve_M_M_(10)"/>
      <sheetName val="Le_Tat_Ve_M_M_(11)"/>
      <sheetName val="Le_Thi_Nhan_M_M_(12)"/>
      <sheetName val="Le_Thi_Nhan_12(2)"/>
      <sheetName val="Doan_Van_Chin_13(1)"/>
      <sheetName val="Doan_Van_Chin_13(2)"/>
      <sheetName val="Dinh_Van_Ranh_14(1)"/>
      <sheetName val="Nguyen_Duy_Lien_15(2)"/>
      <sheetName val="Le_Huu_Hanh_16(1)"/>
      <sheetName val="Le_Huu_Hanh_16(2)"/>
      <sheetName val="Le_Tat_Ve_17(2)"/>
      <sheetName val="Phung_Thi_Hien_18(1)"/>
      <sheetName val="Phung_Thi_Hien_18(2)"/>
      <sheetName val="Ngo_Xuan_Dap_19(2)"/>
      <sheetName val="Le_Huu_Hung_20(2)"/>
      <sheetName val="Le_Tri_An_21(2)"/>
      <sheetName val="Hoang_Van_Chuong_22(2)"/>
      <sheetName val="Le_Thi_Ly_23(2)"/>
      <sheetName val="Vu_Dinh_Tre_24(2)"/>
      <sheetName val="Le_Huu_Hoa_25(2)"/>
      <sheetName val="Le_Tat_Ve_26(2)"/>
      <sheetName val="Hoang_Thi_Binh_27(2)"/>
      <sheetName val="Hoang_Thi_Binh_28(2)"/>
      <sheetName val="Le_Huu_Thuy_29(2)"/>
      <sheetName val="Mau_moi"/>
      <sheetName val="PV_THIEU(2)"/>
      <sheetName val="400-415_37"/>
      <sheetName val="KL_NR2"/>
      <sheetName val="NR2_565_PQ_DQ"/>
      <sheetName val="565_DD"/>
      <sheetName val="M2-415_37"/>
      <sheetName val="507_PQ"/>
      <sheetName val="507_DD"/>
      <sheetName val="_Subbase"/>
      <sheetName val="cd_taikhoan"/>
      <sheetName val="Phu_cap"/>
      <sheetName val="phu_cap_nam"/>
      <sheetName val="Mau_1_PGD"/>
      <sheetName val="Mau_2PGD"/>
      <sheetName val="Mau_3_PGD"/>
      <sheetName val="mau_so_01A"/>
      <sheetName val="mau_so_2"/>
      <sheetName val="mau_so_3"/>
      <sheetName val="hgld5"/>
      <sheetName val="SOKT-Q3CT"/>
      <sheetName val="KEM NGHIEN GIA CONG"/>
      <sheetName val="MïJule2"/>
      <sheetName val="Book 1 Summary"/>
      <sheetName val="VL10KV"/>
      <sheetName val="TBA 250"/>
      <sheetName val="VL 0_4KV"/>
      <sheetName val="VLCong to"/>
      <sheetName val="ESTI."/>
      <sheetName val="DMTK"/>
      <sheetName val="Sheet26"/>
      <sheetName val="Pham Thi Thuong  M.M (7i"/>
      <sheetName val="PR THIEU(2)"/>
      <sheetName val="Chi Tiet"/>
      <sheetName val="MTO REV.2(ARMOR)"/>
      <sheetName val="Le_x0000_Huu Hanh 16(1)"/>
      <sheetName val="Le Thi_x0000_Nhan M.M (12)"/>
      <sheetName val="_x0004_OAM0654CAS"/>
      <sheetName val="Le Thi Nha"/>
      <sheetName val="Pham ThiðThuong  M.M (7)"/>
      <sheetName val="Le Tat Ve M.M (19)"/>
      <sheetName val="SumSBU"/>
      <sheetName val="N61"/>
      <sheetName val="Pham Thi(Thuong  M.M (7)"/>
      <sheetName val="400-015.37"/>
      <sheetName val="Module#"/>
      <sheetName val="Le Thi Nha??f?_x0001_??"/>
      <sheetName val="_x0002_?"/>
      <sheetName val="tra_vat_lieu"/>
      <sheetName val="nhap theo ngay vao"/>
      <sheetName val="Le Thi Ly 23(2 "/>
      <sheetName val="NR2?565 PQ DQ"/>
      <sheetName val="FD"/>
      <sheetName val="GI"/>
      <sheetName val="EE (3)"/>
      <sheetName val="PAVEMENT"/>
      <sheetName val="TRAFFIC"/>
      <sheetName val="MTO REV.0"/>
      <sheetName val="so chi tiet"/>
      <sheetName val="Le Heu Hoa 25(2 "/>
      <sheetName val="Dinh nghia"/>
      <sheetName val="Pham T(i Thuong  M.M (7)"/>
      <sheetName val="ctTBA"/>
      <sheetName val="DTCT"/>
      <sheetName val="DANGBAN"/>
      <sheetName val="Le Hue Hanh 16(2)"/>
      <sheetName val="NHATKY"/>
      <sheetName val="NHATKYC"/>
      <sheetName val="Le Thi Nha__f__x0001___"/>
      <sheetName val="_x0002__"/>
      <sheetName val="Le Thi"/>
      <sheetName val="Le?Huu Hanh 16(1)"/>
      <sheetName val="Le Thi?Nhan M.M (12)"/>
      <sheetName val="Le Thi Nha?f?_x0001_?"/>
      <sheetName val="tuong"/>
      <sheetName val="Tables"/>
      <sheetName val="ma-pt"/>
      <sheetName val="28-8_x0000__x0000__x0000__x0000__x0000__x0000__x0000__x0000__x0000__x0000__x0000__x0000_㢈ȣ_x0000__x0004__x0000__x0000__x0000__x0000__x0000__x0000_䴀ȣ_x0000__x0000__x0000_"/>
      <sheetName val="Look_up_table"/>
      <sheetName val="ptdg "/>
      <sheetName val="ptke"/>
      <sheetName val="DULIEU"/>
      <sheetName val="NR2_565 PQ DQ"/>
      <sheetName val="BDMTK"/>
      <sheetName val="SOKTMAY"/>
      <sheetName val="SUMMARY-BILL4"/>
      <sheetName val="Doan Van ࡃhin 13(1)"/>
      <sheetName val="Tai_khoan1"/>
      <sheetName val="So_KT1"/>
      <sheetName val="tong_hop1"/>
      <sheetName val="phan_tich_DG1"/>
      <sheetName val="gia_vat_lieu1"/>
      <sheetName val="gia_xe_may1"/>
      <sheetName val="gia_nhan_cong1"/>
      <sheetName val="Do_Thi_Tho_M_M_(1)1"/>
      <sheetName val="Nguyen_Van_Ly_M_M_(2)1"/>
      <sheetName val="Dinh_Van_Hai_M_M_(3)1"/>
      <sheetName val="Tran_Van_Thai__M_M_(4)_1"/>
      <sheetName val="Tran_Thi_lan__M_M_(5)_1"/>
      <sheetName val="Pham_Thi_Thin__M_M_(6)1"/>
      <sheetName val="Pham_Thi_Thuong__M_M_(7)1"/>
      <sheetName val="le_Thi_Thuc__M_M_(8)1"/>
      <sheetName val="Ngo_Van_Nhan_M_M_(9)1"/>
      <sheetName val="Le_Tat_Ve_M_M_(10)1"/>
      <sheetName val="Le_Tat_Ve_M_M_(11)1"/>
      <sheetName val="Le_Thi_Nhan_M_M_(12)1"/>
      <sheetName val="Le_Thi_Nhan_12(2)1"/>
      <sheetName val="Doan_Van_Chin_13(1)1"/>
      <sheetName val="Doan_Van_Chin_13(2)1"/>
      <sheetName val="Dinh_Van_Ranh_14(1)1"/>
      <sheetName val="Nguyen_Duy_Lien_15(2)1"/>
      <sheetName val="Le_Huu_Hanh_16(1)1"/>
      <sheetName val="Le_Huu_Hanh_16(2)1"/>
      <sheetName val="Le_Tat_Ve_17(2)1"/>
      <sheetName val="Phung_Thi_Hien_18(1)1"/>
      <sheetName val="Phung_Thi_Hien_18(2)1"/>
      <sheetName val="Ngo_Xuan_Dap_19(2)1"/>
      <sheetName val="Le_Huu_Hung_20(2)1"/>
      <sheetName val="Le_Tri_An_21(2)1"/>
      <sheetName val="Hoang_Van_Chuong_22(2)1"/>
      <sheetName val="Le_Thi_Ly_23(2)1"/>
      <sheetName val="Vu_Dinh_Tre_24(2)1"/>
      <sheetName val="Le_Huu_Hoa_25(2)1"/>
      <sheetName val="Le_Tat_Ve_26(2)1"/>
      <sheetName val="Hoang_Thi_Binh_27(2)1"/>
      <sheetName val="Hoang_Thi_Binh_28(2)1"/>
      <sheetName val="Le_Huu_Thuy_29(2)1"/>
      <sheetName val="Mau_moi1"/>
      <sheetName val="PV_THIEU(2)1"/>
      <sheetName val="400-415_371"/>
      <sheetName val="KL_NR21"/>
      <sheetName val="NR2_565_PQ_DQ1"/>
      <sheetName val="565_DD1"/>
      <sheetName val="M2-415_371"/>
      <sheetName val="507_PQ1"/>
      <sheetName val="507_DD1"/>
      <sheetName val="_Subbase1"/>
      <sheetName val="cd_taikhoan1"/>
      <sheetName val="Phu_cap1"/>
      <sheetName val="phu_cap_nam1"/>
      <sheetName val="Mau_1_PGD1"/>
      <sheetName val="Mau_2PGD1"/>
      <sheetName val="Mau_3_PGD1"/>
      <sheetName val="mau_so_01A1"/>
      <sheetName val="mau_so_21"/>
      <sheetName val="mau_so_31"/>
      <sheetName val="Hoang_Van_Chuong_2(2)"/>
      <sheetName val="Phung_Thi_HIen_18(2_1"/>
      <sheetName val="Le_Tri_An_2(2)"/>
      <sheetName val="H/ang_Van_Chuong_22(2)"/>
      <sheetName val="LeHuu_Hoa_25(2)"/>
      <sheetName val="Phung_Thi_HIen_18(2_"/>
      <sheetName val="Nguyen_Duy_Lien_ႀ￸(2)"/>
      <sheetName val="Nguyen_Duy_Lien_??(2)"/>
      <sheetName val="DG_chi_tiet"/>
      <sheetName val="Le?Huu_Hoa_25(2)"/>
      <sheetName val="Le_Huu_Thuy_2(2)"/>
      <sheetName val="BTH_phi"/>
      <sheetName val="BLT_phi"/>
      <sheetName val="phi,le_phi"/>
      <sheetName val="Bien_Lai_TON"/>
      <sheetName val="BCQT_"/>
      <sheetName val="Giay_di_duong"/>
      <sheetName val="BC_QT_cua_tung_ap"/>
      <sheetName val="GIAO_CHI_TIEU_THU_QUY_07"/>
      <sheetName val="BANG_TONG_HOP_GIAY_NOP_TIEN"/>
      <sheetName val="Le_Tat_Ve_M_M_(1ÿÿ"/>
      <sheetName val="Le_ThÿÿNhan_M_M_(12)"/>
      <sheetName val="Le_Thi_Ly_23(2_1"/>
      <sheetName val="Hoang_Van_Chuong_?2(2)"/>
      <sheetName val="H_ang_Van_Chuong_22(2)"/>
      <sheetName val="Hoang_Van_Chuong_"/>
      <sheetName val="MAU_PX"/>
      <sheetName val="KEM_NGHIEN_GIA_CONG"/>
      <sheetName val="NR2Ƞ565_PQ_DQ"/>
      <sheetName val="Nguyen_Duy_Lien___(2)"/>
      <sheetName val="Le_Huu_Hoa_25(2)2"/>
      <sheetName val="Hoang_Van_Chuong__2(2)"/>
      <sheetName val="Le_Thi_Nhaf"/>
      <sheetName val="OAM0654CAS"/>
      <sheetName val="DD_10KV"/>
      <sheetName val="Pham_Thi_Thuong__M_M_(7i"/>
      <sheetName val="3-8"/>
      <sheetName val="Le_Heu_Hoa_25(2_"/>
      <sheetName val="Hoang_Thi_Binh_08(2)"/>
      <sheetName val="THONG_KE"/>
      <sheetName val="PR_THIEU(2)"/>
      <sheetName val="Le_Thi_Nha"/>
      <sheetName val="TBA_250"/>
      <sheetName val="VL_0_4KV"/>
      <sheetName val="VLCong_to"/>
      <sheetName val="Le_Thi_Ly_23(2_"/>
      <sheetName val="Le_Thi_Nha??f???"/>
      <sheetName val="?"/>
      <sheetName val="12KV"/>
      <sheetName val="28-8????????????㢈ȣ?_x0004_??????䴀ȣ???"/>
      <sheetName val="Modulm3"/>
      <sheetName val="Nhat ky - socai thang 2"/>
      <sheetName val="Sheet7"/>
      <sheetName val="nhat ky so cai thang 1"/>
      <sheetName val="Nhat ky so cai thang3"/>
      <sheetName val="Sheet6"/>
      <sheetName val="Sheet5"/>
      <sheetName val="Sheet4"/>
      <sheetName val="Le2_x0000__x0000_ Hoa 25(2)"/>
      <sheetName val="?_x0000__x0000_6_x0000__x0000__x0000__x0000__x0000__x0000__x0000__x0000__x0000__x0000__x0000__x0000__x0000__x0000__x0000__x0013_[SOKT-Q3CT."/>
      <sheetName val="thang1-06"/>
      <sheetName val="thang2-06"/>
      <sheetName val="thang3-06"/>
      <sheetName val="thang4-06"/>
      <sheetName val="LỚP 74 HKI"/>
      <sheetName val="LỚP 74 HKII"/>
      <sheetName val="CẢ NĂM 74 "/>
      <sheetName val="LỚP 75 HKI"/>
      <sheetName val="LỚP 75 HKII"/>
      <sheetName val="CẢ NĂM 75"/>
      <sheetName val="Main"/>
      <sheetName val="phu_x0000_cap nam"/>
      <sheetName val="Loading"/>
      <sheetName val="Solieu"/>
      <sheetName val="Gia thau "/>
      <sheetName val="17-9_x0000_Ǝ鞜_x000c_饼Ǝ⳪_x000c_"/>
      <sheetName val="Le Thi Nha_f__x0001__"/>
      <sheetName val="Le_Huu Hanh 16(1)"/>
      <sheetName val="Le Thi_Nhan M.M (12)"/>
      <sheetName val="Xuly_DTHU"/>
      <sheetName val="NKC"/>
      <sheetName val="KKKKKKKK"/>
      <sheetName val="t-h HA THE"/>
      <sheetName val="Le2?? Hoa 25(2)"/>
      <sheetName val="#REF!"/>
      <sheetName val="Mau mo)"/>
      <sheetName val="28-8____________㢈ȣ__x0004_______䴀ȣ___"/>
      <sheetName val="Le _x0014_hi Nhan M.M (12)"/>
      <sheetName val="Le2"/>
      <sheetName val="[SOKT-Q3CT.xls}KQHDKD"/>
      <sheetName val="_SOKT-Q3CT.xls}KQHDKD"/>
      <sheetName val="Le2__ Hoa 25(2)"/>
      <sheetName val="Phung_Thi_HIen_18(2 "/>
      <sheetName val="H/ang_Van_Chuong_22(2)1"/>
      <sheetName val="Le_Tat_Ve_M_M_(1ÿÿ1"/>
      <sheetName val="pp1p"/>
      <sheetName val="pp3p "/>
      <sheetName val="pp3p_NC"/>
      <sheetName val="ppht"/>
    </sheetNames>
    <sheetDataSet>
      <sheetData sheetId="0" refreshError="1">
        <row r="3">
          <cell r="A3" t="str">
            <v>111</v>
          </cell>
          <cell r="B3" t="str">
            <v>TiÒn mÆt - VN§</v>
          </cell>
          <cell r="C3" t="str">
            <v>Nî</v>
          </cell>
        </row>
        <row r="4">
          <cell r="A4" t="str">
            <v>1121</v>
          </cell>
          <cell r="B4" t="str">
            <v>TiÒn göi ng©n hµng - VN§</v>
          </cell>
          <cell r="C4" t="str">
            <v>Nî</v>
          </cell>
        </row>
        <row r="5">
          <cell r="A5" t="str">
            <v>1122</v>
          </cell>
          <cell r="B5" t="str">
            <v>TiÒn göi ng©n hµng - ngo¹i tÖ</v>
          </cell>
          <cell r="C5" t="str">
            <v>Nî</v>
          </cell>
        </row>
        <row r="6">
          <cell r="A6" t="str">
            <v>131</v>
          </cell>
          <cell r="B6" t="str">
            <v>ph¶i thu kh¸ch hµng</v>
          </cell>
          <cell r="C6" t="str">
            <v>Nî</v>
          </cell>
        </row>
        <row r="7">
          <cell r="A7" t="str">
            <v>133</v>
          </cell>
          <cell r="B7" t="str">
            <v>ThuÕ GTGT ®­îc khÊu trõ</v>
          </cell>
          <cell r="C7" t="str">
            <v>Nî</v>
          </cell>
        </row>
        <row r="8">
          <cell r="A8" t="str">
            <v>136</v>
          </cell>
          <cell r="B8" t="str">
            <v xml:space="preserve">Ph¶i thu néi bé </v>
          </cell>
          <cell r="C8" t="str">
            <v>Nî</v>
          </cell>
        </row>
        <row r="9">
          <cell r="A9" t="str">
            <v>138</v>
          </cell>
          <cell r="B9" t="str">
            <v>Ph¶i thu kh¸c</v>
          </cell>
          <cell r="C9" t="str">
            <v>Nî</v>
          </cell>
        </row>
        <row r="10">
          <cell r="A10" t="str">
            <v>141</v>
          </cell>
          <cell r="B10" t="str">
            <v>T¹m øng</v>
          </cell>
          <cell r="C10" t="str">
            <v>Nî</v>
          </cell>
        </row>
        <row r="11">
          <cell r="A11" t="str">
            <v>142</v>
          </cell>
          <cell r="B11" t="str">
            <v>Chi phÝ chê ph©n bæ</v>
          </cell>
          <cell r="C11" t="str">
            <v>Nî</v>
          </cell>
        </row>
        <row r="12">
          <cell r="A12" t="str">
            <v>144</v>
          </cell>
          <cell r="B12" t="str">
            <v>ThÕ chÊp ký quü ký c­îc</v>
          </cell>
          <cell r="C12" t="str">
            <v>Nî</v>
          </cell>
        </row>
        <row r="13">
          <cell r="A13" t="str">
            <v>152</v>
          </cell>
          <cell r="B13" t="str">
            <v>Nguyªn liÖu, vËt liÖu</v>
          </cell>
          <cell r="C13" t="str">
            <v>Nî</v>
          </cell>
        </row>
        <row r="14">
          <cell r="A14" t="str">
            <v>153</v>
          </cell>
          <cell r="B14" t="str">
            <v>C«ng cô, dông cô</v>
          </cell>
          <cell r="C14" t="str">
            <v>Nî</v>
          </cell>
        </row>
        <row r="15">
          <cell r="A15" t="str">
            <v>154</v>
          </cell>
          <cell r="B15" t="str">
            <v xml:space="preserve">Chi phÝ SXKD dë dang </v>
          </cell>
          <cell r="C15" t="str">
            <v>Nî</v>
          </cell>
        </row>
        <row r="16">
          <cell r="A16" t="str">
            <v>155</v>
          </cell>
          <cell r="B16" t="str">
            <v>Thµnh phÈm</v>
          </cell>
          <cell r="C16" t="str">
            <v>Nî</v>
          </cell>
        </row>
        <row r="17">
          <cell r="A17" t="str">
            <v>156</v>
          </cell>
          <cell r="B17" t="str">
            <v>Hµng ho¸</v>
          </cell>
          <cell r="C17" t="str">
            <v>Nî</v>
          </cell>
        </row>
        <row r="18">
          <cell r="A18" t="str">
            <v>211</v>
          </cell>
          <cell r="B18" t="str">
            <v>Tµi s¶n cè ®Þnh h÷u h×nh</v>
          </cell>
          <cell r="C18" t="str">
            <v>Nî</v>
          </cell>
        </row>
        <row r="19">
          <cell r="A19" t="str">
            <v>214</v>
          </cell>
          <cell r="B19" t="str">
            <v xml:space="preserve">Hao mßn TSC§ </v>
          </cell>
          <cell r="C19" t="str">
            <v>Cã</v>
          </cell>
        </row>
        <row r="20">
          <cell r="A20" t="str">
            <v>311</v>
          </cell>
          <cell r="B20" t="str">
            <v>Vay ng¾n h¹n</v>
          </cell>
          <cell r="C20" t="str">
            <v>Cã</v>
          </cell>
        </row>
        <row r="21">
          <cell r="A21" t="str">
            <v>331</v>
          </cell>
          <cell r="B21" t="str">
            <v>Ph¶i tr¶ ng­êi b¸n</v>
          </cell>
          <cell r="C21" t="str">
            <v>Cã</v>
          </cell>
        </row>
        <row r="22">
          <cell r="A22" t="str">
            <v>133</v>
          </cell>
          <cell r="B22" t="str">
            <v>ThuÕ GTGT ®­îc khÊu trõ</v>
          </cell>
          <cell r="C22" t="str">
            <v>Nî</v>
          </cell>
        </row>
        <row r="23">
          <cell r="A23" t="str">
            <v>3331</v>
          </cell>
          <cell r="B23" t="str">
            <v>ThuÕ gi¸ trÞ gia t¨ng ph¶i nép</v>
          </cell>
          <cell r="C23" t="str">
            <v>Cã</v>
          </cell>
        </row>
        <row r="24">
          <cell r="A24" t="str">
            <v>3333</v>
          </cell>
          <cell r="B24" t="str">
            <v>ThuÕ nhËp khÈu</v>
          </cell>
          <cell r="C24" t="str">
            <v>Cã</v>
          </cell>
        </row>
        <row r="25">
          <cell r="A25" t="str">
            <v>3337</v>
          </cell>
          <cell r="B25" t="str">
            <v>ThuÕ nhµ ®Êt, tiÒn thuª ®Êt</v>
          </cell>
          <cell r="C25" t="str">
            <v>Cã</v>
          </cell>
        </row>
        <row r="26">
          <cell r="A26" t="str">
            <v>3338</v>
          </cell>
          <cell r="B26" t="str">
            <v>C¸c lo¹i thuÕ kh¸c</v>
          </cell>
          <cell r="C26" t="str">
            <v>Cã</v>
          </cell>
        </row>
        <row r="27">
          <cell r="A27" t="str">
            <v>334</v>
          </cell>
          <cell r="B27" t="str">
            <v>Ph¶i tr¶ c«ng nh©n viªn</v>
          </cell>
          <cell r="C27" t="str">
            <v>Cã</v>
          </cell>
        </row>
        <row r="28">
          <cell r="A28" t="str">
            <v>336</v>
          </cell>
          <cell r="B28" t="str">
            <v>Ph¶i tr¶ néi bé</v>
          </cell>
          <cell r="C28" t="str">
            <v>Cã</v>
          </cell>
        </row>
        <row r="29">
          <cell r="A29" t="str">
            <v>3382</v>
          </cell>
          <cell r="B29" t="str">
            <v>Kinh phÝ c«ng ®oµn</v>
          </cell>
          <cell r="C29" t="str">
            <v>Cã</v>
          </cell>
        </row>
        <row r="30">
          <cell r="A30" t="str">
            <v>3383</v>
          </cell>
          <cell r="B30" t="str">
            <v>B¶o hiÓm x· héi</v>
          </cell>
          <cell r="C30" t="str">
            <v>Cã</v>
          </cell>
        </row>
        <row r="31">
          <cell r="A31" t="str">
            <v>3384</v>
          </cell>
          <cell r="B31" t="str">
            <v>B¶o hiÓm YTÕ</v>
          </cell>
          <cell r="C31" t="str">
            <v>Cã</v>
          </cell>
        </row>
        <row r="32">
          <cell r="A32" t="str">
            <v>3388</v>
          </cell>
          <cell r="B32" t="str">
            <v>Ph¶i tr¶, ph¶i nép kh¸c</v>
          </cell>
          <cell r="C32" t="str">
            <v>Cã</v>
          </cell>
        </row>
        <row r="33">
          <cell r="A33" t="str">
            <v>341</v>
          </cell>
          <cell r="B33" t="str">
            <v>Vay dµi h¹n</v>
          </cell>
          <cell r="C33" t="str">
            <v>Cã</v>
          </cell>
        </row>
        <row r="34">
          <cell r="A34" t="str">
            <v>411</v>
          </cell>
          <cell r="B34" t="str">
            <v>Nguån vèn kinh doanh</v>
          </cell>
          <cell r="C34" t="str">
            <v>Cã</v>
          </cell>
        </row>
        <row r="35">
          <cell r="A35" t="str">
            <v>412</v>
          </cell>
          <cell r="B35" t="str">
            <v>chªnh lÖch ®¸nh gi¸ tµI s¶n</v>
          </cell>
          <cell r="C35" t="str">
            <v>L</v>
          </cell>
        </row>
        <row r="36">
          <cell r="A36" t="str">
            <v>413</v>
          </cell>
          <cell r="B36" t="str">
            <v>Chªnh lÖch tû gi¸</v>
          </cell>
          <cell r="C36" t="str">
            <v>L</v>
          </cell>
        </row>
        <row r="37">
          <cell r="A37" t="str">
            <v>421</v>
          </cell>
          <cell r="B37" t="str">
            <v xml:space="preserve">L·i /lç ch­a ph©n phèi </v>
          </cell>
          <cell r="C37" t="str">
            <v>L</v>
          </cell>
        </row>
        <row r="38">
          <cell r="A38" t="str">
            <v>511</v>
          </cell>
          <cell r="B38" t="str">
            <v>Doanh thu b¸n s¶n phÈm</v>
          </cell>
          <cell r="C38" t="str">
            <v>Cã</v>
          </cell>
        </row>
        <row r="39">
          <cell r="A39" t="str">
            <v>531</v>
          </cell>
          <cell r="B39" t="str">
            <v>Gi¶m gi¸ hµng b¸n</v>
          </cell>
          <cell r="C39" t="str">
            <v>Cã</v>
          </cell>
        </row>
        <row r="40">
          <cell r="A40" t="str">
            <v>532</v>
          </cell>
          <cell r="B40" t="str">
            <v>Hµng b¸n bÞ tr¶ l¹i</v>
          </cell>
          <cell r="C40" t="str">
            <v>Cã</v>
          </cell>
        </row>
        <row r="41">
          <cell r="A41" t="str">
            <v>621</v>
          </cell>
          <cell r="B41" t="str">
            <v>Chi phÝ NVLiÖu trùc tiÕp</v>
          </cell>
          <cell r="C41" t="str">
            <v>Nî</v>
          </cell>
        </row>
        <row r="42">
          <cell r="A42" t="str">
            <v>622</v>
          </cell>
          <cell r="B42" t="str">
            <v>Chi phÝ nh©n c«ng trùc tiÕp</v>
          </cell>
          <cell r="C42" t="str">
            <v>Nî</v>
          </cell>
        </row>
        <row r="43">
          <cell r="A43" t="str">
            <v>627</v>
          </cell>
          <cell r="B43" t="str">
            <v xml:space="preserve">Chi phÝ s¶n xuÊt chung </v>
          </cell>
          <cell r="C43" t="str">
            <v>Nî</v>
          </cell>
        </row>
        <row r="44">
          <cell r="A44" t="str">
            <v>632</v>
          </cell>
          <cell r="B44" t="str">
            <v>Gi¸ vèn b¸n hµng</v>
          </cell>
          <cell r="C44" t="str">
            <v>Nî</v>
          </cell>
        </row>
        <row r="45">
          <cell r="A45" t="str">
            <v>641</v>
          </cell>
          <cell r="B45" t="str">
            <v xml:space="preserve">Chi phÝ b¸n hµng </v>
          </cell>
          <cell r="C45" t="str">
            <v>Nî</v>
          </cell>
        </row>
        <row r="46">
          <cell r="A46" t="str">
            <v>642</v>
          </cell>
          <cell r="B46" t="str">
            <v>Chi phÝ qu¶n lý doanh nghiÖp</v>
          </cell>
          <cell r="C46" t="str">
            <v>Nî</v>
          </cell>
        </row>
        <row r="47">
          <cell r="A47" t="str">
            <v>711</v>
          </cell>
          <cell r="B47" t="str">
            <v>Thu nhËp ho¹t ®éng tµi chÝnh</v>
          </cell>
          <cell r="C47" t="str">
            <v>Cã</v>
          </cell>
        </row>
        <row r="48">
          <cell r="A48" t="str">
            <v>721</v>
          </cell>
          <cell r="B48" t="str">
            <v>Thu nhËp bÊt th­êng</v>
          </cell>
          <cell r="C48" t="str">
            <v>Cã</v>
          </cell>
        </row>
        <row r="49">
          <cell r="A49" t="str">
            <v>811</v>
          </cell>
          <cell r="B49" t="str">
            <v>Chi phÝ ho¹t ®éng tµi chÝnh</v>
          </cell>
          <cell r="C49" t="str">
            <v>Nî</v>
          </cell>
        </row>
        <row r="50">
          <cell r="A50" t="str">
            <v>821</v>
          </cell>
          <cell r="B50" t="str">
            <v>Chi phÝ ho¹t ®éng tµi chÝnh</v>
          </cell>
          <cell r="C50" t="str">
            <v>Nî</v>
          </cell>
        </row>
        <row r="51">
          <cell r="A51" t="str">
            <v>911</v>
          </cell>
          <cell r="B51" t="str">
            <v>X¸c ®Þnh kÕt qu¶ kinh doanh</v>
          </cell>
          <cell r="C51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 refreshError="1"/>
      <sheetData sheetId="525" refreshError="1"/>
      <sheetData sheetId="526"/>
      <sheetData sheetId="527" refreshError="1"/>
      <sheetData sheetId="528" refreshError="1"/>
      <sheetData sheetId="529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248-35 (3)"/>
      <sheetName val="TN3982 (SCL)"/>
      <sheetName val="DG3983"/>
      <sheetName val="dongia"/>
      <sheetName val="3983"/>
      <sheetName val="3285"/>
      <sheetName val="DG248"/>
      <sheetName val="gtrinh"/>
      <sheetName val="Cuoc89"/>
      <sheetName val="DGTN"/>
      <sheetName val="DGXLD"/>
      <sheetName val="DGVT"/>
      <sheetName val="DGB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"/>
      <sheetName val="DZ 35"/>
      <sheetName val="TBA"/>
      <sheetName val="DZ 0.4"/>
      <sheetName val="Cto"/>
      <sheetName val="tien luong"/>
      <sheetName val="p.sinh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O6">
            <v>44406600</v>
          </cell>
        </row>
        <row r="8">
          <cell r="O8">
            <v>178399722.69811001</v>
          </cell>
        </row>
        <row r="21">
          <cell r="O21">
            <v>21956235.415262394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§gi¸"/>
      <sheetName val="b¶ng dù trï PS"/>
      <sheetName val="b¶ng tæng hîp"/>
      <sheetName val="BT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_gi_"/>
    </sheetNames>
    <sheetDataSet>
      <sheetData sheetId="0" refreshError="1">
        <row r="2">
          <cell r="B2" t="str">
            <v>H¹ng môc c«ng viÖc</v>
          </cell>
          <cell r="C2" t="str">
            <v>vÞ</v>
          </cell>
          <cell r="D2" t="str">
            <v>§¬n gi¸</v>
          </cell>
          <cell r="E2" t="str">
            <v>§¬n vÞ NC</v>
          </cell>
          <cell r="F2" t="str">
            <v>TL</v>
          </cell>
          <cell r="G2" t="str">
            <v>sø vËt liÖu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3"/>
      <sheetName val="bt"/>
      <sheetName val="tt"/>
      <sheetName val="pg"/>
      <sheetName val="DTgiaothau"/>
      <sheetName val="dtbosung"/>
      <sheetName val="DT1"/>
      <sheetName val="DT2"/>
      <sheetName val="Sheet1"/>
      <sheetName val="th"/>
      <sheetName val="th (3)"/>
      <sheetName val="dgia-nt"/>
      <sheetName val="qt"/>
      <sheetName val="th-qt"/>
      <sheetName val="tm"/>
      <sheetName val="00000000"/>
      <sheetName val="XL4Poppy"/>
      <sheetName val="th (2)"/>
    </sheetNames>
    <sheetDataSet>
      <sheetData sheetId="0"/>
      <sheetData sheetId="1"/>
      <sheetData sheetId="2"/>
      <sheetData sheetId="3"/>
      <sheetData sheetId="4">
        <row r="6">
          <cell r="C6" t="str">
            <v>Hép nèi c¸p ruét ®ång</v>
          </cell>
        </row>
        <row r="7">
          <cell r="C7" t="str">
            <v>C¸p ngÇm ruét ®ång cã chèng thÊm däc</v>
          </cell>
        </row>
        <row r="8">
          <cell r="C8" t="str">
            <v>L­íi ny l«ng</v>
          </cell>
        </row>
        <row r="9">
          <cell r="C9" t="str">
            <v>G¹ch chØ</v>
          </cell>
        </row>
        <row r="10">
          <cell r="C10" t="str">
            <v xml:space="preserve">C¸t ®en </v>
          </cell>
        </row>
        <row r="11">
          <cell r="C11" t="str">
            <v>Nhùa ®­êng</v>
          </cell>
        </row>
        <row r="12">
          <cell r="C12" t="str">
            <v>D©y gai</v>
          </cell>
        </row>
        <row r="13">
          <cell r="C13" t="str">
            <v>Ph¸ ®­êng nhùa</v>
          </cell>
        </row>
        <row r="14">
          <cell r="C14" t="str">
            <v>§µo ®Êt r·nh c¸p cÊp III</v>
          </cell>
        </row>
        <row r="15">
          <cell r="C15" t="str">
            <v>VËn chuyÓn ®Êt thõa b»ng thñ c«ng</v>
          </cell>
        </row>
        <row r="16">
          <cell r="C16" t="str">
            <v>èng thÐp b¶o vÖ c¸p</v>
          </cell>
        </row>
        <row r="17">
          <cell r="C17" t="str">
            <v>LÊp ®Êt r·nh c¸p</v>
          </cell>
        </row>
        <row r="18">
          <cell r="C18" t="str">
            <v>Cäc mèc b¸o c¸p</v>
          </cell>
        </row>
        <row r="19">
          <cell r="C19" t="str">
            <v>§Çu cèt d©y 95</v>
          </cell>
        </row>
        <row r="20">
          <cell r="C20" t="str">
            <v>Tr¹m kho b¹c nhµ n­íc</v>
          </cell>
        </row>
        <row r="21">
          <cell r="C21" t="str">
            <v>Hép nèi c¸p ruét ®ång</v>
          </cell>
        </row>
        <row r="22">
          <cell r="C22" t="str">
            <v>C¸p ngÇm ruét ®ång cã chèng thÊm däc</v>
          </cell>
        </row>
        <row r="23">
          <cell r="C23" t="str">
            <v>L­íi ny l«ng</v>
          </cell>
        </row>
        <row r="24">
          <cell r="C24" t="str">
            <v>G¹ch chØ</v>
          </cell>
        </row>
        <row r="25">
          <cell r="C25" t="str">
            <v xml:space="preserve">C¸t ®en </v>
          </cell>
        </row>
        <row r="26">
          <cell r="C26" t="str">
            <v>Ph¸ ®­êng nhùa</v>
          </cell>
        </row>
        <row r="27">
          <cell r="C27" t="str">
            <v>Ph¸ vØa hÌ</v>
          </cell>
        </row>
        <row r="28">
          <cell r="C28" t="str">
            <v>§µo ®Êt r·nh c¸p cÊp III</v>
          </cell>
        </row>
        <row r="29">
          <cell r="C29" t="str">
            <v>VËn chuyÓn ®Êt thõa b»ng thñ c«ng</v>
          </cell>
        </row>
        <row r="30">
          <cell r="C30" t="str">
            <v>èng thÐp b¶o vÖ c¸p</v>
          </cell>
        </row>
        <row r="31">
          <cell r="C31" t="str">
            <v>LÊp ®Êt r·nh c¸p</v>
          </cell>
        </row>
        <row r="32">
          <cell r="C32" t="str">
            <v>§Çu cèt d©y 95</v>
          </cell>
        </row>
        <row r="33">
          <cell r="C33" t="str">
            <v>Tr¹m c«ng ty b¶o hiÓm</v>
          </cell>
        </row>
        <row r="34">
          <cell r="C34" t="str">
            <v>C¸p ngÇm ruét ®ång cã chèng thÊm däc</v>
          </cell>
        </row>
        <row r="35">
          <cell r="C35" t="str">
            <v>L­íi ny l«ng</v>
          </cell>
        </row>
        <row r="36">
          <cell r="C36" t="str">
            <v>G¹ch chØ</v>
          </cell>
        </row>
        <row r="37">
          <cell r="C37" t="str">
            <v xml:space="preserve">C¸t ®en </v>
          </cell>
        </row>
        <row r="38">
          <cell r="C38" t="str">
            <v>Ph¸ vØa hÌ</v>
          </cell>
        </row>
        <row r="39">
          <cell r="C39" t="str">
            <v>§µo ®Êt r·nh c¸p cÊp III</v>
          </cell>
        </row>
        <row r="40">
          <cell r="C40" t="str">
            <v>VËn chuyÓn ®Êt thõa b»ng thñ c«ng</v>
          </cell>
        </row>
        <row r="41">
          <cell r="C41" t="str">
            <v>èng thÐp b¶o vÖ c¸p</v>
          </cell>
        </row>
        <row r="42">
          <cell r="C42" t="str">
            <v>LÊp ®Êt r·nh c¸p</v>
          </cell>
        </row>
        <row r="43">
          <cell r="C43" t="str">
            <v>§Çu cèt d©y 95</v>
          </cell>
        </row>
        <row r="44">
          <cell r="C44" t="str">
            <v>Tr¹m côc ®èi ngo¹i bé quèc phßng</v>
          </cell>
        </row>
        <row r="45">
          <cell r="C45" t="str">
            <v>C¸p ngÇm ruét ®ång cã chèng thÊm däc</v>
          </cell>
        </row>
        <row r="46">
          <cell r="C46" t="str">
            <v>L­íi ny l«ng</v>
          </cell>
        </row>
        <row r="47">
          <cell r="C47" t="str">
            <v>G¹ch chØ</v>
          </cell>
        </row>
        <row r="48">
          <cell r="C48" t="str">
            <v xml:space="preserve">C¸t ®en </v>
          </cell>
        </row>
        <row r="49">
          <cell r="C49" t="str">
            <v>Ph¸ vØa hÌ</v>
          </cell>
        </row>
        <row r="50">
          <cell r="C50" t="str">
            <v>§µo ®Êt r·nh c¸p cÊp III</v>
          </cell>
        </row>
        <row r="51">
          <cell r="C51" t="str">
            <v>VËn chuyÓn ®Êt thõa b»ng thñ c«ng</v>
          </cell>
        </row>
        <row r="52">
          <cell r="C52" t="str">
            <v>èng thÐp b¶o vÖ c¸p</v>
          </cell>
        </row>
        <row r="53">
          <cell r="C53" t="str">
            <v>LÊp ®Êt r·nh c¸p</v>
          </cell>
        </row>
        <row r="54">
          <cell r="C54" t="str">
            <v>Tr¹m X204</v>
          </cell>
        </row>
        <row r="55">
          <cell r="C55" t="str">
            <v>Hép nèi c¸p ruét ®ång</v>
          </cell>
        </row>
        <row r="56">
          <cell r="C56" t="str">
            <v>C¸p ngÇm ruét ®ång cã chèng thÊm däc</v>
          </cell>
        </row>
        <row r="57">
          <cell r="C57" t="str">
            <v>L­íi ny l«ng</v>
          </cell>
        </row>
        <row r="58">
          <cell r="C58" t="str">
            <v>G¹ch chØ</v>
          </cell>
        </row>
        <row r="59">
          <cell r="C59" t="str">
            <v xml:space="preserve">C¸t ®en </v>
          </cell>
        </row>
        <row r="60">
          <cell r="C60" t="str">
            <v>Ph¸ ®­êng nhùa</v>
          </cell>
        </row>
        <row r="61">
          <cell r="C61" t="str">
            <v>Ph¸ vØa hÌ</v>
          </cell>
        </row>
        <row r="62">
          <cell r="C62" t="str">
            <v>§µo ®Êt r·nh c¸p cÊp III</v>
          </cell>
        </row>
        <row r="63">
          <cell r="C63" t="str">
            <v>VËn chuyÓn ®Êt thõa b»ng thñ c«ng</v>
          </cell>
        </row>
        <row r="64">
          <cell r="C64" t="str">
            <v>èng thÐp b¶o vÖ c¸p</v>
          </cell>
        </row>
        <row r="65">
          <cell r="C65" t="str">
            <v>LÊp ®Êt r·nh c¸p</v>
          </cell>
        </row>
        <row r="66">
          <cell r="C66" t="str">
            <v>Tr¹m cÇu ®Êt 1</v>
          </cell>
        </row>
        <row r="67">
          <cell r="C67" t="str">
            <v>C¸p ngÇm ruét ®ång cã chèng thÊm däc</v>
          </cell>
        </row>
        <row r="68">
          <cell r="C68" t="str">
            <v>L­íi ny l«ng</v>
          </cell>
        </row>
        <row r="69">
          <cell r="C69" t="str">
            <v>G¹ch chØ</v>
          </cell>
        </row>
        <row r="70">
          <cell r="C70" t="str">
            <v xml:space="preserve">C¸t ®en </v>
          </cell>
        </row>
        <row r="71">
          <cell r="C71" t="str">
            <v>Ph¸ ®­êng nhùa</v>
          </cell>
        </row>
        <row r="72">
          <cell r="C72" t="str">
            <v>Ph¸ vØa hÌ</v>
          </cell>
        </row>
        <row r="73">
          <cell r="C73" t="str">
            <v>§µo ®Êt r·nh c¸p cÊp III</v>
          </cell>
        </row>
        <row r="74">
          <cell r="C74" t="str">
            <v>VËn chuyÓn ®Êt thõa b»ng thñ c«ng</v>
          </cell>
        </row>
        <row r="75">
          <cell r="C75" t="str">
            <v>èng thÐp b¶o vÖ c¸p</v>
          </cell>
        </row>
        <row r="76">
          <cell r="C76" t="str">
            <v>LÊp ®Êt r·nh c¸p</v>
          </cell>
        </row>
        <row r="77">
          <cell r="C77" t="str">
            <v>Tr¹m ®Æng th¸i th©n-nhµ h¸t lín</v>
          </cell>
        </row>
        <row r="78">
          <cell r="C78" t="str">
            <v>C¸p ngÇm ruét ®ång cã chèng thÊm däc</v>
          </cell>
        </row>
        <row r="79">
          <cell r="C79" t="str">
            <v>L­íi ny l«ng</v>
          </cell>
        </row>
        <row r="80">
          <cell r="C80" t="str">
            <v>G¹ch chØ</v>
          </cell>
        </row>
        <row r="81">
          <cell r="C81" t="str">
            <v xml:space="preserve">C¸t ®en </v>
          </cell>
        </row>
        <row r="82">
          <cell r="C82" t="str">
            <v>Ph¸ vØa hÌ</v>
          </cell>
        </row>
        <row r="83">
          <cell r="C83" t="str">
            <v>§µo ®Êt r·nh c¸p cÊp III</v>
          </cell>
        </row>
        <row r="84">
          <cell r="C84" t="str">
            <v>VËn chuyÓn ®Êt thõa b»ng thñ c«ng</v>
          </cell>
        </row>
        <row r="85">
          <cell r="C85" t="str">
            <v>BiÓn chØ dÉn c¸p</v>
          </cell>
        </row>
        <row r="86">
          <cell r="C86" t="str">
            <v>LÊp ®Êt r·nh c¸p</v>
          </cell>
        </row>
        <row r="87">
          <cell r="C87" t="str">
            <v>Cäc mèc b¸o c¸p</v>
          </cell>
        </row>
        <row r="88">
          <cell r="C88" t="str">
            <v>Tr¹m thuû v¨n</v>
          </cell>
        </row>
        <row r="89">
          <cell r="C89" t="str">
            <v>Hép nèi c¸p ruét ®ång</v>
          </cell>
        </row>
        <row r="90">
          <cell r="C90" t="str">
            <v>C¸p ngÇm ruét ®ång cã chèng thÊm däc</v>
          </cell>
        </row>
        <row r="91">
          <cell r="C91" t="str">
            <v>L­íi ny l«ng</v>
          </cell>
        </row>
        <row r="92">
          <cell r="C92" t="str">
            <v>G¹ch chØ</v>
          </cell>
        </row>
        <row r="93">
          <cell r="C93" t="str">
            <v xml:space="preserve">C¸t ®en </v>
          </cell>
        </row>
        <row r="94">
          <cell r="C94" t="str">
            <v>Ph¸ ®­êng nhùa</v>
          </cell>
        </row>
        <row r="95">
          <cell r="C95" t="str">
            <v>Ph¸ vØa hÌ</v>
          </cell>
        </row>
        <row r="96">
          <cell r="C96" t="str">
            <v>§µo ®Êt r·nh c¸p cÊp III</v>
          </cell>
        </row>
        <row r="97">
          <cell r="C97" t="str">
            <v>VËn chuyÓn ®Êt thõa b»ng thñ c«ng</v>
          </cell>
        </row>
        <row r="98">
          <cell r="C98" t="str">
            <v>èng thÐp b¶o vÖ c¸p</v>
          </cell>
        </row>
        <row r="99">
          <cell r="C99" t="str">
            <v>LÊp ®Êt r·nh c¸p</v>
          </cell>
        </row>
        <row r="100">
          <cell r="C100" t="str">
            <v>BiÓn chØ dÉn c¸p</v>
          </cell>
        </row>
        <row r="101">
          <cell r="C101" t="str">
            <v>Cäc mèc b¸o c¸p</v>
          </cell>
        </row>
        <row r="102">
          <cell r="C102" t="str">
            <v>§Çu cèt d©y 95</v>
          </cell>
        </row>
        <row r="103">
          <cell r="C103" t="str">
            <v>phÇn thu håi vËt t­</v>
          </cell>
        </row>
        <row r="104">
          <cell r="C104" t="str">
            <v>Th¸o d©y AC70</v>
          </cell>
        </row>
        <row r="105">
          <cell r="C105" t="str">
            <v>Th¸o d©y AC120</v>
          </cell>
        </row>
        <row r="106">
          <cell r="C106" t="str">
            <v>Th¸o cÇu dao</v>
          </cell>
        </row>
        <row r="107">
          <cell r="C107" t="str">
            <v>Th¸o ®Çu c¸p kh«</v>
          </cell>
        </row>
        <row r="108">
          <cell r="C108" t="str">
            <v>Tæng céng</v>
          </cell>
        </row>
        <row r="112">
          <cell r="C112" t="str">
            <v>Tªn c«ng viÖc x©y l¾p</v>
          </cell>
        </row>
        <row r="113">
          <cell r="C113" t="str">
            <v>Tr¹m Qu©n khu thñ ®«</v>
          </cell>
        </row>
        <row r="114">
          <cell r="C114" t="str">
            <v>VËn chuyÓn ®Êt thõa khái thµnh phè</v>
          </cell>
        </row>
        <row r="115">
          <cell r="C115" t="str">
            <v>Tr¹m Kho b¹c nhµ n­íc</v>
          </cell>
        </row>
        <row r="116">
          <cell r="C116" t="str">
            <v>VËn chuyÓn ®Êt thõa khái thµnh phè</v>
          </cell>
        </row>
        <row r="117">
          <cell r="C117" t="str">
            <v>Tr¹m C«ng ty b¶o hiÓm</v>
          </cell>
        </row>
        <row r="118">
          <cell r="C118" t="str">
            <v>VËn chuyÓn ®Êt thõa khái thµnh phè</v>
          </cell>
        </row>
        <row r="119">
          <cell r="C119" t="str">
            <v>Tr¹m Côc ®èi ngo¹i bé quèc phßng</v>
          </cell>
        </row>
        <row r="120">
          <cell r="C120" t="str">
            <v>VËn chuyÓn ®Êt thõa khái thµnh phè</v>
          </cell>
        </row>
        <row r="121">
          <cell r="C121" t="str">
            <v>Tr¹m X204</v>
          </cell>
        </row>
        <row r="122">
          <cell r="C122" t="str">
            <v>VËn chuyÓn ®Êt thõa khái thµnh phè</v>
          </cell>
        </row>
        <row r="123">
          <cell r="C123" t="str">
            <v>Tr¹m CÇu ®Êt 1</v>
          </cell>
        </row>
        <row r="124">
          <cell r="C124" t="str">
            <v>VËn chuyÓn ®Êt thõa khái thµnh phè</v>
          </cell>
        </row>
        <row r="125">
          <cell r="C125" t="str">
            <v>Tr¹m §Æng Th¸i Th©n-nhµ h¸t lín</v>
          </cell>
        </row>
        <row r="126">
          <cell r="C126" t="str">
            <v>VËn chuyÓn ®Êt thõa khái thµnh phè</v>
          </cell>
        </row>
        <row r="127">
          <cell r="C127" t="str">
            <v>Tr¹m Thuû v¨n</v>
          </cell>
        </row>
        <row r="128">
          <cell r="C128" t="str">
            <v>VËn chuyÓn ®Êt thõa khái thµnh phè</v>
          </cell>
        </row>
        <row r="129">
          <cell r="C129" t="str">
            <v>PhÇn ca xe vËt t­ thu håi</v>
          </cell>
        </row>
        <row r="130">
          <cell r="C130" t="str">
            <v xml:space="preserve">Xe chë vËt t­ thu håi </v>
          </cell>
        </row>
        <row r="131">
          <cell r="C131" t="str">
            <v>Tæng céng</v>
          </cell>
        </row>
        <row r="135">
          <cell r="C135" t="str">
            <v>Tªn c«ng viÖc x©y l¾p</v>
          </cell>
        </row>
        <row r="136">
          <cell r="C136" t="str">
            <v>Tr¹m Qu©n khu thñ ®«</v>
          </cell>
        </row>
        <row r="137">
          <cell r="C137" t="str">
            <v>Söa ch÷a ®­êng nhùa</v>
          </cell>
        </row>
        <row r="138">
          <cell r="C138" t="str">
            <v>Tr¹m Kho b¹c nhµ n­íc</v>
          </cell>
        </row>
        <row r="139">
          <cell r="C139" t="str">
            <v>Söa ch÷a ®­êng nhùa</v>
          </cell>
        </row>
        <row r="140">
          <cell r="C140" t="str">
            <v>Söa ch÷a hÌ ®­êng</v>
          </cell>
        </row>
        <row r="141">
          <cell r="C141" t="str">
            <v>Tr¹m C«ng ty b¶o hiÓm</v>
          </cell>
        </row>
        <row r="142">
          <cell r="C142" t="str">
            <v>Söa ch÷a hÌ ®­êng</v>
          </cell>
        </row>
        <row r="143">
          <cell r="C143" t="str">
            <v>Tr¹m Côc ®èi ngo¹i bé quèc phßng</v>
          </cell>
        </row>
        <row r="144">
          <cell r="C144" t="str">
            <v>Söa ch÷a hÌ ®­êng</v>
          </cell>
        </row>
        <row r="145">
          <cell r="C145" t="str">
            <v>Tr¹m X204</v>
          </cell>
        </row>
        <row r="146">
          <cell r="C146" t="str">
            <v>Söa ch÷a ®­êng nhùa</v>
          </cell>
        </row>
        <row r="147">
          <cell r="C147" t="str">
            <v>Söa ch÷a hÌ ®­êng</v>
          </cell>
        </row>
        <row r="148">
          <cell r="C148" t="str">
            <v>Tr¹m CÇu ®Êt 1</v>
          </cell>
        </row>
        <row r="149">
          <cell r="C149" t="str">
            <v>Söa ch÷a ®­êng nhùa</v>
          </cell>
        </row>
        <row r="150">
          <cell r="C150" t="str">
            <v>Söa ch÷a hÌ ®­êng</v>
          </cell>
        </row>
        <row r="151">
          <cell r="C151" t="str">
            <v>Tr¹m §Æng Th¸i Th©n-nhµ h¸t lín</v>
          </cell>
        </row>
        <row r="152">
          <cell r="C152" t="str">
            <v>Söa ch÷a hÌ ®­êng</v>
          </cell>
        </row>
        <row r="153">
          <cell r="C153" t="str">
            <v>Tr¹m CÇu ®Êt 1</v>
          </cell>
        </row>
        <row r="154">
          <cell r="C154" t="str">
            <v>Söa ch÷a ®­êng nhùa</v>
          </cell>
        </row>
        <row r="155">
          <cell r="C155" t="str">
            <v>Söa ch÷a hÌ ®­êng</v>
          </cell>
        </row>
        <row r="156">
          <cell r="C156" t="str">
            <v>Tæng céng</v>
          </cell>
        </row>
        <row r="162">
          <cell r="C162" t="str">
            <v>Tªn c«ng viÖc x©y l¾p</v>
          </cell>
        </row>
        <row r="163">
          <cell r="C163" t="str">
            <v>Tr¹m Qu©n khu thñ ®«</v>
          </cell>
        </row>
        <row r="164">
          <cell r="C164" t="str">
            <v>Söa ch÷a ®­êng nhùa</v>
          </cell>
        </row>
        <row r="165">
          <cell r="C165" t="str">
            <v>Tr¹m Kho b¹c nhµ n­íc</v>
          </cell>
        </row>
        <row r="166">
          <cell r="C166" t="str">
            <v>Söa ch÷a ®­êng nhùa</v>
          </cell>
        </row>
        <row r="167">
          <cell r="C167" t="str">
            <v>Tr¹m C«ng ty b¶o hiÓm</v>
          </cell>
        </row>
        <row r="168">
          <cell r="C168" t="str">
            <v>Söa ch÷a hÌ ®­êng</v>
          </cell>
        </row>
        <row r="169">
          <cell r="C169" t="str">
            <v>Tr¹m Côc ®èi ngo¹i bé quèc phßng</v>
          </cell>
        </row>
        <row r="170">
          <cell r="C170" t="str">
            <v>Söa ch÷a hÌ ®­êng</v>
          </cell>
        </row>
        <row r="171">
          <cell r="C171" t="str">
            <v>Tr¹m X204</v>
          </cell>
        </row>
        <row r="172">
          <cell r="C172" t="str">
            <v>Söa ch÷a ®­êng nhùa</v>
          </cell>
        </row>
        <row r="173">
          <cell r="C173" t="str">
            <v>Tr¹m CÇu ®Êt 1</v>
          </cell>
        </row>
        <row r="174">
          <cell r="C174" t="str">
            <v>Söa ch÷a ®­êng nhùa</v>
          </cell>
        </row>
        <row r="175">
          <cell r="C175" t="str">
            <v>Tr¹m §Æng Th¸i Th©n-nhµ h¸t lín</v>
          </cell>
        </row>
        <row r="176">
          <cell r="C176" t="str">
            <v>Söa ch÷a hÌ ®­êng</v>
          </cell>
        </row>
        <row r="177">
          <cell r="C177" t="str">
            <v>Tr¹m Thuû v¨n</v>
          </cell>
        </row>
        <row r="178">
          <cell r="C178" t="str">
            <v>Söa ch÷a hÌ ®­êng</v>
          </cell>
        </row>
        <row r="179">
          <cell r="C179" t="str">
            <v>Tæng céng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DI-ESTI"/>
      <sheetName val="dmuc"/>
    </sheetNames>
    <sheetDataSet>
      <sheetData sheetId="0"/>
      <sheetData sheetId="1" refreshError="1">
        <row r="5">
          <cell r="M5" t="str">
            <v>thµnh tiÒn</v>
          </cell>
        </row>
        <row r="7">
          <cell r="M7">
            <v>4086288</v>
          </cell>
        </row>
        <row r="8">
          <cell r="M8">
            <v>24741844</v>
          </cell>
        </row>
        <row r="9">
          <cell r="M9">
            <v>0</v>
          </cell>
        </row>
        <row r="10">
          <cell r="M10">
            <v>22531250</v>
          </cell>
        </row>
        <row r="11">
          <cell r="M11">
            <v>7547225.0000000009</v>
          </cell>
        </row>
        <row r="12">
          <cell r="M12">
            <v>38797500</v>
          </cell>
        </row>
        <row r="13">
          <cell r="M13">
            <v>9526825</v>
          </cell>
        </row>
        <row r="14">
          <cell r="M14">
            <v>109011875</v>
          </cell>
        </row>
        <row r="15">
          <cell r="M15">
            <v>15331295.000000002</v>
          </cell>
        </row>
        <row r="16">
          <cell r="M16">
            <v>5390000</v>
          </cell>
        </row>
        <row r="17">
          <cell r="M17">
            <v>7176050</v>
          </cell>
        </row>
        <row r="18">
          <cell r="M18">
            <v>17500000</v>
          </cell>
        </row>
        <row r="19">
          <cell r="M19">
            <v>261640152</v>
          </cell>
        </row>
        <row r="20">
          <cell r="M20">
            <v>261640152</v>
          </cell>
        </row>
        <row r="21">
          <cell r="M21">
            <v>24093000</v>
          </cell>
        </row>
        <row r="22">
          <cell r="M22">
            <v>183815847</v>
          </cell>
        </row>
        <row r="23">
          <cell r="M23">
            <v>29888000</v>
          </cell>
        </row>
        <row r="24">
          <cell r="M24">
            <v>35109375</v>
          </cell>
        </row>
        <row r="25">
          <cell r="M25">
            <v>6543285.0000000009</v>
          </cell>
        </row>
        <row r="26">
          <cell r="M26">
            <v>61464375.000000007</v>
          </cell>
        </row>
        <row r="27">
          <cell r="M27">
            <v>14949514.999999996</v>
          </cell>
        </row>
        <row r="28">
          <cell r="M28">
            <v>11812500</v>
          </cell>
        </row>
        <row r="29">
          <cell r="M29">
            <v>12683580</v>
          </cell>
        </row>
        <row r="30">
          <cell r="M30">
            <v>36120000</v>
          </cell>
        </row>
        <row r="31">
          <cell r="M31">
            <v>7600250</v>
          </cell>
        </row>
        <row r="32">
          <cell r="M32">
            <v>0</v>
          </cell>
        </row>
        <row r="33">
          <cell r="M33">
            <v>424079727</v>
          </cell>
        </row>
        <row r="34">
          <cell r="M34">
            <v>0</v>
          </cell>
        </row>
        <row r="35">
          <cell r="M35">
            <v>37206000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23010000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14043750</v>
          </cell>
        </row>
        <row r="52">
          <cell r="M52">
            <v>3666250.0000000005</v>
          </cell>
        </row>
        <row r="53">
          <cell r="M53">
            <v>10959375</v>
          </cell>
        </row>
        <row r="54">
          <cell r="M54">
            <v>16003750</v>
          </cell>
        </row>
        <row r="55">
          <cell r="M55">
            <v>2187500</v>
          </cell>
        </row>
        <row r="56">
          <cell r="M56">
            <v>10442390</v>
          </cell>
        </row>
        <row r="57">
          <cell r="M57">
            <v>12271875</v>
          </cell>
        </row>
        <row r="58">
          <cell r="M58">
            <v>8565305</v>
          </cell>
        </row>
        <row r="59">
          <cell r="M59">
            <v>4375000</v>
          </cell>
        </row>
        <row r="60">
          <cell r="M60">
            <v>10399970</v>
          </cell>
        </row>
        <row r="61">
          <cell r="M61">
            <v>494958015</v>
          </cell>
        </row>
        <row r="62">
          <cell r="M62">
            <v>82280500</v>
          </cell>
        </row>
        <row r="63">
          <cell r="M63">
            <v>95048640</v>
          </cell>
        </row>
        <row r="64">
          <cell r="M64">
            <v>105627356</v>
          </cell>
        </row>
        <row r="65">
          <cell r="M65">
            <v>66625096</v>
          </cell>
        </row>
        <row r="66">
          <cell r="M66">
            <v>8085570</v>
          </cell>
        </row>
        <row r="67">
          <cell r="M67">
            <v>10187818</v>
          </cell>
        </row>
        <row r="68">
          <cell r="M68">
            <v>33110350</v>
          </cell>
        </row>
        <row r="69">
          <cell r="M69">
            <v>1049054510</v>
          </cell>
        </row>
        <row r="70">
          <cell r="M70">
            <v>1734774389</v>
          </cell>
        </row>
        <row r="71">
          <cell r="M71">
            <v>0</v>
          </cell>
        </row>
        <row r="72">
          <cell r="M72">
            <v>72946961.931999981</v>
          </cell>
        </row>
        <row r="73">
          <cell r="M73">
            <v>100800</v>
          </cell>
        </row>
        <row r="74">
          <cell r="M74">
            <v>228600</v>
          </cell>
        </row>
        <row r="75">
          <cell r="M75">
            <v>156800</v>
          </cell>
        </row>
        <row r="76">
          <cell r="M76">
            <v>203200</v>
          </cell>
        </row>
        <row r="77">
          <cell r="M77">
            <v>168000</v>
          </cell>
        </row>
        <row r="78">
          <cell r="M78">
            <v>311150</v>
          </cell>
        </row>
        <row r="79">
          <cell r="M79">
            <v>381329.15039999998</v>
          </cell>
        </row>
        <row r="80">
          <cell r="M80">
            <v>419100</v>
          </cell>
        </row>
        <row r="81">
          <cell r="M81">
            <v>20900</v>
          </cell>
        </row>
        <row r="82">
          <cell r="M82">
            <v>221200</v>
          </cell>
        </row>
        <row r="83">
          <cell r="M83">
            <v>476250</v>
          </cell>
        </row>
        <row r="84">
          <cell r="M84">
            <v>98000</v>
          </cell>
        </row>
        <row r="85">
          <cell r="M85">
            <v>234950</v>
          </cell>
        </row>
        <row r="86">
          <cell r="M86">
            <v>308000</v>
          </cell>
        </row>
        <row r="87">
          <cell r="M87">
            <v>508000</v>
          </cell>
        </row>
        <row r="88">
          <cell r="M88">
            <v>40444.000800000002</v>
          </cell>
        </row>
        <row r="89">
          <cell r="M89">
            <v>44450</v>
          </cell>
        </row>
        <row r="90">
          <cell r="M90">
            <v>128799.99999999999</v>
          </cell>
        </row>
        <row r="91">
          <cell r="M91">
            <v>298450</v>
          </cell>
        </row>
        <row r="92">
          <cell r="M92">
            <v>358218.2928</v>
          </cell>
        </row>
        <row r="93">
          <cell r="M93">
            <v>400050</v>
          </cell>
        </row>
        <row r="94">
          <cell r="M94">
            <v>75600</v>
          </cell>
        </row>
        <row r="95">
          <cell r="M95">
            <v>171450</v>
          </cell>
        </row>
        <row r="96">
          <cell r="M96">
            <v>207200</v>
          </cell>
        </row>
        <row r="97">
          <cell r="M97">
            <v>285750</v>
          </cell>
        </row>
        <row r="98">
          <cell r="M98">
            <v>128799.99999999999</v>
          </cell>
        </row>
        <row r="99">
          <cell r="M99">
            <v>146050</v>
          </cell>
        </row>
        <row r="100">
          <cell r="M100">
            <v>22400</v>
          </cell>
        </row>
        <row r="101">
          <cell r="M101">
            <v>50800</v>
          </cell>
        </row>
        <row r="102">
          <cell r="M102">
            <v>439106.29440000001</v>
          </cell>
        </row>
        <row r="103">
          <cell r="M103">
            <v>482600</v>
          </cell>
        </row>
        <row r="104">
          <cell r="M104">
            <v>41800</v>
          </cell>
        </row>
        <row r="105">
          <cell r="M105">
            <v>240800</v>
          </cell>
        </row>
        <row r="106">
          <cell r="M106">
            <v>552450</v>
          </cell>
        </row>
        <row r="107">
          <cell r="M107">
            <v>20900</v>
          </cell>
        </row>
        <row r="108">
          <cell r="M108">
            <v>302400</v>
          </cell>
        </row>
        <row r="109">
          <cell r="M109">
            <v>635000</v>
          </cell>
        </row>
        <row r="110">
          <cell r="M110">
            <v>83600</v>
          </cell>
        </row>
        <row r="111">
          <cell r="M111">
            <v>28000</v>
          </cell>
        </row>
        <row r="112">
          <cell r="M112">
            <v>63500</v>
          </cell>
        </row>
        <row r="113">
          <cell r="M113">
            <v>207200</v>
          </cell>
        </row>
        <row r="114">
          <cell r="M114">
            <v>330200</v>
          </cell>
        </row>
        <row r="115">
          <cell r="M115">
            <v>120400</v>
          </cell>
        </row>
        <row r="116">
          <cell r="M116">
            <v>254000</v>
          </cell>
        </row>
        <row r="117">
          <cell r="M117">
            <v>485328.00959999993</v>
          </cell>
        </row>
        <row r="118">
          <cell r="M118">
            <v>533400</v>
          </cell>
        </row>
        <row r="119">
          <cell r="M119">
            <v>154000</v>
          </cell>
        </row>
        <row r="120">
          <cell r="M120">
            <v>349250</v>
          </cell>
        </row>
        <row r="121">
          <cell r="M121">
            <v>361200</v>
          </cell>
        </row>
        <row r="122">
          <cell r="M122">
            <v>615950</v>
          </cell>
        </row>
        <row r="123">
          <cell r="M123">
            <v>179200</v>
          </cell>
        </row>
        <row r="124">
          <cell r="M124">
            <v>381000</v>
          </cell>
        </row>
        <row r="125">
          <cell r="M125">
            <v>521920.20079999999</v>
          </cell>
        </row>
        <row r="126">
          <cell r="M126">
            <v>558800</v>
          </cell>
        </row>
        <row r="127">
          <cell r="M127">
            <v>140000</v>
          </cell>
        </row>
        <row r="128">
          <cell r="M128">
            <v>311150</v>
          </cell>
        </row>
        <row r="129">
          <cell r="M129">
            <v>20900</v>
          </cell>
        </row>
        <row r="130">
          <cell r="M130">
            <v>338800</v>
          </cell>
        </row>
        <row r="131">
          <cell r="M131">
            <v>704850</v>
          </cell>
        </row>
        <row r="132">
          <cell r="M132">
            <v>41800</v>
          </cell>
        </row>
        <row r="133">
          <cell r="M133">
            <v>280000</v>
          </cell>
        </row>
        <row r="134">
          <cell r="M134">
            <v>508000</v>
          </cell>
        </row>
        <row r="135">
          <cell r="M135">
            <v>165200</v>
          </cell>
        </row>
        <row r="136">
          <cell r="M136">
            <v>355600</v>
          </cell>
        </row>
        <row r="137">
          <cell r="M137">
            <v>408291.81759999995</v>
          </cell>
        </row>
        <row r="138">
          <cell r="M138">
            <v>457200</v>
          </cell>
        </row>
        <row r="139">
          <cell r="M139">
            <v>41800</v>
          </cell>
        </row>
        <row r="140">
          <cell r="M140">
            <v>145600</v>
          </cell>
        </row>
        <row r="141">
          <cell r="M141">
            <v>381000</v>
          </cell>
        </row>
        <row r="142">
          <cell r="M142">
            <v>20900</v>
          </cell>
        </row>
        <row r="143">
          <cell r="M143">
            <v>215600</v>
          </cell>
        </row>
        <row r="144">
          <cell r="M144">
            <v>400050</v>
          </cell>
        </row>
        <row r="145">
          <cell r="M145">
            <v>20900</v>
          </cell>
        </row>
        <row r="146">
          <cell r="M146">
            <v>658659.44160000002</v>
          </cell>
        </row>
        <row r="147">
          <cell r="M147">
            <v>723900</v>
          </cell>
        </row>
        <row r="148">
          <cell r="M148">
            <v>109200</v>
          </cell>
        </row>
        <row r="149">
          <cell r="M149">
            <v>247650</v>
          </cell>
        </row>
        <row r="150">
          <cell r="M150">
            <v>114950</v>
          </cell>
        </row>
        <row r="151">
          <cell r="M151">
            <v>232400.00000000003</v>
          </cell>
        </row>
        <row r="152">
          <cell r="M152">
            <v>501650</v>
          </cell>
        </row>
        <row r="153">
          <cell r="M153">
            <v>20900</v>
          </cell>
        </row>
        <row r="154">
          <cell r="M154">
            <v>277200</v>
          </cell>
        </row>
        <row r="155">
          <cell r="M155">
            <v>749300</v>
          </cell>
        </row>
        <row r="156">
          <cell r="M156">
            <v>177650</v>
          </cell>
        </row>
        <row r="157">
          <cell r="M157">
            <v>306218.86319999996</v>
          </cell>
        </row>
        <row r="158">
          <cell r="M158">
            <v>165200</v>
          </cell>
        </row>
        <row r="159">
          <cell r="M159">
            <v>374650</v>
          </cell>
        </row>
        <row r="160">
          <cell r="M160">
            <v>125400</v>
          </cell>
        </row>
        <row r="161">
          <cell r="M161">
            <v>675992.58479999995</v>
          </cell>
        </row>
        <row r="162">
          <cell r="M162">
            <v>742950</v>
          </cell>
        </row>
        <row r="163">
          <cell r="M163">
            <v>62700</v>
          </cell>
        </row>
        <row r="164">
          <cell r="M164">
            <v>235200</v>
          </cell>
        </row>
        <row r="165">
          <cell r="M165">
            <v>400050</v>
          </cell>
        </row>
        <row r="166">
          <cell r="M166">
            <v>42000</v>
          </cell>
        </row>
        <row r="167">
          <cell r="M167">
            <v>63500</v>
          </cell>
        </row>
        <row r="168">
          <cell r="M168">
            <v>317774.29199999996</v>
          </cell>
        </row>
        <row r="169">
          <cell r="M169">
            <v>349250</v>
          </cell>
        </row>
        <row r="170">
          <cell r="M170">
            <v>41800</v>
          </cell>
        </row>
        <row r="171">
          <cell r="M171">
            <v>134400</v>
          </cell>
        </row>
        <row r="172">
          <cell r="M172">
            <v>298450</v>
          </cell>
        </row>
        <row r="173">
          <cell r="M173">
            <v>193200</v>
          </cell>
        </row>
        <row r="174">
          <cell r="M174">
            <v>520700</v>
          </cell>
        </row>
        <row r="175">
          <cell r="M175">
            <v>155998.28879999998</v>
          </cell>
        </row>
        <row r="176">
          <cell r="M176">
            <v>288400</v>
          </cell>
        </row>
        <row r="177">
          <cell r="M177">
            <v>520700</v>
          </cell>
        </row>
        <row r="178">
          <cell r="M178">
            <v>462217.152</v>
          </cell>
        </row>
        <row r="179">
          <cell r="M179">
            <v>501650</v>
          </cell>
        </row>
        <row r="180">
          <cell r="M180">
            <v>148400</v>
          </cell>
        </row>
        <row r="181">
          <cell r="M181">
            <v>501650</v>
          </cell>
        </row>
        <row r="182">
          <cell r="M182">
            <v>190664.57519999999</v>
          </cell>
        </row>
        <row r="183">
          <cell r="M183">
            <v>491105.72399999999</v>
          </cell>
        </row>
        <row r="184">
          <cell r="M184">
            <v>552450</v>
          </cell>
        </row>
        <row r="185">
          <cell r="M185">
            <v>207200</v>
          </cell>
        </row>
        <row r="186">
          <cell r="M186">
            <v>412750</v>
          </cell>
        </row>
        <row r="187">
          <cell r="M187">
            <v>100800</v>
          </cell>
        </row>
        <row r="188">
          <cell r="M188">
            <v>381000</v>
          </cell>
        </row>
        <row r="189">
          <cell r="M189">
            <v>173331.432</v>
          </cell>
        </row>
        <row r="190">
          <cell r="M190">
            <v>224000</v>
          </cell>
        </row>
        <row r="191">
          <cell r="M191">
            <v>482600</v>
          </cell>
        </row>
        <row r="192">
          <cell r="M192">
            <v>145600</v>
          </cell>
        </row>
        <row r="193">
          <cell r="M193">
            <v>336550</v>
          </cell>
        </row>
        <row r="194">
          <cell r="M194">
            <v>105000</v>
          </cell>
        </row>
        <row r="195">
          <cell r="M195">
            <v>158750</v>
          </cell>
        </row>
        <row r="196">
          <cell r="M196">
            <v>265774.86239999998</v>
          </cell>
        </row>
        <row r="197">
          <cell r="M197">
            <v>86800</v>
          </cell>
        </row>
        <row r="198">
          <cell r="M198">
            <v>488950</v>
          </cell>
        </row>
        <row r="199">
          <cell r="M199">
            <v>95200</v>
          </cell>
        </row>
        <row r="200">
          <cell r="M200">
            <v>139700</v>
          </cell>
        </row>
        <row r="201">
          <cell r="M201">
            <v>20900</v>
          </cell>
        </row>
        <row r="202">
          <cell r="M202">
            <v>182000</v>
          </cell>
        </row>
        <row r="203">
          <cell r="M203">
            <v>628650</v>
          </cell>
        </row>
        <row r="204">
          <cell r="M204">
            <v>196442.28959999999</v>
          </cell>
        </row>
        <row r="205">
          <cell r="M205">
            <v>109200</v>
          </cell>
        </row>
        <row r="206">
          <cell r="M206">
            <v>254000</v>
          </cell>
        </row>
        <row r="207">
          <cell r="M207">
            <v>123200.00000000001</v>
          </cell>
        </row>
        <row r="208">
          <cell r="M208">
            <v>247650</v>
          </cell>
        </row>
        <row r="209">
          <cell r="M209">
            <v>20900</v>
          </cell>
        </row>
        <row r="210">
          <cell r="M210">
            <v>252000</v>
          </cell>
        </row>
        <row r="211">
          <cell r="M211">
            <v>558800</v>
          </cell>
        </row>
        <row r="212">
          <cell r="M212">
            <v>502661.15279999998</v>
          </cell>
        </row>
        <row r="213">
          <cell r="M213">
            <v>552450</v>
          </cell>
        </row>
        <row r="214">
          <cell r="M214">
            <v>41800</v>
          </cell>
        </row>
        <row r="215">
          <cell r="M215">
            <v>81200</v>
          </cell>
        </row>
        <row r="216">
          <cell r="M216">
            <v>476250</v>
          </cell>
        </row>
        <row r="217">
          <cell r="M217">
            <v>277330.29119999998</v>
          </cell>
        </row>
        <row r="218">
          <cell r="M218">
            <v>57777.144</v>
          </cell>
        </row>
        <row r="219">
          <cell r="M219">
            <v>63500</v>
          </cell>
        </row>
        <row r="220">
          <cell r="M220">
            <v>61600.000000000007</v>
          </cell>
        </row>
        <row r="221">
          <cell r="M221">
            <v>139700</v>
          </cell>
        </row>
        <row r="222">
          <cell r="M222">
            <v>193200</v>
          </cell>
        </row>
        <row r="223">
          <cell r="M223">
            <v>419100</v>
          </cell>
        </row>
        <row r="224">
          <cell r="M224">
            <v>104500</v>
          </cell>
        </row>
        <row r="225">
          <cell r="M225">
            <v>566216.01119999995</v>
          </cell>
        </row>
        <row r="226">
          <cell r="M226">
            <v>628650</v>
          </cell>
        </row>
        <row r="227">
          <cell r="M227">
            <v>193200</v>
          </cell>
        </row>
        <row r="228">
          <cell r="M228">
            <v>450850</v>
          </cell>
        </row>
        <row r="229">
          <cell r="M229">
            <v>126000</v>
          </cell>
        </row>
        <row r="230">
          <cell r="M230">
            <v>231108.576</v>
          </cell>
        </row>
        <row r="231">
          <cell r="M231">
            <v>539750</v>
          </cell>
        </row>
        <row r="232">
          <cell r="M232">
            <v>41800</v>
          </cell>
        </row>
        <row r="233">
          <cell r="M233">
            <v>42000</v>
          </cell>
        </row>
        <row r="234">
          <cell r="M234">
            <v>107950</v>
          </cell>
        </row>
        <row r="235">
          <cell r="M235">
            <v>641326.29839999985</v>
          </cell>
        </row>
        <row r="236">
          <cell r="M236">
            <v>723900</v>
          </cell>
        </row>
        <row r="237">
          <cell r="M237">
            <v>114950</v>
          </cell>
        </row>
        <row r="238">
          <cell r="M238">
            <v>100800</v>
          </cell>
        </row>
        <row r="239">
          <cell r="M239">
            <v>228600</v>
          </cell>
        </row>
        <row r="240">
          <cell r="M240">
            <v>142800</v>
          </cell>
        </row>
        <row r="241">
          <cell r="M241">
            <v>127109.71679999998</v>
          </cell>
        </row>
        <row r="242">
          <cell r="M242">
            <v>444500</v>
          </cell>
        </row>
        <row r="243">
          <cell r="M243">
            <v>41800</v>
          </cell>
        </row>
        <row r="244">
          <cell r="M244">
            <v>277330.29119999998</v>
          </cell>
        </row>
        <row r="245">
          <cell r="M245">
            <v>73131.48</v>
          </cell>
        </row>
        <row r="246">
          <cell r="M246">
            <v>103600</v>
          </cell>
        </row>
        <row r="247">
          <cell r="M247">
            <v>228600</v>
          </cell>
        </row>
        <row r="248">
          <cell r="M248">
            <v>421773.15119999996</v>
          </cell>
        </row>
        <row r="249">
          <cell r="M249">
            <v>469900</v>
          </cell>
        </row>
        <row r="250">
          <cell r="M250">
            <v>151200</v>
          </cell>
        </row>
        <row r="251">
          <cell r="M251">
            <v>342900</v>
          </cell>
        </row>
        <row r="252">
          <cell r="M252">
            <v>16800</v>
          </cell>
        </row>
        <row r="253">
          <cell r="M253">
            <v>30814.4768</v>
          </cell>
        </row>
        <row r="254">
          <cell r="M254">
            <v>88900</v>
          </cell>
        </row>
        <row r="255">
          <cell r="M255">
            <v>41800</v>
          </cell>
        </row>
        <row r="256">
          <cell r="M256">
            <v>145600</v>
          </cell>
        </row>
        <row r="257">
          <cell r="M257">
            <v>400050</v>
          </cell>
        </row>
        <row r="258">
          <cell r="M258">
            <v>739547.44319999998</v>
          </cell>
        </row>
        <row r="259">
          <cell r="M259">
            <v>819150</v>
          </cell>
        </row>
        <row r="260">
          <cell r="M260">
            <v>148400</v>
          </cell>
        </row>
        <row r="261">
          <cell r="M261">
            <v>336550</v>
          </cell>
        </row>
        <row r="262">
          <cell r="M262">
            <v>176400</v>
          </cell>
        </row>
        <row r="263">
          <cell r="M263">
            <v>271552.57679999998</v>
          </cell>
        </row>
        <row r="264">
          <cell r="M264">
            <v>590550</v>
          </cell>
        </row>
        <row r="265">
          <cell r="M265">
            <v>179200</v>
          </cell>
        </row>
        <row r="266">
          <cell r="M266">
            <v>400050</v>
          </cell>
        </row>
        <row r="267">
          <cell r="M267">
            <v>502661.15279999998</v>
          </cell>
        </row>
        <row r="268">
          <cell r="M268">
            <v>577850</v>
          </cell>
        </row>
        <row r="269">
          <cell r="M269">
            <v>109200</v>
          </cell>
        </row>
        <row r="270">
          <cell r="M270">
            <v>247650</v>
          </cell>
        </row>
        <row r="271">
          <cell r="M271">
            <v>10450</v>
          </cell>
        </row>
        <row r="272">
          <cell r="M272">
            <v>254800</v>
          </cell>
        </row>
        <row r="273">
          <cell r="M273">
            <v>514350</v>
          </cell>
        </row>
        <row r="274">
          <cell r="M274">
            <v>670214.8703999999</v>
          </cell>
        </row>
        <row r="275">
          <cell r="M275">
            <v>736600</v>
          </cell>
        </row>
        <row r="276">
          <cell r="M276">
            <v>159600</v>
          </cell>
        </row>
        <row r="277">
          <cell r="M277">
            <v>381000</v>
          </cell>
        </row>
        <row r="278">
          <cell r="M278">
            <v>134400</v>
          </cell>
        </row>
        <row r="279">
          <cell r="M279">
            <v>304800</v>
          </cell>
        </row>
        <row r="280">
          <cell r="M280">
            <v>257599.99999999997</v>
          </cell>
        </row>
        <row r="281">
          <cell r="M281">
            <v>552450</v>
          </cell>
        </row>
        <row r="282">
          <cell r="M282">
            <v>519994.29599999997</v>
          </cell>
        </row>
        <row r="283">
          <cell r="M283">
            <v>584200</v>
          </cell>
        </row>
        <row r="284">
          <cell r="M284">
            <v>184800</v>
          </cell>
        </row>
        <row r="285">
          <cell r="M285">
            <v>425450</v>
          </cell>
        </row>
        <row r="286">
          <cell r="M286">
            <v>109200</v>
          </cell>
        </row>
        <row r="287">
          <cell r="M287">
            <v>132887.43119999999</v>
          </cell>
        </row>
        <row r="288">
          <cell r="M288">
            <v>406400</v>
          </cell>
        </row>
        <row r="289">
          <cell r="M289">
            <v>238000</v>
          </cell>
        </row>
        <row r="290">
          <cell r="M290">
            <v>552450</v>
          </cell>
        </row>
        <row r="291">
          <cell r="M291">
            <v>168000</v>
          </cell>
        </row>
        <row r="292">
          <cell r="M292">
            <v>292100</v>
          </cell>
        </row>
        <row r="293">
          <cell r="M293">
            <v>268800</v>
          </cell>
        </row>
        <row r="294">
          <cell r="M294">
            <v>571500</v>
          </cell>
        </row>
        <row r="295">
          <cell r="M295">
            <v>165200</v>
          </cell>
        </row>
        <row r="296">
          <cell r="M296">
            <v>381000</v>
          </cell>
        </row>
        <row r="297">
          <cell r="M297">
            <v>186200</v>
          </cell>
        </row>
        <row r="298">
          <cell r="M298">
            <v>71258.3</v>
          </cell>
        </row>
        <row r="299">
          <cell r="M299">
            <v>508000</v>
          </cell>
        </row>
        <row r="300">
          <cell r="M300">
            <v>515199.99999999994</v>
          </cell>
        </row>
        <row r="301">
          <cell r="M301">
            <v>787400</v>
          </cell>
        </row>
        <row r="302">
          <cell r="M302">
            <v>221200</v>
          </cell>
        </row>
        <row r="303">
          <cell r="M303">
            <v>419100</v>
          </cell>
        </row>
        <row r="304">
          <cell r="M304">
            <v>41800</v>
          </cell>
        </row>
        <row r="305">
          <cell r="M305">
            <v>145600</v>
          </cell>
        </row>
        <row r="306">
          <cell r="M306">
            <v>330200</v>
          </cell>
        </row>
        <row r="307">
          <cell r="M307">
            <v>389200</v>
          </cell>
        </row>
        <row r="308">
          <cell r="M308">
            <v>463550</v>
          </cell>
        </row>
        <row r="309">
          <cell r="M309">
            <v>20900</v>
          </cell>
        </row>
        <row r="310">
          <cell r="M310">
            <v>602000</v>
          </cell>
        </row>
        <row r="311">
          <cell r="M311">
            <v>812800</v>
          </cell>
        </row>
        <row r="312">
          <cell r="M312">
            <v>41800</v>
          </cell>
        </row>
        <row r="313">
          <cell r="M313">
            <v>238000</v>
          </cell>
        </row>
        <row r="314">
          <cell r="M314">
            <v>431800</v>
          </cell>
        </row>
        <row r="315">
          <cell r="M315">
            <v>201600</v>
          </cell>
        </row>
        <row r="316">
          <cell r="M316">
            <v>438150</v>
          </cell>
        </row>
        <row r="317">
          <cell r="M317">
            <v>282800</v>
          </cell>
        </row>
        <row r="318">
          <cell r="M318">
            <v>635000</v>
          </cell>
        </row>
        <row r="319">
          <cell r="M319">
            <v>41800</v>
          </cell>
        </row>
        <row r="320">
          <cell r="M320">
            <v>117600</v>
          </cell>
        </row>
        <row r="321">
          <cell r="M321">
            <v>228600</v>
          </cell>
        </row>
        <row r="322">
          <cell r="M322">
            <v>313600</v>
          </cell>
        </row>
        <row r="323">
          <cell r="M323">
            <v>419100</v>
          </cell>
        </row>
        <row r="324">
          <cell r="M324">
            <v>25200</v>
          </cell>
        </row>
        <row r="325">
          <cell r="M325">
            <v>57150</v>
          </cell>
        </row>
        <row r="326">
          <cell r="M326">
            <v>142800</v>
          </cell>
        </row>
        <row r="327">
          <cell r="M327">
            <v>317500</v>
          </cell>
        </row>
        <row r="328">
          <cell r="M328">
            <v>0</v>
          </cell>
        </row>
        <row r="329">
          <cell r="M329">
            <v>24953674.379999999</v>
          </cell>
        </row>
        <row r="330">
          <cell r="M330">
            <v>257599.99999999997</v>
          </cell>
        </row>
        <row r="331">
          <cell r="M331">
            <v>603250</v>
          </cell>
        </row>
        <row r="332">
          <cell r="M332">
            <v>41800</v>
          </cell>
        </row>
        <row r="333">
          <cell r="M333">
            <v>81200</v>
          </cell>
        </row>
        <row r="334">
          <cell r="M334">
            <v>190500</v>
          </cell>
        </row>
        <row r="335">
          <cell r="M335">
            <v>41800</v>
          </cell>
        </row>
        <row r="336">
          <cell r="M336">
            <v>86800</v>
          </cell>
        </row>
        <row r="337">
          <cell r="M337">
            <v>203200</v>
          </cell>
        </row>
        <row r="338">
          <cell r="M338">
            <v>20900</v>
          </cell>
        </row>
        <row r="339">
          <cell r="M339">
            <v>246400.00000000003</v>
          </cell>
        </row>
        <row r="340">
          <cell r="M340">
            <v>539750</v>
          </cell>
        </row>
        <row r="341">
          <cell r="M341">
            <v>100800</v>
          </cell>
        </row>
        <row r="342">
          <cell r="M342">
            <v>247650</v>
          </cell>
        </row>
        <row r="343">
          <cell r="M343">
            <v>128799.99999999999</v>
          </cell>
        </row>
        <row r="344">
          <cell r="M344">
            <v>279400</v>
          </cell>
        </row>
        <row r="345">
          <cell r="M345">
            <v>20900</v>
          </cell>
        </row>
        <row r="346">
          <cell r="M346">
            <v>39200</v>
          </cell>
        </row>
        <row r="347">
          <cell r="M347">
            <v>63500</v>
          </cell>
        </row>
        <row r="348">
          <cell r="M348">
            <v>151200</v>
          </cell>
        </row>
        <row r="349">
          <cell r="M349">
            <v>355600</v>
          </cell>
        </row>
        <row r="350">
          <cell r="M350">
            <v>20900</v>
          </cell>
        </row>
        <row r="351">
          <cell r="M351">
            <v>162400</v>
          </cell>
        </row>
        <row r="352">
          <cell r="M352">
            <v>374650</v>
          </cell>
        </row>
        <row r="353">
          <cell r="M353">
            <v>10450</v>
          </cell>
        </row>
        <row r="354">
          <cell r="M354">
            <v>173600</v>
          </cell>
        </row>
        <row r="355">
          <cell r="M355">
            <v>400050</v>
          </cell>
        </row>
        <row r="356">
          <cell r="M356">
            <v>179200</v>
          </cell>
        </row>
        <row r="357">
          <cell r="M357">
            <v>412750</v>
          </cell>
        </row>
        <row r="358">
          <cell r="M358">
            <v>134400</v>
          </cell>
        </row>
        <row r="359">
          <cell r="M359">
            <v>209550</v>
          </cell>
        </row>
        <row r="360">
          <cell r="M360">
            <v>31350</v>
          </cell>
        </row>
        <row r="361">
          <cell r="M361">
            <v>117600</v>
          </cell>
        </row>
        <row r="362">
          <cell r="M362">
            <v>273050</v>
          </cell>
        </row>
        <row r="363">
          <cell r="M363">
            <v>10450</v>
          </cell>
        </row>
        <row r="364">
          <cell r="M364">
            <v>207200</v>
          </cell>
        </row>
        <row r="365">
          <cell r="M365">
            <v>469900</v>
          </cell>
        </row>
        <row r="366">
          <cell r="M366">
            <v>20900</v>
          </cell>
        </row>
        <row r="367">
          <cell r="M367">
            <v>170800</v>
          </cell>
        </row>
        <row r="368">
          <cell r="M368">
            <v>381000</v>
          </cell>
        </row>
        <row r="369">
          <cell r="M369">
            <v>41800</v>
          </cell>
        </row>
        <row r="370">
          <cell r="M370">
            <v>114799.99999999999</v>
          </cell>
        </row>
        <row r="371">
          <cell r="M371">
            <v>266700</v>
          </cell>
        </row>
        <row r="372">
          <cell r="M372">
            <v>131600</v>
          </cell>
        </row>
        <row r="373">
          <cell r="M373">
            <v>311150</v>
          </cell>
        </row>
        <row r="374">
          <cell r="M374">
            <v>20900</v>
          </cell>
        </row>
        <row r="375">
          <cell r="M375">
            <v>193200</v>
          </cell>
        </row>
        <row r="376">
          <cell r="M376">
            <v>419100</v>
          </cell>
        </row>
        <row r="377">
          <cell r="M377">
            <v>20900</v>
          </cell>
        </row>
        <row r="378">
          <cell r="M378">
            <v>61600.000000000007</v>
          </cell>
        </row>
        <row r="379">
          <cell r="M379">
            <v>127000</v>
          </cell>
        </row>
        <row r="380">
          <cell r="M380">
            <v>20900</v>
          </cell>
        </row>
        <row r="381">
          <cell r="M381">
            <v>33600</v>
          </cell>
        </row>
        <row r="382">
          <cell r="M382">
            <v>76200</v>
          </cell>
        </row>
        <row r="383">
          <cell r="M383">
            <v>151200</v>
          </cell>
        </row>
        <row r="384">
          <cell r="M384">
            <v>342900</v>
          </cell>
        </row>
        <row r="385">
          <cell r="M385">
            <v>20900</v>
          </cell>
        </row>
        <row r="386">
          <cell r="M386">
            <v>137200</v>
          </cell>
        </row>
        <row r="387">
          <cell r="M387">
            <v>298450</v>
          </cell>
        </row>
        <row r="388">
          <cell r="M388">
            <v>20900</v>
          </cell>
        </row>
        <row r="389">
          <cell r="M389">
            <v>142800</v>
          </cell>
        </row>
        <row r="390">
          <cell r="M390">
            <v>317500</v>
          </cell>
        </row>
        <row r="391">
          <cell r="M391">
            <v>112000</v>
          </cell>
        </row>
        <row r="392">
          <cell r="M392">
            <v>266700</v>
          </cell>
        </row>
        <row r="393">
          <cell r="M393">
            <v>117600</v>
          </cell>
        </row>
        <row r="394">
          <cell r="M394">
            <v>254000</v>
          </cell>
        </row>
        <row r="395">
          <cell r="M395">
            <v>86800</v>
          </cell>
        </row>
        <row r="396">
          <cell r="M396">
            <v>190500</v>
          </cell>
        </row>
        <row r="397">
          <cell r="M397">
            <v>10450</v>
          </cell>
        </row>
        <row r="398">
          <cell r="M398">
            <v>193200</v>
          </cell>
        </row>
        <row r="399">
          <cell r="M399">
            <v>425450</v>
          </cell>
        </row>
        <row r="400">
          <cell r="M400">
            <v>20900</v>
          </cell>
        </row>
        <row r="401">
          <cell r="M401">
            <v>142800</v>
          </cell>
        </row>
        <row r="402">
          <cell r="M402">
            <v>355600</v>
          </cell>
        </row>
        <row r="403">
          <cell r="M403">
            <v>20900</v>
          </cell>
        </row>
        <row r="404">
          <cell r="M404">
            <v>78400</v>
          </cell>
        </row>
        <row r="405">
          <cell r="M405">
            <v>158750</v>
          </cell>
        </row>
        <row r="406">
          <cell r="M406">
            <v>114799.99999999999</v>
          </cell>
        </row>
        <row r="407">
          <cell r="M407">
            <v>266700</v>
          </cell>
        </row>
        <row r="408">
          <cell r="M408">
            <v>117600</v>
          </cell>
        </row>
        <row r="409">
          <cell r="M409">
            <v>260350</v>
          </cell>
        </row>
        <row r="410">
          <cell r="M410">
            <v>20900</v>
          </cell>
        </row>
        <row r="411">
          <cell r="M411">
            <v>114799.99999999999</v>
          </cell>
        </row>
        <row r="412">
          <cell r="M412">
            <v>254000</v>
          </cell>
        </row>
        <row r="413">
          <cell r="M413">
            <v>41800</v>
          </cell>
        </row>
        <row r="414">
          <cell r="M414">
            <v>67200</v>
          </cell>
        </row>
        <row r="415">
          <cell r="M415">
            <v>107950</v>
          </cell>
        </row>
        <row r="416">
          <cell r="M416">
            <v>10450</v>
          </cell>
        </row>
        <row r="417">
          <cell r="M417">
            <v>117600</v>
          </cell>
        </row>
        <row r="418">
          <cell r="M418">
            <v>234950</v>
          </cell>
        </row>
        <row r="419">
          <cell r="M419">
            <v>10450</v>
          </cell>
        </row>
        <row r="420">
          <cell r="M420">
            <v>182000</v>
          </cell>
        </row>
        <row r="421">
          <cell r="M421">
            <v>381000</v>
          </cell>
        </row>
        <row r="422">
          <cell r="M422">
            <v>20900</v>
          </cell>
        </row>
        <row r="423">
          <cell r="M423">
            <v>123200.00000000001</v>
          </cell>
        </row>
        <row r="424">
          <cell r="M424">
            <v>266700</v>
          </cell>
        </row>
        <row r="425">
          <cell r="M425">
            <v>31350</v>
          </cell>
        </row>
        <row r="426">
          <cell r="M426">
            <v>137200</v>
          </cell>
        </row>
        <row r="427">
          <cell r="M427">
            <v>304800</v>
          </cell>
        </row>
        <row r="428">
          <cell r="M428">
            <v>20900</v>
          </cell>
        </row>
        <row r="429">
          <cell r="M429">
            <v>89600</v>
          </cell>
        </row>
        <row r="430">
          <cell r="M430">
            <v>177800</v>
          </cell>
        </row>
        <row r="431">
          <cell r="M431">
            <v>142800</v>
          </cell>
        </row>
        <row r="432">
          <cell r="M432">
            <v>323850</v>
          </cell>
        </row>
        <row r="433">
          <cell r="M433">
            <v>41800</v>
          </cell>
        </row>
        <row r="434">
          <cell r="M434">
            <v>67200</v>
          </cell>
        </row>
        <row r="435">
          <cell r="M435">
            <v>165100</v>
          </cell>
        </row>
        <row r="436">
          <cell r="M436">
            <v>159600</v>
          </cell>
        </row>
        <row r="437">
          <cell r="M437">
            <v>336550</v>
          </cell>
        </row>
        <row r="438">
          <cell r="M438">
            <v>10450</v>
          </cell>
        </row>
        <row r="439">
          <cell r="M439">
            <v>86800</v>
          </cell>
        </row>
        <row r="440">
          <cell r="M440">
            <v>203200</v>
          </cell>
        </row>
        <row r="441">
          <cell r="M441">
            <v>92400</v>
          </cell>
        </row>
        <row r="442">
          <cell r="M442">
            <v>203200</v>
          </cell>
        </row>
        <row r="443">
          <cell r="M443">
            <v>72800</v>
          </cell>
        </row>
        <row r="444">
          <cell r="M444">
            <v>184150</v>
          </cell>
        </row>
        <row r="445">
          <cell r="M445">
            <v>114799.99999999999</v>
          </cell>
        </row>
        <row r="446">
          <cell r="M446">
            <v>234950</v>
          </cell>
        </row>
        <row r="447">
          <cell r="M447">
            <v>20900</v>
          </cell>
        </row>
        <row r="448">
          <cell r="M448">
            <v>64399.999999999993</v>
          </cell>
        </row>
        <row r="449">
          <cell r="M449">
            <v>158750</v>
          </cell>
        </row>
        <row r="450">
          <cell r="M450">
            <v>41800</v>
          </cell>
        </row>
        <row r="451">
          <cell r="M451">
            <v>61600.000000000007</v>
          </cell>
        </row>
        <row r="452">
          <cell r="M452">
            <v>171450</v>
          </cell>
        </row>
        <row r="453">
          <cell r="M453">
            <v>2060799.9999999998</v>
          </cell>
        </row>
        <row r="454">
          <cell r="M454">
            <v>2082800</v>
          </cell>
        </row>
        <row r="455">
          <cell r="M455">
            <v>134074.38</v>
          </cell>
        </row>
        <row r="456">
          <cell r="M456">
            <v>83600</v>
          </cell>
        </row>
        <row r="457">
          <cell r="M457">
            <v>75600</v>
          </cell>
        </row>
        <row r="458">
          <cell r="M458">
            <v>196850</v>
          </cell>
        </row>
        <row r="459">
          <cell r="M459">
            <v>142800</v>
          </cell>
        </row>
        <row r="460">
          <cell r="M460">
            <v>317500</v>
          </cell>
        </row>
        <row r="461">
          <cell r="M461">
            <v>30800.000000000004</v>
          </cell>
        </row>
        <row r="462">
          <cell r="M462">
            <v>76200</v>
          </cell>
        </row>
        <row r="463">
          <cell r="M463">
            <v>47600</v>
          </cell>
        </row>
        <row r="464">
          <cell r="M464">
            <v>95250</v>
          </cell>
        </row>
        <row r="465">
          <cell r="M465">
            <v>10450</v>
          </cell>
        </row>
        <row r="466">
          <cell r="M466">
            <v>0</v>
          </cell>
        </row>
        <row r="467">
          <cell r="M467">
            <v>9171098.0336000025</v>
          </cell>
        </row>
        <row r="468">
          <cell r="M468">
            <v>224000</v>
          </cell>
        </row>
        <row r="469">
          <cell r="M469">
            <v>508000</v>
          </cell>
        </row>
        <row r="470">
          <cell r="M470">
            <v>201600</v>
          </cell>
        </row>
        <row r="471">
          <cell r="M471">
            <v>457200</v>
          </cell>
        </row>
        <row r="472">
          <cell r="M472">
            <v>104500</v>
          </cell>
        </row>
        <row r="473">
          <cell r="M473">
            <v>224000</v>
          </cell>
        </row>
        <row r="474">
          <cell r="M474">
            <v>508000</v>
          </cell>
        </row>
        <row r="475">
          <cell r="M475">
            <v>224000</v>
          </cell>
        </row>
        <row r="476">
          <cell r="M476">
            <v>508000</v>
          </cell>
        </row>
        <row r="477">
          <cell r="M477">
            <v>224000</v>
          </cell>
        </row>
        <row r="478">
          <cell r="M478">
            <v>508000</v>
          </cell>
        </row>
        <row r="479">
          <cell r="M479">
            <v>201600</v>
          </cell>
        </row>
        <row r="480">
          <cell r="M480">
            <v>495300</v>
          </cell>
        </row>
        <row r="481">
          <cell r="M481">
            <v>0</v>
          </cell>
        </row>
        <row r="482">
          <cell r="M482">
            <v>201600</v>
          </cell>
        </row>
        <row r="483">
          <cell r="M483">
            <v>749300</v>
          </cell>
        </row>
        <row r="484">
          <cell r="M484">
            <v>377477.34080000001</v>
          </cell>
        </row>
        <row r="485">
          <cell r="M485">
            <v>188738.6704</v>
          </cell>
        </row>
        <row r="486">
          <cell r="M486">
            <v>146050</v>
          </cell>
        </row>
        <row r="487">
          <cell r="M487">
            <v>377477.34080000001</v>
          </cell>
        </row>
        <row r="488">
          <cell r="M488">
            <v>104500</v>
          </cell>
        </row>
        <row r="489">
          <cell r="M489">
            <v>0</v>
          </cell>
        </row>
        <row r="490">
          <cell r="M490">
            <v>0</v>
          </cell>
        </row>
        <row r="491">
          <cell r="M491">
            <v>140000</v>
          </cell>
        </row>
        <row r="492">
          <cell r="M492">
            <v>609600</v>
          </cell>
        </row>
        <row r="493">
          <cell r="M493">
            <v>377477.34080000001</v>
          </cell>
        </row>
        <row r="494">
          <cell r="M494">
            <v>292100</v>
          </cell>
        </row>
        <row r="495">
          <cell r="M495">
            <v>377477.34080000001</v>
          </cell>
        </row>
        <row r="496">
          <cell r="M496">
            <v>292100</v>
          </cell>
        </row>
        <row r="497">
          <cell r="M497">
            <v>168000</v>
          </cell>
        </row>
        <row r="498">
          <cell r="M498">
            <v>381000</v>
          </cell>
        </row>
        <row r="499">
          <cell r="M499">
            <v>0</v>
          </cell>
        </row>
        <row r="500">
          <cell r="M500">
            <v>107071734.34559998</v>
          </cell>
        </row>
        <row r="501">
          <cell r="M501">
            <v>72452193.932400018</v>
          </cell>
        </row>
        <row r="502">
          <cell r="M502">
            <v>33600</v>
          </cell>
        </row>
        <row r="503">
          <cell r="M503">
            <v>76200</v>
          </cell>
        </row>
        <row r="504">
          <cell r="M504">
            <v>123200.00000000001</v>
          </cell>
        </row>
        <row r="505">
          <cell r="M505">
            <v>203200</v>
          </cell>
        </row>
        <row r="506">
          <cell r="M506">
            <v>126000</v>
          </cell>
        </row>
        <row r="507">
          <cell r="M507">
            <v>292100</v>
          </cell>
        </row>
        <row r="508">
          <cell r="M508">
            <v>168000</v>
          </cell>
        </row>
        <row r="509">
          <cell r="M509">
            <v>241300</v>
          </cell>
        </row>
        <row r="510">
          <cell r="M510">
            <v>142800</v>
          </cell>
        </row>
        <row r="511">
          <cell r="M511">
            <v>323850</v>
          </cell>
        </row>
        <row r="512">
          <cell r="M512">
            <v>128799.99999999999</v>
          </cell>
        </row>
        <row r="513">
          <cell r="M513">
            <v>317500</v>
          </cell>
        </row>
        <row r="514">
          <cell r="M514">
            <v>41800</v>
          </cell>
        </row>
        <row r="515">
          <cell r="M515">
            <v>200200</v>
          </cell>
        </row>
        <row r="516">
          <cell r="M516">
            <v>336550</v>
          </cell>
        </row>
        <row r="517">
          <cell r="M517">
            <v>540400</v>
          </cell>
        </row>
        <row r="518">
          <cell r="M518">
            <v>698500</v>
          </cell>
        </row>
        <row r="519">
          <cell r="M519">
            <v>125400</v>
          </cell>
        </row>
        <row r="520">
          <cell r="M520">
            <v>106400</v>
          </cell>
        </row>
        <row r="521">
          <cell r="M521">
            <v>241300</v>
          </cell>
        </row>
        <row r="522">
          <cell r="M522">
            <v>20900</v>
          </cell>
        </row>
        <row r="523">
          <cell r="M523">
            <v>142800</v>
          </cell>
        </row>
        <row r="524">
          <cell r="M524">
            <v>304800</v>
          </cell>
        </row>
        <row r="525">
          <cell r="M525">
            <v>41800</v>
          </cell>
        </row>
        <row r="526">
          <cell r="M526">
            <v>95200</v>
          </cell>
        </row>
        <row r="527">
          <cell r="M527">
            <v>184150</v>
          </cell>
        </row>
        <row r="528">
          <cell r="M528">
            <v>532000</v>
          </cell>
        </row>
        <row r="529">
          <cell r="M529">
            <v>730250</v>
          </cell>
        </row>
        <row r="530">
          <cell r="M530">
            <v>20900</v>
          </cell>
        </row>
        <row r="531">
          <cell r="M531">
            <v>210000</v>
          </cell>
        </row>
        <row r="532">
          <cell r="M532">
            <v>476250</v>
          </cell>
        </row>
        <row r="533">
          <cell r="M533">
            <v>20900</v>
          </cell>
        </row>
        <row r="534">
          <cell r="M534">
            <v>92400</v>
          </cell>
        </row>
        <row r="535">
          <cell r="M535">
            <v>196850</v>
          </cell>
        </row>
        <row r="536">
          <cell r="M536">
            <v>182000</v>
          </cell>
        </row>
        <row r="537">
          <cell r="M537">
            <v>279400</v>
          </cell>
        </row>
        <row r="538">
          <cell r="M538">
            <v>280000</v>
          </cell>
        </row>
        <row r="539">
          <cell r="M539">
            <v>531549.72479999997</v>
          </cell>
        </row>
        <row r="540">
          <cell r="M540">
            <v>901700</v>
          </cell>
        </row>
        <row r="541">
          <cell r="M541">
            <v>44800</v>
          </cell>
        </row>
        <row r="542">
          <cell r="M542">
            <v>88900</v>
          </cell>
        </row>
        <row r="543">
          <cell r="M543">
            <v>142800</v>
          </cell>
        </row>
        <row r="544">
          <cell r="M544">
            <v>266700</v>
          </cell>
        </row>
        <row r="545">
          <cell r="M545">
            <v>20900</v>
          </cell>
        </row>
        <row r="546">
          <cell r="M546">
            <v>131600</v>
          </cell>
        </row>
        <row r="547">
          <cell r="M547">
            <v>241300</v>
          </cell>
        </row>
        <row r="548">
          <cell r="M548">
            <v>20900</v>
          </cell>
        </row>
        <row r="549">
          <cell r="M549">
            <v>254800</v>
          </cell>
        </row>
        <row r="550">
          <cell r="M550">
            <v>508000</v>
          </cell>
        </row>
        <row r="551">
          <cell r="M551">
            <v>190400</v>
          </cell>
        </row>
        <row r="552">
          <cell r="M552">
            <v>431800</v>
          </cell>
        </row>
        <row r="553">
          <cell r="M553">
            <v>758806.57</v>
          </cell>
        </row>
        <row r="554">
          <cell r="M554">
            <v>825500</v>
          </cell>
        </row>
        <row r="555">
          <cell r="M555">
            <v>8400</v>
          </cell>
        </row>
        <row r="556">
          <cell r="M556">
            <v>12700</v>
          </cell>
        </row>
        <row r="557">
          <cell r="M557">
            <v>182000</v>
          </cell>
        </row>
        <row r="558">
          <cell r="M558">
            <v>400050</v>
          </cell>
        </row>
        <row r="559">
          <cell r="M559">
            <v>167200</v>
          </cell>
        </row>
        <row r="560">
          <cell r="M560">
            <v>182000</v>
          </cell>
        </row>
        <row r="561">
          <cell r="M561">
            <v>419100</v>
          </cell>
        </row>
        <row r="562">
          <cell r="M562">
            <v>745325.23499999999</v>
          </cell>
        </row>
        <row r="563">
          <cell r="M563">
            <v>812800</v>
          </cell>
        </row>
        <row r="564">
          <cell r="M564">
            <v>267400</v>
          </cell>
        </row>
        <row r="565">
          <cell r="M565">
            <v>577850</v>
          </cell>
        </row>
        <row r="566">
          <cell r="M566">
            <v>140000</v>
          </cell>
        </row>
        <row r="567">
          <cell r="M567">
            <v>317500</v>
          </cell>
        </row>
        <row r="568">
          <cell r="M568">
            <v>137200</v>
          </cell>
        </row>
        <row r="569">
          <cell r="M569">
            <v>304800</v>
          </cell>
        </row>
        <row r="570">
          <cell r="M570">
            <v>20900</v>
          </cell>
        </row>
        <row r="571">
          <cell r="M571">
            <v>170800</v>
          </cell>
        </row>
        <row r="572">
          <cell r="M572">
            <v>273050</v>
          </cell>
        </row>
        <row r="573">
          <cell r="M573">
            <v>41800</v>
          </cell>
        </row>
        <row r="574">
          <cell r="M574">
            <v>797324.66999999993</v>
          </cell>
        </row>
        <row r="575">
          <cell r="M575">
            <v>876300</v>
          </cell>
        </row>
        <row r="576">
          <cell r="M576">
            <v>41800</v>
          </cell>
        </row>
        <row r="577">
          <cell r="M577">
            <v>0</v>
          </cell>
        </row>
        <row r="578">
          <cell r="M578">
            <v>204400</v>
          </cell>
        </row>
        <row r="579">
          <cell r="M579">
            <v>476250</v>
          </cell>
        </row>
        <row r="580">
          <cell r="M580">
            <v>128799.99999999999</v>
          </cell>
        </row>
        <row r="581">
          <cell r="M581">
            <v>292100</v>
          </cell>
        </row>
        <row r="582">
          <cell r="M582">
            <v>20900</v>
          </cell>
        </row>
        <row r="583">
          <cell r="M583">
            <v>693325.79999999993</v>
          </cell>
        </row>
        <row r="584">
          <cell r="M584">
            <v>762000</v>
          </cell>
        </row>
        <row r="585">
          <cell r="M585">
            <v>52250</v>
          </cell>
        </row>
        <row r="586">
          <cell r="M586">
            <v>219800</v>
          </cell>
        </row>
        <row r="587">
          <cell r="M587">
            <v>393700</v>
          </cell>
        </row>
        <row r="588">
          <cell r="M588">
            <v>450800.00000000006</v>
          </cell>
        </row>
        <row r="589">
          <cell r="M589">
            <v>495300</v>
          </cell>
        </row>
        <row r="590">
          <cell r="M590">
            <v>41800</v>
          </cell>
        </row>
        <row r="591">
          <cell r="M591">
            <v>554660.64</v>
          </cell>
        </row>
        <row r="592">
          <cell r="M592">
            <v>609600</v>
          </cell>
        </row>
        <row r="593">
          <cell r="M593">
            <v>95200</v>
          </cell>
        </row>
        <row r="594">
          <cell r="M594">
            <v>203200</v>
          </cell>
        </row>
        <row r="595">
          <cell r="M595">
            <v>120400</v>
          </cell>
        </row>
        <row r="596">
          <cell r="M596">
            <v>260350</v>
          </cell>
        </row>
        <row r="597">
          <cell r="M597">
            <v>519994.35</v>
          </cell>
        </row>
        <row r="598">
          <cell r="M598">
            <v>571500</v>
          </cell>
        </row>
        <row r="599">
          <cell r="M599">
            <v>280000</v>
          </cell>
        </row>
        <row r="600">
          <cell r="M600">
            <v>590550</v>
          </cell>
        </row>
        <row r="601">
          <cell r="M601">
            <v>540400</v>
          </cell>
        </row>
        <row r="602">
          <cell r="M602">
            <v>590550</v>
          </cell>
        </row>
        <row r="603">
          <cell r="M603">
            <v>41800</v>
          </cell>
        </row>
        <row r="604">
          <cell r="M604">
            <v>165200</v>
          </cell>
        </row>
        <row r="605">
          <cell r="M605">
            <v>374650</v>
          </cell>
        </row>
        <row r="606">
          <cell r="M606">
            <v>10450</v>
          </cell>
        </row>
        <row r="607">
          <cell r="M607">
            <v>84000</v>
          </cell>
        </row>
        <row r="608">
          <cell r="M608">
            <v>196850</v>
          </cell>
        </row>
        <row r="609">
          <cell r="M609">
            <v>126000</v>
          </cell>
        </row>
        <row r="610">
          <cell r="M610">
            <v>190500</v>
          </cell>
        </row>
        <row r="611">
          <cell r="M611">
            <v>187600</v>
          </cell>
        </row>
        <row r="612">
          <cell r="M612">
            <v>393700</v>
          </cell>
        </row>
        <row r="613">
          <cell r="M613">
            <v>531549.78</v>
          </cell>
        </row>
        <row r="614">
          <cell r="M614">
            <v>584200</v>
          </cell>
        </row>
        <row r="615">
          <cell r="M615">
            <v>201600</v>
          </cell>
        </row>
        <row r="616">
          <cell r="M616">
            <v>457200</v>
          </cell>
        </row>
        <row r="617">
          <cell r="M617">
            <v>104500</v>
          </cell>
        </row>
        <row r="618">
          <cell r="M618">
            <v>140000</v>
          </cell>
        </row>
        <row r="619">
          <cell r="M619">
            <v>323850</v>
          </cell>
        </row>
        <row r="620">
          <cell r="M620">
            <v>62700</v>
          </cell>
        </row>
        <row r="621">
          <cell r="M621">
            <v>151200</v>
          </cell>
        </row>
        <row r="622">
          <cell r="M622">
            <v>323850</v>
          </cell>
        </row>
        <row r="623">
          <cell r="M623">
            <v>41800</v>
          </cell>
        </row>
        <row r="624">
          <cell r="M624">
            <v>571993.78499999992</v>
          </cell>
        </row>
        <row r="625">
          <cell r="M625">
            <v>628650</v>
          </cell>
        </row>
        <row r="626">
          <cell r="M626">
            <v>83600</v>
          </cell>
        </row>
        <row r="627">
          <cell r="M627">
            <v>249200</v>
          </cell>
        </row>
        <row r="628">
          <cell r="M628">
            <v>558800</v>
          </cell>
        </row>
        <row r="629">
          <cell r="M629">
            <v>104500</v>
          </cell>
        </row>
        <row r="630">
          <cell r="M630">
            <v>710658.87119999994</v>
          </cell>
        </row>
        <row r="631">
          <cell r="M631">
            <v>781050</v>
          </cell>
        </row>
        <row r="632">
          <cell r="M632">
            <v>41800</v>
          </cell>
        </row>
        <row r="633">
          <cell r="M633">
            <v>109200</v>
          </cell>
        </row>
        <row r="634">
          <cell r="M634">
            <v>247650</v>
          </cell>
        </row>
        <row r="635">
          <cell r="M635">
            <v>226800</v>
          </cell>
        </row>
        <row r="636">
          <cell r="M636">
            <v>482600</v>
          </cell>
        </row>
        <row r="637">
          <cell r="M637">
            <v>114799.99999999999</v>
          </cell>
        </row>
        <row r="638">
          <cell r="M638">
            <v>260350</v>
          </cell>
        </row>
        <row r="639">
          <cell r="M639">
            <v>84000</v>
          </cell>
        </row>
        <row r="640">
          <cell r="M640">
            <v>190500</v>
          </cell>
        </row>
        <row r="641">
          <cell r="M641">
            <v>633622.6791999999</v>
          </cell>
        </row>
        <row r="642">
          <cell r="M642">
            <v>717550</v>
          </cell>
        </row>
        <row r="643">
          <cell r="M643">
            <v>210000</v>
          </cell>
        </row>
        <row r="644">
          <cell r="M644">
            <v>469900</v>
          </cell>
        </row>
        <row r="645">
          <cell r="M645">
            <v>41800</v>
          </cell>
        </row>
        <row r="646">
          <cell r="M646">
            <v>218400</v>
          </cell>
        </row>
        <row r="647">
          <cell r="M647">
            <v>508000</v>
          </cell>
        </row>
        <row r="648">
          <cell r="M648">
            <v>20900</v>
          </cell>
        </row>
        <row r="649">
          <cell r="M649">
            <v>67200</v>
          </cell>
        </row>
        <row r="650">
          <cell r="M650">
            <v>152400</v>
          </cell>
        </row>
        <row r="651">
          <cell r="M651">
            <v>20900</v>
          </cell>
        </row>
        <row r="652">
          <cell r="M652">
            <v>502661.15279999998</v>
          </cell>
        </row>
        <row r="653">
          <cell r="M653">
            <v>552450</v>
          </cell>
        </row>
        <row r="654">
          <cell r="M654">
            <v>81200</v>
          </cell>
        </row>
        <row r="655">
          <cell r="M655">
            <v>209550</v>
          </cell>
        </row>
        <row r="656">
          <cell r="M656">
            <v>762658.30079999997</v>
          </cell>
        </row>
        <row r="657">
          <cell r="M657">
            <v>844550</v>
          </cell>
        </row>
        <row r="658">
          <cell r="M658">
            <v>134400</v>
          </cell>
        </row>
        <row r="659">
          <cell r="M659">
            <v>298450</v>
          </cell>
        </row>
        <row r="660">
          <cell r="M660">
            <v>159600</v>
          </cell>
        </row>
        <row r="661">
          <cell r="M661">
            <v>355600</v>
          </cell>
        </row>
        <row r="662">
          <cell r="M662">
            <v>235200</v>
          </cell>
        </row>
        <row r="663">
          <cell r="M663">
            <v>533400</v>
          </cell>
        </row>
        <row r="664">
          <cell r="M664">
            <v>154000</v>
          </cell>
        </row>
        <row r="665">
          <cell r="M665">
            <v>266700</v>
          </cell>
        </row>
        <row r="666">
          <cell r="M666">
            <v>618215.44079999998</v>
          </cell>
        </row>
        <row r="667">
          <cell r="M667">
            <v>679450</v>
          </cell>
        </row>
        <row r="668">
          <cell r="M668">
            <v>62700</v>
          </cell>
        </row>
        <row r="669">
          <cell r="M669">
            <v>165200</v>
          </cell>
        </row>
        <row r="670">
          <cell r="M670">
            <v>387350</v>
          </cell>
        </row>
        <row r="671">
          <cell r="M671">
            <v>201600</v>
          </cell>
        </row>
        <row r="672">
          <cell r="M672">
            <v>431800</v>
          </cell>
        </row>
        <row r="673">
          <cell r="M673">
            <v>33600</v>
          </cell>
        </row>
        <row r="674">
          <cell r="M674">
            <v>76200</v>
          </cell>
        </row>
        <row r="675">
          <cell r="M675">
            <v>226800</v>
          </cell>
        </row>
        <row r="676">
          <cell r="M676">
            <v>514350</v>
          </cell>
        </row>
        <row r="677">
          <cell r="M677">
            <v>20900</v>
          </cell>
        </row>
        <row r="678">
          <cell r="M678">
            <v>243599.99999999997</v>
          </cell>
        </row>
        <row r="679">
          <cell r="M679">
            <v>552450</v>
          </cell>
        </row>
        <row r="680">
          <cell r="M680">
            <v>83600</v>
          </cell>
        </row>
        <row r="681">
          <cell r="M681">
            <v>231000</v>
          </cell>
        </row>
        <row r="682">
          <cell r="M682">
            <v>298450</v>
          </cell>
        </row>
        <row r="683">
          <cell r="M683">
            <v>41800</v>
          </cell>
        </row>
        <row r="684">
          <cell r="M684">
            <v>190400</v>
          </cell>
        </row>
        <row r="685">
          <cell r="M685">
            <v>222250</v>
          </cell>
        </row>
        <row r="686">
          <cell r="M686">
            <v>41800</v>
          </cell>
        </row>
        <row r="687">
          <cell r="M687">
            <v>148400</v>
          </cell>
        </row>
        <row r="688">
          <cell r="M688">
            <v>336550</v>
          </cell>
        </row>
        <row r="689">
          <cell r="M689">
            <v>210000</v>
          </cell>
        </row>
        <row r="690">
          <cell r="M690">
            <v>457200</v>
          </cell>
        </row>
        <row r="691">
          <cell r="M691">
            <v>20900</v>
          </cell>
        </row>
        <row r="692">
          <cell r="M692">
            <v>126000</v>
          </cell>
        </row>
        <row r="693">
          <cell r="M693">
            <v>234950</v>
          </cell>
        </row>
        <row r="694">
          <cell r="M694">
            <v>20900</v>
          </cell>
        </row>
        <row r="695">
          <cell r="M695">
            <v>808880.01599999995</v>
          </cell>
        </row>
        <row r="696">
          <cell r="M696">
            <v>889000</v>
          </cell>
        </row>
        <row r="697">
          <cell r="M697">
            <v>41800</v>
          </cell>
        </row>
        <row r="698">
          <cell r="M698">
            <v>117600</v>
          </cell>
        </row>
        <row r="699">
          <cell r="M699">
            <v>292100</v>
          </cell>
        </row>
        <row r="700">
          <cell r="M700">
            <v>215600</v>
          </cell>
        </row>
        <row r="701">
          <cell r="M701">
            <v>469900</v>
          </cell>
        </row>
        <row r="702">
          <cell r="M702">
            <v>647104.01280000003</v>
          </cell>
        </row>
        <row r="703">
          <cell r="M703">
            <v>711200</v>
          </cell>
        </row>
        <row r="704">
          <cell r="M704">
            <v>224000</v>
          </cell>
        </row>
        <row r="705">
          <cell r="M705">
            <v>476250</v>
          </cell>
        </row>
        <row r="706">
          <cell r="M706">
            <v>274400</v>
          </cell>
        </row>
        <row r="707">
          <cell r="M707">
            <v>622300</v>
          </cell>
        </row>
        <row r="708">
          <cell r="M708">
            <v>137200</v>
          </cell>
        </row>
        <row r="709">
          <cell r="M709">
            <v>177800</v>
          </cell>
        </row>
        <row r="710">
          <cell r="M710">
            <v>20900</v>
          </cell>
        </row>
        <row r="711">
          <cell r="M711">
            <v>235200</v>
          </cell>
        </row>
        <row r="712">
          <cell r="M712">
            <v>501650</v>
          </cell>
        </row>
        <row r="713">
          <cell r="M713">
            <v>243599.99999999997</v>
          </cell>
        </row>
        <row r="714">
          <cell r="M714">
            <v>520700</v>
          </cell>
        </row>
        <row r="715">
          <cell r="M715">
            <v>710658.87119999994</v>
          </cell>
        </row>
        <row r="716">
          <cell r="M716">
            <v>781050</v>
          </cell>
        </row>
        <row r="717">
          <cell r="M717">
            <v>41800</v>
          </cell>
        </row>
        <row r="718">
          <cell r="M718">
            <v>131600</v>
          </cell>
        </row>
        <row r="719">
          <cell r="M719">
            <v>209550</v>
          </cell>
        </row>
        <row r="720">
          <cell r="M720">
            <v>252000</v>
          </cell>
        </row>
        <row r="721">
          <cell r="M721">
            <v>552450</v>
          </cell>
        </row>
        <row r="722">
          <cell r="M722">
            <v>229599.99999999997</v>
          </cell>
        </row>
        <row r="723">
          <cell r="M723">
            <v>342900</v>
          </cell>
        </row>
        <row r="724">
          <cell r="M724">
            <v>664437.15599999996</v>
          </cell>
        </row>
        <row r="725">
          <cell r="M725">
            <v>730250</v>
          </cell>
        </row>
        <row r="726">
          <cell r="M726">
            <v>20900</v>
          </cell>
        </row>
        <row r="727">
          <cell r="M727">
            <v>204400</v>
          </cell>
        </row>
        <row r="728">
          <cell r="M728">
            <v>463550</v>
          </cell>
        </row>
        <row r="729">
          <cell r="M729">
            <v>41800</v>
          </cell>
        </row>
        <row r="730">
          <cell r="M730">
            <v>84000</v>
          </cell>
        </row>
        <row r="731">
          <cell r="M731">
            <v>190500</v>
          </cell>
        </row>
        <row r="732">
          <cell r="M732">
            <v>42000</v>
          </cell>
        </row>
        <row r="733">
          <cell r="M733">
            <v>50800</v>
          </cell>
        </row>
        <row r="734">
          <cell r="M734">
            <v>207997.71840000001</v>
          </cell>
        </row>
        <row r="735">
          <cell r="M735">
            <v>228600</v>
          </cell>
        </row>
        <row r="736">
          <cell r="M736">
            <v>252000</v>
          </cell>
        </row>
        <row r="737">
          <cell r="M737">
            <v>558800</v>
          </cell>
        </row>
        <row r="738">
          <cell r="M738">
            <v>20900</v>
          </cell>
        </row>
        <row r="739">
          <cell r="M739">
            <v>103600</v>
          </cell>
        </row>
        <row r="740">
          <cell r="M740">
            <v>285750</v>
          </cell>
        </row>
        <row r="741">
          <cell r="M741">
            <v>168000</v>
          </cell>
        </row>
        <row r="742">
          <cell r="M742">
            <v>381000</v>
          </cell>
        </row>
        <row r="743">
          <cell r="M743">
            <v>41800</v>
          </cell>
        </row>
        <row r="744">
          <cell r="M744">
            <v>785769.15839999996</v>
          </cell>
        </row>
        <row r="745">
          <cell r="M745">
            <v>838200</v>
          </cell>
        </row>
        <row r="746">
          <cell r="M746">
            <v>62700</v>
          </cell>
        </row>
        <row r="747">
          <cell r="M747">
            <v>84000</v>
          </cell>
        </row>
        <row r="748">
          <cell r="M748">
            <v>190500</v>
          </cell>
        </row>
        <row r="749">
          <cell r="M749">
            <v>0</v>
          </cell>
        </row>
        <row r="750">
          <cell r="M750">
            <v>0</v>
          </cell>
        </row>
        <row r="751">
          <cell r="M751">
            <v>0</v>
          </cell>
        </row>
        <row r="752">
          <cell r="M752">
            <v>29442950</v>
          </cell>
        </row>
        <row r="753">
          <cell r="M753">
            <v>336000</v>
          </cell>
        </row>
        <row r="754">
          <cell r="M754">
            <v>558800</v>
          </cell>
        </row>
        <row r="755">
          <cell r="M755">
            <v>10450</v>
          </cell>
        </row>
        <row r="756">
          <cell r="M756">
            <v>47600</v>
          </cell>
        </row>
        <row r="757">
          <cell r="M757">
            <v>127000</v>
          </cell>
        </row>
        <row r="758">
          <cell r="M758">
            <v>22400</v>
          </cell>
        </row>
        <row r="759">
          <cell r="M759">
            <v>50800</v>
          </cell>
        </row>
        <row r="760">
          <cell r="M760">
            <v>330400</v>
          </cell>
        </row>
        <row r="761">
          <cell r="M761">
            <v>463550</v>
          </cell>
        </row>
        <row r="762">
          <cell r="M762">
            <v>148400</v>
          </cell>
        </row>
        <row r="763">
          <cell r="M763">
            <v>355600</v>
          </cell>
        </row>
        <row r="764">
          <cell r="M764">
            <v>193200</v>
          </cell>
        </row>
        <row r="765">
          <cell r="M765">
            <v>425450</v>
          </cell>
        </row>
        <row r="766">
          <cell r="M766">
            <v>299600</v>
          </cell>
        </row>
        <row r="767">
          <cell r="M767">
            <v>622300</v>
          </cell>
        </row>
        <row r="768">
          <cell r="M768">
            <v>145600</v>
          </cell>
        </row>
        <row r="769">
          <cell r="M769">
            <v>349250</v>
          </cell>
        </row>
        <row r="770">
          <cell r="M770">
            <v>103600</v>
          </cell>
        </row>
        <row r="771">
          <cell r="M771">
            <v>254000</v>
          </cell>
        </row>
        <row r="772">
          <cell r="M772">
            <v>184800</v>
          </cell>
        </row>
        <row r="773">
          <cell r="M773">
            <v>419100</v>
          </cell>
        </row>
        <row r="774">
          <cell r="M774">
            <v>95200</v>
          </cell>
        </row>
        <row r="775">
          <cell r="M775">
            <v>234950</v>
          </cell>
        </row>
        <row r="776">
          <cell r="M776">
            <v>445200</v>
          </cell>
        </row>
        <row r="777">
          <cell r="M777">
            <v>692150</v>
          </cell>
        </row>
        <row r="778">
          <cell r="M778">
            <v>145600</v>
          </cell>
        </row>
        <row r="779">
          <cell r="M779">
            <v>311150</v>
          </cell>
        </row>
        <row r="780">
          <cell r="M780">
            <v>58800</v>
          </cell>
        </row>
        <row r="781">
          <cell r="M781">
            <v>101600</v>
          </cell>
        </row>
        <row r="782">
          <cell r="M782">
            <v>95200</v>
          </cell>
        </row>
        <row r="783">
          <cell r="M783">
            <v>228600</v>
          </cell>
        </row>
        <row r="784">
          <cell r="M784">
            <v>182000</v>
          </cell>
        </row>
        <row r="785">
          <cell r="M785">
            <v>387350</v>
          </cell>
        </row>
        <row r="786">
          <cell r="M786">
            <v>165200</v>
          </cell>
        </row>
        <row r="787">
          <cell r="M787">
            <v>336550</v>
          </cell>
        </row>
        <row r="788">
          <cell r="M788">
            <v>148400</v>
          </cell>
        </row>
        <row r="789">
          <cell r="M789">
            <v>292100</v>
          </cell>
        </row>
        <row r="790">
          <cell r="M790">
            <v>179200</v>
          </cell>
        </row>
        <row r="791">
          <cell r="M791">
            <v>374650</v>
          </cell>
        </row>
        <row r="792">
          <cell r="M792">
            <v>95200</v>
          </cell>
        </row>
        <row r="793">
          <cell r="M793">
            <v>171450</v>
          </cell>
        </row>
        <row r="794">
          <cell r="M794">
            <v>207200</v>
          </cell>
        </row>
        <row r="795">
          <cell r="M795">
            <v>349250</v>
          </cell>
        </row>
        <row r="796">
          <cell r="M796">
            <v>103600</v>
          </cell>
        </row>
        <row r="797">
          <cell r="M797">
            <v>228600</v>
          </cell>
        </row>
        <row r="798">
          <cell r="M798">
            <v>302400</v>
          </cell>
        </row>
        <row r="799">
          <cell r="M799">
            <v>647700</v>
          </cell>
        </row>
        <row r="800">
          <cell r="M800">
            <v>14000</v>
          </cell>
        </row>
        <row r="801">
          <cell r="M801">
            <v>31750</v>
          </cell>
        </row>
        <row r="802">
          <cell r="M802">
            <v>386400</v>
          </cell>
        </row>
        <row r="803">
          <cell r="M803">
            <v>692150</v>
          </cell>
        </row>
        <row r="804">
          <cell r="M804">
            <v>16720</v>
          </cell>
        </row>
        <row r="805">
          <cell r="M805">
            <v>151200</v>
          </cell>
        </row>
        <row r="806">
          <cell r="M806">
            <v>336550</v>
          </cell>
        </row>
        <row r="807">
          <cell r="M807">
            <v>4180</v>
          </cell>
        </row>
        <row r="808">
          <cell r="M808">
            <v>302400</v>
          </cell>
        </row>
        <row r="809">
          <cell r="M809">
            <v>565150</v>
          </cell>
        </row>
        <row r="810">
          <cell r="M810">
            <v>159600</v>
          </cell>
        </row>
        <row r="811">
          <cell r="M811">
            <v>361950</v>
          </cell>
        </row>
        <row r="812">
          <cell r="M812">
            <v>109200</v>
          </cell>
        </row>
        <row r="813">
          <cell r="M813">
            <v>228600</v>
          </cell>
        </row>
        <row r="814">
          <cell r="M814">
            <v>187600</v>
          </cell>
        </row>
        <row r="815">
          <cell r="M815">
            <v>330200</v>
          </cell>
        </row>
        <row r="816">
          <cell r="M816">
            <v>42000</v>
          </cell>
        </row>
        <row r="817">
          <cell r="M817">
            <v>82550</v>
          </cell>
        </row>
        <row r="818">
          <cell r="M818">
            <v>4180</v>
          </cell>
        </row>
        <row r="819">
          <cell r="M819">
            <v>341600</v>
          </cell>
        </row>
        <row r="820">
          <cell r="M820">
            <v>590550</v>
          </cell>
        </row>
        <row r="821">
          <cell r="M821">
            <v>434000</v>
          </cell>
        </row>
        <row r="822">
          <cell r="M822">
            <v>812800</v>
          </cell>
        </row>
        <row r="823">
          <cell r="M823">
            <v>22400</v>
          </cell>
        </row>
        <row r="824">
          <cell r="M824">
            <v>50800</v>
          </cell>
        </row>
        <row r="825">
          <cell r="M825">
            <v>324800</v>
          </cell>
        </row>
        <row r="826">
          <cell r="M826">
            <v>571500</v>
          </cell>
        </row>
        <row r="827">
          <cell r="M827">
            <v>53200</v>
          </cell>
        </row>
        <row r="828">
          <cell r="M828">
            <v>76200</v>
          </cell>
        </row>
        <row r="829">
          <cell r="M829">
            <v>8360</v>
          </cell>
        </row>
        <row r="830">
          <cell r="M830">
            <v>137200</v>
          </cell>
        </row>
        <row r="831">
          <cell r="M831">
            <v>292100</v>
          </cell>
        </row>
        <row r="832">
          <cell r="M832">
            <v>4180</v>
          </cell>
        </row>
        <row r="833">
          <cell r="M833">
            <v>386400</v>
          </cell>
        </row>
        <row r="834">
          <cell r="M834">
            <v>742950</v>
          </cell>
        </row>
        <row r="835">
          <cell r="M835">
            <v>4180</v>
          </cell>
        </row>
        <row r="836">
          <cell r="M836">
            <v>406000</v>
          </cell>
        </row>
        <row r="837">
          <cell r="M837">
            <v>850900</v>
          </cell>
        </row>
        <row r="838">
          <cell r="M838">
            <v>2090</v>
          </cell>
        </row>
        <row r="839">
          <cell r="M839">
            <v>42000</v>
          </cell>
        </row>
        <row r="840">
          <cell r="M840">
            <v>76200</v>
          </cell>
        </row>
        <row r="841">
          <cell r="M841">
            <v>142800</v>
          </cell>
        </row>
        <row r="842">
          <cell r="M842">
            <v>285750</v>
          </cell>
        </row>
        <row r="843">
          <cell r="M843">
            <v>4180</v>
          </cell>
        </row>
        <row r="844">
          <cell r="M844">
            <v>114799.99999999999</v>
          </cell>
        </row>
        <row r="845">
          <cell r="M845">
            <v>215900</v>
          </cell>
        </row>
        <row r="846">
          <cell r="M846">
            <v>8400</v>
          </cell>
        </row>
        <row r="847">
          <cell r="M847">
            <v>19050</v>
          </cell>
        </row>
        <row r="848">
          <cell r="M848">
            <v>10450</v>
          </cell>
        </row>
        <row r="849">
          <cell r="M849">
            <v>302400</v>
          </cell>
        </row>
        <row r="850">
          <cell r="M850">
            <v>571500</v>
          </cell>
        </row>
        <row r="851">
          <cell r="M851">
            <v>6270</v>
          </cell>
        </row>
        <row r="852">
          <cell r="M852">
            <v>100800</v>
          </cell>
        </row>
        <row r="853">
          <cell r="M853">
            <v>222250</v>
          </cell>
        </row>
        <row r="854">
          <cell r="M854">
            <v>406000</v>
          </cell>
        </row>
        <row r="855">
          <cell r="M855">
            <v>666750</v>
          </cell>
        </row>
        <row r="856">
          <cell r="M856">
            <v>2090</v>
          </cell>
        </row>
        <row r="857">
          <cell r="M857">
            <v>78400</v>
          </cell>
        </row>
        <row r="858">
          <cell r="M858">
            <v>165100</v>
          </cell>
        </row>
        <row r="859">
          <cell r="M859">
            <v>10450</v>
          </cell>
        </row>
        <row r="860">
          <cell r="M860">
            <v>114799.99999999999</v>
          </cell>
        </row>
        <row r="861">
          <cell r="M861">
            <v>215900</v>
          </cell>
        </row>
        <row r="862">
          <cell r="M862">
            <v>291200</v>
          </cell>
        </row>
        <row r="863">
          <cell r="M863">
            <v>501650</v>
          </cell>
        </row>
        <row r="864">
          <cell r="M864">
            <v>2090</v>
          </cell>
        </row>
        <row r="865">
          <cell r="M865">
            <v>400400</v>
          </cell>
        </row>
        <row r="866">
          <cell r="M866">
            <v>787400</v>
          </cell>
        </row>
        <row r="867">
          <cell r="M867">
            <v>2090</v>
          </cell>
        </row>
        <row r="868">
          <cell r="M868">
            <v>78400</v>
          </cell>
        </row>
        <row r="869">
          <cell r="M869">
            <v>127000</v>
          </cell>
        </row>
        <row r="870">
          <cell r="M870">
            <v>131600</v>
          </cell>
        </row>
        <row r="871">
          <cell r="M871">
            <v>266700</v>
          </cell>
        </row>
        <row r="872">
          <cell r="M872">
            <v>252000</v>
          </cell>
        </row>
        <row r="873">
          <cell r="M873">
            <v>387350</v>
          </cell>
        </row>
        <row r="874">
          <cell r="M874">
            <v>2090</v>
          </cell>
        </row>
        <row r="875">
          <cell r="M875">
            <v>100800</v>
          </cell>
        </row>
        <row r="876">
          <cell r="M876">
            <v>184150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9846400</v>
          </cell>
        </row>
        <row r="880">
          <cell r="M880">
            <v>140000</v>
          </cell>
        </row>
        <row r="881">
          <cell r="M881">
            <v>317500</v>
          </cell>
        </row>
        <row r="882">
          <cell r="M882">
            <v>168000</v>
          </cell>
        </row>
        <row r="883">
          <cell r="M883">
            <v>381000</v>
          </cell>
        </row>
        <row r="884">
          <cell r="M884">
            <v>168000</v>
          </cell>
        </row>
        <row r="885">
          <cell r="M885">
            <v>381000</v>
          </cell>
        </row>
        <row r="886">
          <cell r="M886">
            <v>274400</v>
          </cell>
        </row>
        <row r="887">
          <cell r="M887">
            <v>311150</v>
          </cell>
        </row>
        <row r="888">
          <cell r="M888">
            <v>104500</v>
          </cell>
        </row>
        <row r="889">
          <cell r="M889">
            <v>117600</v>
          </cell>
        </row>
        <row r="890">
          <cell r="M890">
            <v>133350</v>
          </cell>
        </row>
        <row r="891">
          <cell r="M891">
            <v>104500</v>
          </cell>
        </row>
        <row r="892">
          <cell r="M892">
            <v>117600</v>
          </cell>
        </row>
        <row r="893">
          <cell r="M893">
            <v>133350</v>
          </cell>
        </row>
        <row r="894">
          <cell r="M894">
            <v>235200</v>
          </cell>
        </row>
        <row r="895">
          <cell r="M895">
            <v>533400</v>
          </cell>
        </row>
        <row r="896">
          <cell r="M896">
            <v>112000</v>
          </cell>
        </row>
        <row r="897">
          <cell r="M897">
            <v>254000</v>
          </cell>
        </row>
        <row r="898">
          <cell r="M898">
            <v>190400</v>
          </cell>
        </row>
        <row r="899">
          <cell r="M899">
            <v>431800</v>
          </cell>
        </row>
        <row r="900">
          <cell r="M900">
            <v>224000</v>
          </cell>
        </row>
        <row r="901">
          <cell r="M901">
            <v>508000</v>
          </cell>
        </row>
        <row r="902">
          <cell r="M902">
            <v>104500</v>
          </cell>
        </row>
        <row r="903">
          <cell r="M903">
            <v>224000</v>
          </cell>
        </row>
        <row r="904">
          <cell r="M904">
            <v>508000</v>
          </cell>
        </row>
        <row r="905">
          <cell r="M905">
            <v>224000</v>
          </cell>
        </row>
        <row r="906">
          <cell r="M906">
            <v>508000</v>
          </cell>
        </row>
        <row r="907">
          <cell r="M907">
            <v>126000</v>
          </cell>
        </row>
        <row r="908">
          <cell r="M908">
            <v>285750</v>
          </cell>
        </row>
        <row r="909">
          <cell r="M909">
            <v>117600</v>
          </cell>
        </row>
        <row r="910">
          <cell r="M910">
            <v>266700</v>
          </cell>
        </row>
        <row r="911">
          <cell r="M911">
            <v>196000</v>
          </cell>
        </row>
        <row r="912">
          <cell r="M912">
            <v>444500</v>
          </cell>
        </row>
        <row r="913">
          <cell r="M913">
            <v>117600</v>
          </cell>
        </row>
        <row r="914">
          <cell r="M914">
            <v>266700</v>
          </cell>
        </row>
        <row r="915">
          <cell r="M915">
            <v>117600</v>
          </cell>
        </row>
        <row r="916">
          <cell r="M916">
            <v>266700</v>
          </cell>
        </row>
        <row r="917">
          <cell r="M917">
            <v>224000</v>
          </cell>
        </row>
        <row r="918">
          <cell r="M918">
            <v>508000</v>
          </cell>
        </row>
        <row r="919">
          <cell r="M919">
            <v>266700</v>
          </cell>
        </row>
        <row r="920">
          <cell r="M920">
            <v>111741543.93240002</v>
          </cell>
        </row>
        <row r="921">
          <cell r="M921">
            <v>80569403.231999993</v>
          </cell>
        </row>
        <row r="922">
          <cell r="M922">
            <v>0</v>
          </cell>
        </row>
        <row r="923">
          <cell r="M923">
            <v>203000</v>
          </cell>
        </row>
        <row r="924">
          <cell r="M924">
            <v>374650</v>
          </cell>
        </row>
        <row r="925">
          <cell r="M925">
            <v>10450</v>
          </cell>
        </row>
        <row r="926">
          <cell r="M926">
            <v>410217.72239999997</v>
          </cell>
        </row>
        <row r="927">
          <cell r="M927">
            <v>457200</v>
          </cell>
        </row>
        <row r="928">
          <cell r="M928">
            <v>114799.99999999999</v>
          </cell>
        </row>
        <row r="929">
          <cell r="M929">
            <v>247650</v>
          </cell>
        </row>
        <row r="930">
          <cell r="M930">
            <v>20900</v>
          </cell>
        </row>
        <row r="931">
          <cell r="M931">
            <v>257599.99999999997</v>
          </cell>
        </row>
        <row r="932">
          <cell r="M932">
            <v>558800</v>
          </cell>
        </row>
        <row r="933">
          <cell r="M933">
            <v>270200</v>
          </cell>
        </row>
        <row r="934">
          <cell r="M934">
            <v>400050</v>
          </cell>
        </row>
        <row r="935">
          <cell r="M935">
            <v>219553.14720000001</v>
          </cell>
        </row>
        <row r="936">
          <cell r="M936">
            <v>241300</v>
          </cell>
        </row>
        <row r="937">
          <cell r="M937">
            <v>151200</v>
          </cell>
        </row>
        <row r="938">
          <cell r="M938">
            <v>342900</v>
          </cell>
        </row>
        <row r="939">
          <cell r="M939">
            <v>31350</v>
          </cell>
        </row>
        <row r="940">
          <cell r="M940">
            <v>229599.99999999997</v>
          </cell>
        </row>
        <row r="941">
          <cell r="M941">
            <v>476250</v>
          </cell>
        </row>
        <row r="942">
          <cell r="M942">
            <v>123200.00000000001</v>
          </cell>
        </row>
        <row r="943">
          <cell r="M943">
            <v>285750</v>
          </cell>
        </row>
        <row r="944">
          <cell r="M944">
            <v>78400</v>
          </cell>
        </row>
        <row r="945">
          <cell r="M945">
            <v>184150</v>
          </cell>
        </row>
        <row r="946">
          <cell r="M946">
            <v>531549.72479999997</v>
          </cell>
        </row>
        <row r="947">
          <cell r="M947">
            <v>584200</v>
          </cell>
        </row>
        <row r="948">
          <cell r="M948">
            <v>105000</v>
          </cell>
        </row>
        <row r="949">
          <cell r="M949">
            <v>158750</v>
          </cell>
        </row>
        <row r="950">
          <cell r="M950">
            <v>75600</v>
          </cell>
        </row>
        <row r="951">
          <cell r="M951">
            <v>158750</v>
          </cell>
        </row>
        <row r="952">
          <cell r="M952">
            <v>109200</v>
          </cell>
        </row>
        <row r="953">
          <cell r="M953">
            <v>254000</v>
          </cell>
        </row>
        <row r="954">
          <cell r="M954">
            <v>20900</v>
          </cell>
        </row>
        <row r="955">
          <cell r="M955">
            <v>554660.58239999996</v>
          </cell>
        </row>
        <row r="956">
          <cell r="M956">
            <v>609600</v>
          </cell>
        </row>
        <row r="957">
          <cell r="M957">
            <v>99400</v>
          </cell>
        </row>
        <row r="958">
          <cell r="M958">
            <v>196850</v>
          </cell>
        </row>
        <row r="959">
          <cell r="M959">
            <v>134400</v>
          </cell>
        </row>
        <row r="960">
          <cell r="M960">
            <v>311150</v>
          </cell>
        </row>
        <row r="961">
          <cell r="M961">
            <v>62700</v>
          </cell>
        </row>
        <row r="962">
          <cell r="M962">
            <v>201600</v>
          </cell>
        </row>
        <row r="963">
          <cell r="M963">
            <v>368300</v>
          </cell>
        </row>
        <row r="964">
          <cell r="M964">
            <v>20900</v>
          </cell>
        </row>
        <row r="965">
          <cell r="M965">
            <v>64399.999999999993</v>
          </cell>
        </row>
        <row r="966">
          <cell r="M966">
            <v>171450</v>
          </cell>
        </row>
        <row r="967">
          <cell r="M967">
            <v>618215.44079999998</v>
          </cell>
        </row>
        <row r="968">
          <cell r="M968">
            <v>717550</v>
          </cell>
        </row>
        <row r="969">
          <cell r="M969">
            <v>20900</v>
          </cell>
        </row>
        <row r="970">
          <cell r="M970">
            <v>84000</v>
          </cell>
        </row>
        <row r="971">
          <cell r="M971">
            <v>190500</v>
          </cell>
        </row>
        <row r="972">
          <cell r="M972">
            <v>150220.57439999998</v>
          </cell>
        </row>
        <row r="973">
          <cell r="M973">
            <v>196850</v>
          </cell>
        </row>
        <row r="974">
          <cell r="M974">
            <v>56000</v>
          </cell>
        </row>
        <row r="975">
          <cell r="M975">
            <v>127000</v>
          </cell>
        </row>
        <row r="976">
          <cell r="M976">
            <v>20900</v>
          </cell>
        </row>
        <row r="977">
          <cell r="M977">
            <v>229599.99999999997</v>
          </cell>
        </row>
        <row r="978">
          <cell r="M978">
            <v>520700</v>
          </cell>
        </row>
        <row r="979">
          <cell r="M979">
            <v>62700</v>
          </cell>
        </row>
        <row r="980">
          <cell r="M980">
            <v>156800</v>
          </cell>
        </row>
        <row r="981">
          <cell r="M981">
            <v>361950</v>
          </cell>
        </row>
        <row r="982">
          <cell r="M982">
            <v>83600</v>
          </cell>
        </row>
        <row r="983">
          <cell r="M983">
            <v>311996.57759999996</v>
          </cell>
        </row>
        <row r="984">
          <cell r="M984">
            <v>342900</v>
          </cell>
        </row>
        <row r="985">
          <cell r="M985">
            <v>41800</v>
          </cell>
        </row>
        <row r="986">
          <cell r="M986">
            <v>180600</v>
          </cell>
        </row>
        <row r="987">
          <cell r="M987">
            <v>273050</v>
          </cell>
        </row>
        <row r="988">
          <cell r="M988">
            <v>20900</v>
          </cell>
        </row>
        <row r="989">
          <cell r="M989">
            <v>768436.01519999991</v>
          </cell>
        </row>
        <row r="990">
          <cell r="M990">
            <v>844550</v>
          </cell>
        </row>
        <row r="991">
          <cell r="M991">
            <v>211400</v>
          </cell>
        </row>
        <row r="992">
          <cell r="M992">
            <v>336550</v>
          </cell>
        </row>
        <row r="993">
          <cell r="M993">
            <v>112000</v>
          </cell>
        </row>
        <row r="994">
          <cell r="M994">
            <v>247650</v>
          </cell>
        </row>
        <row r="995">
          <cell r="M995">
            <v>277200</v>
          </cell>
        </row>
        <row r="996">
          <cell r="M996">
            <v>558800</v>
          </cell>
        </row>
        <row r="997">
          <cell r="M997">
            <v>635548.58399999992</v>
          </cell>
        </row>
        <row r="998">
          <cell r="M998">
            <v>698500</v>
          </cell>
        </row>
        <row r="999">
          <cell r="M999">
            <v>184800</v>
          </cell>
        </row>
        <row r="1000">
          <cell r="M1000">
            <v>419100</v>
          </cell>
        </row>
        <row r="1001">
          <cell r="M1001">
            <v>144200</v>
          </cell>
        </row>
        <row r="1002">
          <cell r="M1002">
            <v>285750</v>
          </cell>
        </row>
        <row r="1003">
          <cell r="M1003">
            <v>221200</v>
          </cell>
        </row>
        <row r="1004">
          <cell r="M1004">
            <v>463550</v>
          </cell>
        </row>
        <row r="1005">
          <cell r="M1005">
            <v>119000</v>
          </cell>
        </row>
        <row r="1006">
          <cell r="M1006">
            <v>234950</v>
          </cell>
        </row>
        <row r="1007">
          <cell r="M1007">
            <v>104500</v>
          </cell>
        </row>
        <row r="1008">
          <cell r="M1008">
            <v>421773.15119999996</v>
          </cell>
        </row>
        <row r="1009">
          <cell r="M1009">
            <v>463550</v>
          </cell>
        </row>
        <row r="1010">
          <cell r="M1010">
            <v>148400</v>
          </cell>
        </row>
        <row r="1011">
          <cell r="M1011">
            <v>330200</v>
          </cell>
        </row>
        <row r="1012">
          <cell r="M1012">
            <v>41800</v>
          </cell>
        </row>
        <row r="1013">
          <cell r="M1013">
            <v>109200</v>
          </cell>
        </row>
        <row r="1014">
          <cell r="M1014">
            <v>241300</v>
          </cell>
        </row>
        <row r="1015">
          <cell r="M1015">
            <v>20900</v>
          </cell>
        </row>
        <row r="1016">
          <cell r="M1016">
            <v>172200</v>
          </cell>
        </row>
        <row r="1017">
          <cell r="M1017">
            <v>279400</v>
          </cell>
        </row>
        <row r="1018">
          <cell r="M1018">
            <v>62700</v>
          </cell>
        </row>
        <row r="1019">
          <cell r="M1019">
            <v>128799.99999999999</v>
          </cell>
        </row>
        <row r="1020">
          <cell r="M1020">
            <v>292100</v>
          </cell>
        </row>
        <row r="1021">
          <cell r="M1021">
            <v>20900</v>
          </cell>
        </row>
        <row r="1022">
          <cell r="M1022">
            <v>704881.1568</v>
          </cell>
        </row>
        <row r="1023">
          <cell r="M1023">
            <v>774700</v>
          </cell>
        </row>
        <row r="1024">
          <cell r="M1024">
            <v>83600</v>
          </cell>
        </row>
        <row r="1025">
          <cell r="M1025">
            <v>136739.2408</v>
          </cell>
        </row>
        <row r="1026">
          <cell r="M1026">
            <v>156800</v>
          </cell>
        </row>
        <row r="1027">
          <cell r="M1027">
            <v>533400</v>
          </cell>
        </row>
        <row r="1028">
          <cell r="M1028">
            <v>205800</v>
          </cell>
        </row>
        <row r="1029">
          <cell r="M1029">
            <v>323850</v>
          </cell>
        </row>
        <row r="1030">
          <cell r="M1030">
            <v>647104.01280000003</v>
          </cell>
        </row>
        <row r="1031">
          <cell r="M1031">
            <v>711200</v>
          </cell>
        </row>
        <row r="1032">
          <cell r="M1032">
            <v>62700</v>
          </cell>
        </row>
        <row r="1033">
          <cell r="M1033">
            <v>187600</v>
          </cell>
        </row>
        <row r="1034">
          <cell r="M1034">
            <v>393700</v>
          </cell>
        </row>
        <row r="1035">
          <cell r="M1035">
            <v>95200</v>
          </cell>
        </row>
        <row r="1036">
          <cell r="M1036">
            <v>225330.86159999997</v>
          </cell>
        </row>
        <row r="1037">
          <cell r="M1037">
            <v>457200</v>
          </cell>
        </row>
        <row r="1038">
          <cell r="M1038">
            <v>62700</v>
          </cell>
        </row>
        <row r="1039">
          <cell r="M1039">
            <v>36400</v>
          </cell>
        </row>
        <row r="1040">
          <cell r="M1040">
            <v>69850</v>
          </cell>
        </row>
        <row r="1041">
          <cell r="M1041">
            <v>44800</v>
          </cell>
        </row>
        <row r="1042">
          <cell r="M1042">
            <v>115554.288</v>
          </cell>
        </row>
        <row r="1043">
          <cell r="M1043">
            <v>228600</v>
          </cell>
        </row>
        <row r="1044">
          <cell r="M1044">
            <v>236886.2904</v>
          </cell>
        </row>
        <row r="1045">
          <cell r="M1045">
            <v>260350</v>
          </cell>
        </row>
        <row r="1046">
          <cell r="M1046">
            <v>75600</v>
          </cell>
        </row>
        <row r="1047">
          <cell r="M1047">
            <v>158750</v>
          </cell>
        </row>
        <row r="1048">
          <cell r="M1048">
            <v>86800</v>
          </cell>
        </row>
        <row r="1049">
          <cell r="M1049">
            <v>242664.00479999997</v>
          </cell>
        </row>
        <row r="1050">
          <cell r="M1050">
            <v>438150</v>
          </cell>
        </row>
        <row r="1051">
          <cell r="M1051">
            <v>20900</v>
          </cell>
        </row>
        <row r="1052">
          <cell r="M1052">
            <v>837768.58799999999</v>
          </cell>
        </row>
        <row r="1053">
          <cell r="M1053">
            <v>920750</v>
          </cell>
        </row>
        <row r="1054">
          <cell r="M1054">
            <v>154000</v>
          </cell>
        </row>
        <row r="1055">
          <cell r="M1055">
            <v>254000</v>
          </cell>
        </row>
        <row r="1056">
          <cell r="M1056">
            <v>92400</v>
          </cell>
        </row>
        <row r="1057">
          <cell r="M1057">
            <v>196850</v>
          </cell>
        </row>
        <row r="1058">
          <cell r="M1058">
            <v>62700</v>
          </cell>
        </row>
        <row r="1059">
          <cell r="M1059">
            <v>92400</v>
          </cell>
        </row>
        <row r="1060">
          <cell r="M1060">
            <v>196850</v>
          </cell>
        </row>
        <row r="1061">
          <cell r="M1061">
            <v>128799.99999999999</v>
          </cell>
        </row>
        <row r="1062">
          <cell r="M1062">
            <v>225330.86159999997</v>
          </cell>
        </row>
        <row r="1063">
          <cell r="M1063">
            <v>501650</v>
          </cell>
        </row>
        <row r="1064">
          <cell r="M1064">
            <v>235200</v>
          </cell>
        </row>
        <row r="1065">
          <cell r="M1065">
            <v>374650</v>
          </cell>
        </row>
        <row r="1066">
          <cell r="M1066">
            <v>381329.15039999998</v>
          </cell>
        </row>
        <row r="1067">
          <cell r="M1067">
            <v>419100</v>
          </cell>
        </row>
        <row r="1068">
          <cell r="M1068">
            <v>142800</v>
          </cell>
        </row>
        <row r="1069">
          <cell r="M1069">
            <v>317500</v>
          </cell>
        </row>
        <row r="1070">
          <cell r="M1070">
            <v>20900</v>
          </cell>
        </row>
        <row r="1071">
          <cell r="M1071">
            <v>165200</v>
          </cell>
        </row>
        <row r="1072">
          <cell r="M1072">
            <v>355600</v>
          </cell>
        </row>
        <row r="1073">
          <cell r="M1073">
            <v>675992.58479999995</v>
          </cell>
        </row>
        <row r="1074">
          <cell r="M1074">
            <v>742950</v>
          </cell>
        </row>
        <row r="1075">
          <cell r="M1075">
            <v>41800</v>
          </cell>
        </row>
        <row r="1076">
          <cell r="M1076">
            <v>137200</v>
          </cell>
        </row>
        <row r="1077">
          <cell r="M1077">
            <v>283108.00559999997</v>
          </cell>
        </row>
        <row r="1078">
          <cell r="M1078">
            <v>603250</v>
          </cell>
        </row>
        <row r="1079">
          <cell r="M1079">
            <v>179200</v>
          </cell>
        </row>
        <row r="1080">
          <cell r="M1080">
            <v>330200</v>
          </cell>
        </row>
        <row r="1081">
          <cell r="M1081">
            <v>647104.01280000003</v>
          </cell>
        </row>
        <row r="1082">
          <cell r="M1082">
            <v>711200</v>
          </cell>
        </row>
        <row r="1083">
          <cell r="M1083">
            <v>41800</v>
          </cell>
        </row>
        <row r="1084">
          <cell r="M1084">
            <v>187600</v>
          </cell>
        </row>
        <row r="1085">
          <cell r="M1085">
            <v>425450</v>
          </cell>
        </row>
        <row r="1086">
          <cell r="M1086">
            <v>156800</v>
          </cell>
        </row>
        <row r="1087">
          <cell r="M1087">
            <v>190664.57519999999</v>
          </cell>
        </row>
        <row r="1088">
          <cell r="M1088">
            <v>571500</v>
          </cell>
        </row>
        <row r="1089">
          <cell r="M1089">
            <v>41800</v>
          </cell>
        </row>
        <row r="1090">
          <cell r="M1090">
            <v>78400</v>
          </cell>
        </row>
        <row r="1091">
          <cell r="M1091">
            <v>323552.00640000001</v>
          </cell>
        </row>
        <row r="1092">
          <cell r="M1092">
            <v>539750</v>
          </cell>
        </row>
        <row r="1093">
          <cell r="M1093">
            <v>41800</v>
          </cell>
        </row>
        <row r="1094">
          <cell r="M1094">
            <v>240800</v>
          </cell>
        </row>
        <row r="1095">
          <cell r="M1095">
            <v>406400</v>
          </cell>
        </row>
        <row r="1096">
          <cell r="M1096">
            <v>514216.58159999998</v>
          </cell>
        </row>
        <row r="1097">
          <cell r="M1097">
            <v>565150</v>
          </cell>
        </row>
        <row r="1098">
          <cell r="M1098">
            <v>41800</v>
          </cell>
        </row>
        <row r="1099">
          <cell r="M1099">
            <v>170800</v>
          </cell>
        </row>
        <row r="1100">
          <cell r="M1100">
            <v>387350</v>
          </cell>
        </row>
        <row r="1101">
          <cell r="M1101">
            <v>322000</v>
          </cell>
        </row>
        <row r="1102">
          <cell r="M1102">
            <v>558800</v>
          </cell>
        </row>
        <row r="1103">
          <cell r="M1103">
            <v>28000</v>
          </cell>
        </row>
        <row r="1104">
          <cell r="M1104">
            <v>288885.71999999997</v>
          </cell>
        </row>
        <row r="1105">
          <cell r="M1105">
            <v>406400</v>
          </cell>
        </row>
        <row r="1106">
          <cell r="M1106">
            <v>704881.1568</v>
          </cell>
        </row>
        <row r="1107">
          <cell r="M1107">
            <v>806450</v>
          </cell>
        </row>
        <row r="1108">
          <cell r="M1108">
            <v>83600</v>
          </cell>
        </row>
        <row r="1109">
          <cell r="M1109">
            <v>137200</v>
          </cell>
        </row>
        <row r="1110">
          <cell r="M1110">
            <v>323850</v>
          </cell>
        </row>
        <row r="1111">
          <cell r="M1111">
            <v>20900</v>
          </cell>
        </row>
        <row r="1112">
          <cell r="M1112">
            <v>106400</v>
          </cell>
        </row>
        <row r="1113">
          <cell r="M1113">
            <v>177800</v>
          </cell>
        </row>
        <row r="1114">
          <cell r="M1114">
            <v>115554.288</v>
          </cell>
        </row>
        <row r="1115">
          <cell r="M1115">
            <v>127000</v>
          </cell>
        </row>
        <row r="1116">
          <cell r="M1116">
            <v>67200</v>
          </cell>
        </row>
        <row r="1117">
          <cell r="M1117">
            <v>152400</v>
          </cell>
        </row>
        <row r="1118">
          <cell r="M1118">
            <v>86800</v>
          </cell>
        </row>
        <row r="1119">
          <cell r="M1119">
            <v>203200</v>
          </cell>
        </row>
        <row r="1120">
          <cell r="M1120">
            <v>212800</v>
          </cell>
        </row>
        <row r="1121">
          <cell r="M1121">
            <v>323850</v>
          </cell>
        </row>
        <row r="1122">
          <cell r="M1122">
            <v>28000</v>
          </cell>
        </row>
        <row r="1123">
          <cell r="M1123">
            <v>150220.57439999998</v>
          </cell>
        </row>
        <row r="1124">
          <cell r="M1124">
            <v>266700</v>
          </cell>
        </row>
        <row r="1125">
          <cell r="M1125">
            <v>20900</v>
          </cell>
        </row>
        <row r="1126">
          <cell r="M1126">
            <v>647104.01280000003</v>
          </cell>
        </row>
        <row r="1127">
          <cell r="M1127">
            <v>711200</v>
          </cell>
        </row>
        <row r="1128">
          <cell r="M1128">
            <v>83600</v>
          </cell>
        </row>
        <row r="1129">
          <cell r="M1129">
            <v>151200</v>
          </cell>
        </row>
        <row r="1130">
          <cell r="M1130">
            <v>265774.86239999998</v>
          </cell>
        </row>
        <row r="1131">
          <cell r="M1131">
            <v>615950</v>
          </cell>
        </row>
        <row r="1132">
          <cell r="M1132">
            <v>190400</v>
          </cell>
        </row>
        <row r="1133">
          <cell r="M1133">
            <v>431800</v>
          </cell>
        </row>
        <row r="1134">
          <cell r="M1134">
            <v>635548.58399999992</v>
          </cell>
        </row>
        <row r="1135">
          <cell r="M1135">
            <v>692150</v>
          </cell>
        </row>
        <row r="1136">
          <cell r="M1136">
            <v>41800</v>
          </cell>
        </row>
        <row r="1137">
          <cell r="M1137">
            <v>257599.99999999997</v>
          </cell>
        </row>
        <row r="1138">
          <cell r="M1138">
            <v>393700</v>
          </cell>
        </row>
        <row r="1139">
          <cell r="M1139">
            <v>302400</v>
          </cell>
        </row>
        <row r="1140">
          <cell r="M1140">
            <v>438150</v>
          </cell>
        </row>
        <row r="1141">
          <cell r="M1141">
            <v>508438.86719999992</v>
          </cell>
        </row>
        <row r="1142">
          <cell r="M1142">
            <v>558800</v>
          </cell>
        </row>
        <row r="1143">
          <cell r="M1143">
            <v>204400</v>
          </cell>
        </row>
        <row r="1144">
          <cell r="M1144">
            <v>463550</v>
          </cell>
        </row>
        <row r="1145">
          <cell r="M1145">
            <v>20900</v>
          </cell>
        </row>
        <row r="1146">
          <cell r="M1146">
            <v>92400</v>
          </cell>
        </row>
        <row r="1147">
          <cell r="M1147">
            <v>265774.86239999998</v>
          </cell>
        </row>
        <row r="1148">
          <cell r="M1148">
            <v>469900</v>
          </cell>
        </row>
        <row r="1149">
          <cell r="M1149">
            <v>154000</v>
          </cell>
        </row>
        <row r="1150">
          <cell r="M1150">
            <v>138665.14559999999</v>
          </cell>
        </row>
        <row r="1151">
          <cell r="M1151">
            <v>508000</v>
          </cell>
        </row>
        <row r="1152">
          <cell r="M1152">
            <v>41800</v>
          </cell>
        </row>
        <row r="1153">
          <cell r="M1153">
            <v>291200</v>
          </cell>
        </row>
        <row r="1154">
          <cell r="M1154">
            <v>495300</v>
          </cell>
        </row>
        <row r="1155">
          <cell r="M1155">
            <v>151200</v>
          </cell>
        </row>
        <row r="1156">
          <cell r="M1156">
            <v>361950</v>
          </cell>
        </row>
        <row r="1157">
          <cell r="M1157">
            <v>20900</v>
          </cell>
        </row>
        <row r="1158">
          <cell r="M1158">
            <v>664437.15599999996</v>
          </cell>
        </row>
        <row r="1159">
          <cell r="M1159">
            <v>749300</v>
          </cell>
        </row>
        <row r="1160">
          <cell r="M1160">
            <v>41800</v>
          </cell>
        </row>
        <row r="1161">
          <cell r="M1161">
            <v>414400</v>
          </cell>
        </row>
        <row r="1162">
          <cell r="M1162">
            <v>584200</v>
          </cell>
        </row>
        <row r="1163">
          <cell r="M1163">
            <v>168000</v>
          </cell>
        </row>
        <row r="1164">
          <cell r="M1164">
            <v>374650</v>
          </cell>
        </row>
        <row r="1165">
          <cell r="M1165">
            <v>41800</v>
          </cell>
        </row>
        <row r="1166">
          <cell r="M1166">
            <v>67200</v>
          </cell>
        </row>
        <row r="1167">
          <cell r="M1167">
            <v>271552.57679999998</v>
          </cell>
        </row>
        <row r="1168">
          <cell r="M1168">
            <v>457200</v>
          </cell>
        </row>
        <row r="1169">
          <cell r="M1169">
            <v>41800</v>
          </cell>
        </row>
        <row r="1170">
          <cell r="M1170">
            <v>652881.72719999996</v>
          </cell>
        </row>
        <row r="1171">
          <cell r="M1171">
            <v>717550</v>
          </cell>
        </row>
        <row r="1172">
          <cell r="M1172">
            <v>104500</v>
          </cell>
        </row>
        <row r="1173">
          <cell r="M1173">
            <v>412143.62719999993</v>
          </cell>
        </row>
        <row r="1174">
          <cell r="M1174">
            <v>457200</v>
          </cell>
        </row>
        <row r="1175">
          <cell r="M1175">
            <v>190400</v>
          </cell>
        </row>
        <row r="1176">
          <cell r="M1176">
            <v>292100</v>
          </cell>
        </row>
        <row r="1177">
          <cell r="M1177">
            <v>41800</v>
          </cell>
        </row>
        <row r="1178">
          <cell r="M1178">
            <v>123200.00000000001</v>
          </cell>
        </row>
        <row r="1179">
          <cell r="M1179">
            <v>279400</v>
          </cell>
        </row>
        <row r="1180">
          <cell r="M1180">
            <v>140000</v>
          </cell>
        </row>
        <row r="1181">
          <cell r="M1181">
            <v>248441.71919999999</v>
          </cell>
        </row>
        <row r="1182">
          <cell r="M1182">
            <v>527050</v>
          </cell>
        </row>
        <row r="1183">
          <cell r="M1183">
            <v>44800</v>
          </cell>
        </row>
        <row r="1184">
          <cell r="M1184">
            <v>101600</v>
          </cell>
        </row>
        <row r="1185">
          <cell r="M1185">
            <v>30800.000000000004</v>
          </cell>
        </row>
        <row r="1186">
          <cell r="M1186">
            <v>50800</v>
          </cell>
        </row>
        <row r="1187">
          <cell r="M1187">
            <v>62700</v>
          </cell>
        </row>
        <row r="1188">
          <cell r="M1188">
            <v>115554.288</v>
          </cell>
        </row>
        <row r="1189">
          <cell r="M1189">
            <v>127000</v>
          </cell>
        </row>
        <row r="1190">
          <cell r="M1190">
            <v>70000</v>
          </cell>
        </row>
        <row r="1191">
          <cell r="M1191">
            <v>80888.001600000003</v>
          </cell>
        </row>
        <row r="1192">
          <cell r="M1192">
            <v>323850</v>
          </cell>
        </row>
        <row r="1193">
          <cell r="M1193">
            <v>156800</v>
          </cell>
        </row>
        <row r="1194">
          <cell r="M1194">
            <v>330200</v>
          </cell>
        </row>
        <row r="1195">
          <cell r="M1195">
            <v>20900</v>
          </cell>
        </row>
        <row r="1196">
          <cell r="M1196">
            <v>664437.15599999996</v>
          </cell>
        </row>
        <row r="1197">
          <cell r="M1197">
            <v>730250</v>
          </cell>
        </row>
        <row r="1198">
          <cell r="M1198">
            <v>62700</v>
          </cell>
        </row>
        <row r="1199">
          <cell r="M1199">
            <v>106400</v>
          </cell>
        </row>
        <row r="1200">
          <cell r="M1200">
            <v>222250</v>
          </cell>
        </row>
        <row r="1201">
          <cell r="M1201">
            <v>232400.00000000003</v>
          </cell>
        </row>
        <row r="1202">
          <cell r="M1202">
            <v>419100</v>
          </cell>
        </row>
        <row r="1203">
          <cell r="M1203">
            <v>456439.43759999995</v>
          </cell>
        </row>
        <row r="1204">
          <cell r="M1204">
            <v>520700</v>
          </cell>
        </row>
        <row r="1205">
          <cell r="M1205">
            <v>117600</v>
          </cell>
        </row>
        <row r="1206">
          <cell r="M1206">
            <v>273050</v>
          </cell>
        </row>
        <row r="1207">
          <cell r="M1207">
            <v>162400</v>
          </cell>
        </row>
        <row r="1208">
          <cell r="M1208">
            <v>75110.287199999992</v>
          </cell>
        </row>
        <row r="1209">
          <cell r="M1209">
            <v>444500</v>
          </cell>
        </row>
        <row r="1210">
          <cell r="M1210">
            <v>196000</v>
          </cell>
        </row>
        <row r="1211">
          <cell r="M1211">
            <v>336550</v>
          </cell>
        </row>
        <row r="1212">
          <cell r="M1212">
            <v>33600</v>
          </cell>
        </row>
        <row r="1213">
          <cell r="M1213">
            <v>219553.14720000001</v>
          </cell>
        </row>
        <row r="1214">
          <cell r="M1214">
            <v>323850</v>
          </cell>
        </row>
        <row r="1215">
          <cell r="M1215">
            <v>358218.2928</v>
          </cell>
        </row>
        <row r="1216">
          <cell r="M1216">
            <v>406400</v>
          </cell>
        </row>
        <row r="1217">
          <cell r="M1217">
            <v>98000</v>
          </cell>
        </row>
        <row r="1218">
          <cell r="M1218">
            <v>222250</v>
          </cell>
        </row>
        <row r="1219">
          <cell r="M1219">
            <v>0</v>
          </cell>
        </row>
        <row r="1220">
          <cell r="M1220">
            <v>24444323.375</v>
          </cell>
        </row>
        <row r="1221">
          <cell r="M1221">
            <v>0</v>
          </cell>
        </row>
        <row r="1222">
          <cell r="M1222">
            <v>33600</v>
          </cell>
        </row>
        <row r="1223">
          <cell r="M1223">
            <v>38100</v>
          </cell>
        </row>
        <row r="1224">
          <cell r="M1224">
            <v>120400</v>
          </cell>
        </row>
        <row r="1225">
          <cell r="M1225">
            <v>247650</v>
          </cell>
        </row>
        <row r="1226">
          <cell r="M1226">
            <v>145600</v>
          </cell>
        </row>
        <row r="1227">
          <cell r="M1227">
            <v>241300</v>
          </cell>
        </row>
        <row r="1228">
          <cell r="M1228">
            <v>145600</v>
          </cell>
        </row>
        <row r="1229">
          <cell r="M1229">
            <v>311150</v>
          </cell>
        </row>
        <row r="1230">
          <cell r="M1230">
            <v>10450</v>
          </cell>
        </row>
        <row r="1231">
          <cell r="M1231">
            <v>128799.99999999999</v>
          </cell>
        </row>
        <row r="1232">
          <cell r="M1232">
            <v>171450</v>
          </cell>
        </row>
        <row r="1233">
          <cell r="M1233">
            <v>10450</v>
          </cell>
        </row>
        <row r="1234">
          <cell r="M1234">
            <v>134400</v>
          </cell>
        </row>
        <row r="1235">
          <cell r="M1235">
            <v>228600</v>
          </cell>
        </row>
        <row r="1236">
          <cell r="M1236">
            <v>2090</v>
          </cell>
        </row>
        <row r="1237">
          <cell r="M1237">
            <v>151200</v>
          </cell>
        </row>
        <row r="1238">
          <cell r="M1238">
            <v>273050</v>
          </cell>
        </row>
        <row r="1239">
          <cell r="M1239">
            <v>10450</v>
          </cell>
        </row>
        <row r="1240">
          <cell r="M1240">
            <v>126000</v>
          </cell>
        </row>
        <row r="1241">
          <cell r="M1241">
            <v>266700</v>
          </cell>
        </row>
        <row r="1242">
          <cell r="M1242">
            <v>246400.00000000003</v>
          </cell>
        </row>
        <row r="1243">
          <cell r="M1243">
            <v>393700</v>
          </cell>
        </row>
        <row r="1244">
          <cell r="M1244">
            <v>128799.99999999999</v>
          </cell>
        </row>
        <row r="1245">
          <cell r="M1245">
            <v>228600</v>
          </cell>
        </row>
        <row r="1246">
          <cell r="M1246">
            <v>112000</v>
          </cell>
        </row>
        <row r="1247">
          <cell r="M1247">
            <v>234950</v>
          </cell>
        </row>
        <row r="1248">
          <cell r="M1248">
            <v>243599.99999999997</v>
          </cell>
        </row>
        <row r="1249">
          <cell r="M1249">
            <v>457200</v>
          </cell>
        </row>
        <row r="1250">
          <cell r="M1250">
            <v>142800</v>
          </cell>
        </row>
        <row r="1251">
          <cell r="M1251">
            <v>292100</v>
          </cell>
        </row>
        <row r="1252">
          <cell r="M1252">
            <v>92400</v>
          </cell>
        </row>
        <row r="1253">
          <cell r="M1253">
            <v>152400</v>
          </cell>
        </row>
        <row r="1254">
          <cell r="M1254">
            <v>137200</v>
          </cell>
        </row>
        <row r="1255">
          <cell r="M1255">
            <v>292100</v>
          </cell>
        </row>
        <row r="1256">
          <cell r="M1256">
            <v>106400</v>
          </cell>
        </row>
        <row r="1257">
          <cell r="M1257">
            <v>215900</v>
          </cell>
        </row>
        <row r="1258">
          <cell r="M1258">
            <v>112000</v>
          </cell>
        </row>
        <row r="1259">
          <cell r="M1259">
            <v>203200</v>
          </cell>
        </row>
        <row r="1260">
          <cell r="M1260">
            <v>100800</v>
          </cell>
        </row>
        <row r="1261">
          <cell r="M1261">
            <v>196850</v>
          </cell>
        </row>
        <row r="1262">
          <cell r="M1262">
            <v>148400</v>
          </cell>
        </row>
        <row r="1263">
          <cell r="M1263">
            <v>298450</v>
          </cell>
        </row>
        <row r="1264">
          <cell r="M1264">
            <v>4180</v>
          </cell>
        </row>
        <row r="1265">
          <cell r="M1265">
            <v>193200</v>
          </cell>
        </row>
        <row r="1266">
          <cell r="M1266">
            <v>393700</v>
          </cell>
        </row>
        <row r="1267">
          <cell r="M1267">
            <v>165200</v>
          </cell>
        </row>
        <row r="1268">
          <cell r="M1268">
            <v>336550</v>
          </cell>
        </row>
        <row r="1269">
          <cell r="M1269">
            <v>61600.000000000007</v>
          </cell>
        </row>
        <row r="1270">
          <cell r="M1270">
            <v>114300</v>
          </cell>
        </row>
        <row r="1271">
          <cell r="M1271">
            <v>168000</v>
          </cell>
        </row>
        <row r="1272">
          <cell r="M1272">
            <v>311150</v>
          </cell>
        </row>
        <row r="1273">
          <cell r="M1273">
            <v>235200</v>
          </cell>
        </row>
        <row r="1274">
          <cell r="M1274">
            <v>285750</v>
          </cell>
        </row>
        <row r="1275">
          <cell r="M1275">
            <v>94050</v>
          </cell>
        </row>
        <row r="1276">
          <cell r="M1276">
            <v>168000</v>
          </cell>
        </row>
        <row r="1277">
          <cell r="M1277">
            <v>381000</v>
          </cell>
        </row>
        <row r="1278">
          <cell r="M1278">
            <v>20900</v>
          </cell>
        </row>
        <row r="1279">
          <cell r="M1279">
            <v>145600</v>
          </cell>
        </row>
        <row r="1280">
          <cell r="M1280">
            <v>209550</v>
          </cell>
        </row>
        <row r="1281">
          <cell r="M1281">
            <v>154000</v>
          </cell>
        </row>
        <row r="1282">
          <cell r="M1282">
            <v>190500</v>
          </cell>
        </row>
        <row r="1283">
          <cell r="M1283">
            <v>20900</v>
          </cell>
        </row>
        <row r="1284">
          <cell r="M1284">
            <v>338800</v>
          </cell>
        </row>
        <row r="1285">
          <cell r="M1285">
            <v>565150</v>
          </cell>
        </row>
        <row r="1286">
          <cell r="M1286">
            <v>302400</v>
          </cell>
        </row>
        <row r="1287">
          <cell r="M1287">
            <v>514350</v>
          </cell>
        </row>
        <row r="1288">
          <cell r="M1288">
            <v>41800</v>
          </cell>
        </row>
        <row r="1289">
          <cell r="M1289">
            <v>375200</v>
          </cell>
        </row>
        <row r="1290">
          <cell r="M1290">
            <v>654050</v>
          </cell>
        </row>
        <row r="1291">
          <cell r="M1291">
            <v>358400</v>
          </cell>
        </row>
        <row r="1292">
          <cell r="M1292">
            <v>577850</v>
          </cell>
        </row>
        <row r="1293">
          <cell r="M1293">
            <v>336000</v>
          </cell>
        </row>
        <row r="1294">
          <cell r="M1294">
            <v>488950</v>
          </cell>
        </row>
        <row r="1295">
          <cell r="M1295">
            <v>31350</v>
          </cell>
        </row>
        <row r="1296">
          <cell r="M1296">
            <v>436800</v>
          </cell>
        </row>
        <row r="1297">
          <cell r="M1297">
            <v>717550</v>
          </cell>
        </row>
        <row r="1298">
          <cell r="M1298">
            <v>31350</v>
          </cell>
        </row>
        <row r="1299">
          <cell r="M1299">
            <v>141088.97500000001</v>
          </cell>
        </row>
        <row r="1300">
          <cell r="M1300">
            <v>25400</v>
          </cell>
        </row>
        <row r="1301">
          <cell r="M1301">
            <v>162514.4</v>
          </cell>
        </row>
        <row r="1302">
          <cell r="M1302">
            <v>62700</v>
          </cell>
        </row>
        <row r="1303">
          <cell r="M1303">
            <v>428400</v>
          </cell>
        </row>
        <row r="1304">
          <cell r="M1304">
            <v>742950</v>
          </cell>
        </row>
        <row r="1305">
          <cell r="M1305">
            <v>4180</v>
          </cell>
        </row>
        <row r="1306">
          <cell r="M1306">
            <v>420000</v>
          </cell>
        </row>
        <row r="1307">
          <cell r="M1307">
            <v>736600</v>
          </cell>
        </row>
        <row r="1308">
          <cell r="M1308">
            <v>2090</v>
          </cell>
        </row>
        <row r="1309">
          <cell r="M1309">
            <v>350000</v>
          </cell>
        </row>
        <row r="1310">
          <cell r="M1310">
            <v>647700</v>
          </cell>
        </row>
        <row r="1311">
          <cell r="M1311">
            <v>4180</v>
          </cell>
        </row>
        <row r="1312">
          <cell r="M1312">
            <v>383600</v>
          </cell>
        </row>
        <row r="1313">
          <cell r="M1313">
            <v>704850</v>
          </cell>
        </row>
        <row r="1314">
          <cell r="M1314">
            <v>10450</v>
          </cell>
        </row>
        <row r="1315">
          <cell r="M1315">
            <v>333200</v>
          </cell>
        </row>
        <row r="1316">
          <cell r="M1316">
            <v>596900</v>
          </cell>
        </row>
        <row r="1317">
          <cell r="M1317">
            <v>41800</v>
          </cell>
        </row>
        <row r="1318">
          <cell r="M1318">
            <v>386400</v>
          </cell>
        </row>
        <row r="1319">
          <cell r="M1319">
            <v>685800</v>
          </cell>
        </row>
        <row r="1320">
          <cell r="M1320">
            <v>31350</v>
          </cell>
        </row>
        <row r="1321">
          <cell r="M1321">
            <v>288400</v>
          </cell>
        </row>
        <row r="1322">
          <cell r="M1322">
            <v>476250</v>
          </cell>
        </row>
        <row r="1323">
          <cell r="M1323">
            <v>20900</v>
          </cell>
        </row>
        <row r="1324">
          <cell r="M1324">
            <v>0</v>
          </cell>
        </row>
        <row r="1325">
          <cell r="M1325">
            <v>6390150</v>
          </cell>
        </row>
        <row r="1326">
          <cell r="M1326">
            <v>112000</v>
          </cell>
        </row>
        <row r="1327">
          <cell r="M1327">
            <v>254000</v>
          </cell>
        </row>
        <row r="1328">
          <cell r="M1328">
            <v>89600</v>
          </cell>
        </row>
        <row r="1329">
          <cell r="M1329">
            <v>203200</v>
          </cell>
        </row>
        <row r="1330">
          <cell r="M1330">
            <v>89600</v>
          </cell>
        </row>
        <row r="1331">
          <cell r="M1331">
            <v>203200</v>
          </cell>
        </row>
        <row r="1332">
          <cell r="M1332">
            <v>112000</v>
          </cell>
        </row>
        <row r="1333">
          <cell r="M1333">
            <v>254000</v>
          </cell>
        </row>
        <row r="1334">
          <cell r="M1334">
            <v>179200</v>
          </cell>
        </row>
        <row r="1335">
          <cell r="M1335">
            <v>406400</v>
          </cell>
        </row>
        <row r="1336">
          <cell r="M1336">
            <v>176400</v>
          </cell>
        </row>
        <row r="1337">
          <cell r="M1337">
            <v>400050</v>
          </cell>
        </row>
        <row r="1338">
          <cell r="M1338">
            <v>190400</v>
          </cell>
        </row>
        <row r="1339">
          <cell r="M1339">
            <v>400050</v>
          </cell>
        </row>
        <row r="1340">
          <cell r="M1340">
            <v>176400</v>
          </cell>
        </row>
        <row r="1341">
          <cell r="M1341">
            <v>400050</v>
          </cell>
        </row>
        <row r="1342">
          <cell r="M1342">
            <v>98000</v>
          </cell>
        </row>
        <row r="1343">
          <cell r="M1343">
            <v>222250</v>
          </cell>
        </row>
        <row r="1344">
          <cell r="M1344">
            <v>173600</v>
          </cell>
        </row>
        <row r="1345">
          <cell r="M1345">
            <v>393700</v>
          </cell>
        </row>
        <row r="1346">
          <cell r="M1346">
            <v>176400</v>
          </cell>
        </row>
        <row r="1347">
          <cell r="M1347">
            <v>400050</v>
          </cell>
        </row>
        <row r="1348">
          <cell r="M1348">
            <v>176400</v>
          </cell>
        </row>
        <row r="1349">
          <cell r="M1349">
            <v>266700</v>
          </cell>
        </row>
        <row r="1350">
          <cell r="M1350">
            <v>196000</v>
          </cell>
        </row>
        <row r="1351">
          <cell r="M1351">
            <v>222250</v>
          </cell>
        </row>
        <row r="1352">
          <cell r="M1352">
            <v>78400</v>
          </cell>
        </row>
        <row r="1353">
          <cell r="M1353">
            <v>88900</v>
          </cell>
        </row>
        <row r="1354">
          <cell r="M1354">
            <v>117600</v>
          </cell>
        </row>
        <row r="1355">
          <cell r="M1355">
            <v>133350</v>
          </cell>
        </row>
        <row r="1356">
          <cell r="M1356">
            <v>222250</v>
          </cell>
        </row>
        <row r="1357">
          <cell r="M1357">
            <v>111403876.60699999</v>
          </cell>
        </row>
        <row r="1358">
          <cell r="M1358">
            <v>330217154.88499999</v>
          </cell>
        </row>
        <row r="1359">
          <cell r="M1359">
            <v>117600</v>
          </cell>
        </row>
        <row r="1360">
          <cell r="M1360">
            <v>133350</v>
          </cell>
        </row>
        <row r="1362">
          <cell r="M1362">
            <v>845000</v>
          </cell>
        </row>
        <row r="1363">
          <cell r="M1363">
            <v>63405</v>
          </cell>
        </row>
        <row r="1364">
          <cell r="M1364">
            <v>1267500</v>
          </cell>
        </row>
        <row r="1365">
          <cell r="M1365">
            <v>1690000</v>
          </cell>
        </row>
        <row r="1366">
          <cell r="M1366">
            <v>2535000</v>
          </cell>
        </row>
        <row r="1367">
          <cell r="M1367">
            <v>929500</v>
          </cell>
        </row>
        <row r="1368">
          <cell r="M1368">
            <v>524800</v>
          </cell>
        </row>
        <row r="1369">
          <cell r="M1369">
            <v>1690000</v>
          </cell>
        </row>
        <row r="1370">
          <cell r="M1370">
            <v>507000</v>
          </cell>
        </row>
        <row r="1371">
          <cell r="M1371">
            <v>328000</v>
          </cell>
        </row>
        <row r="1372">
          <cell r="M1372">
            <v>845000</v>
          </cell>
        </row>
        <row r="1373">
          <cell r="M1373">
            <v>1056250</v>
          </cell>
        </row>
        <row r="1374">
          <cell r="M1374">
            <v>2112500</v>
          </cell>
        </row>
        <row r="1375">
          <cell r="M1375">
            <v>2957500</v>
          </cell>
        </row>
        <row r="1376">
          <cell r="M1376">
            <v>1267500</v>
          </cell>
        </row>
        <row r="1377">
          <cell r="M1377">
            <v>0</v>
          </cell>
        </row>
        <row r="1378">
          <cell r="M1378">
            <v>2112500</v>
          </cell>
        </row>
        <row r="1379">
          <cell r="M1379">
            <v>492000</v>
          </cell>
        </row>
        <row r="1380">
          <cell r="M1380">
            <v>1690000</v>
          </cell>
        </row>
        <row r="1381">
          <cell r="M1381">
            <v>1690000</v>
          </cell>
        </row>
        <row r="1382">
          <cell r="M1382">
            <v>1690000</v>
          </cell>
        </row>
        <row r="1383">
          <cell r="M1383">
            <v>1267500</v>
          </cell>
        </row>
        <row r="1384">
          <cell r="M1384">
            <v>1056250</v>
          </cell>
        </row>
        <row r="1385">
          <cell r="M1385">
            <v>2112500</v>
          </cell>
        </row>
        <row r="1386">
          <cell r="M1386">
            <v>1056250</v>
          </cell>
        </row>
        <row r="1387">
          <cell r="M1387">
            <v>815360</v>
          </cell>
        </row>
        <row r="1388">
          <cell r="M1388">
            <v>2112500</v>
          </cell>
        </row>
        <row r="1389">
          <cell r="M1389">
            <v>220410</v>
          </cell>
        </row>
        <row r="1390">
          <cell r="M1390">
            <v>845000</v>
          </cell>
        </row>
        <row r="1391">
          <cell r="M1391">
            <v>705312</v>
          </cell>
        </row>
        <row r="1392">
          <cell r="M1392">
            <v>203840</v>
          </cell>
        </row>
        <row r="1393">
          <cell r="M1393">
            <v>131200</v>
          </cell>
        </row>
        <row r="1394">
          <cell r="M1394">
            <v>42250</v>
          </cell>
        </row>
        <row r="1395">
          <cell r="M1395">
            <v>4076800</v>
          </cell>
        </row>
        <row r="1396">
          <cell r="M1396">
            <v>405792</v>
          </cell>
        </row>
        <row r="1397">
          <cell r="M1397">
            <v>324000</v>
          </cell>
        </row>
        <row r="1398">
          <cell r="M1398">
            <v>164000</v>
          </cell>
        </row>
        <row r="1399">
          <cell r="M1399">
            <v>393600</v>
          </cell>
        </row>
        <row r="1400">
          <cell r="M1400">
            <v>845000</v>
          </cell>
        </row>
        <row r="1401">
          <cell r="M1401">
            <v>126810</v>
          </cell>
        </row>
        <row r="1402">
          <cell r="M1402">
            <v>2112500</v>
          </cell>
        </row>
        <row r="1403">
          <cell r="M1403">
            <v>328000</v>
          </cell>
        </row>
        <row r="1404">
          <cell r="M1404">
            <v>845000</v>
          </cell>
        </row>
        <row r="1405">
          <cell r="M1405">
            <v>1267500</v>
          </cell>
        </row>
        <row r="1406">
          <cell r="M1406">
            <v>1267500</v>
          </cell>
        </row>
        <row r="1407">
          <cell r="M1407">
            <v>1267500</v>
          </cell>
        </row>
        <row r="1408">
          <cell r="M1408">
            <v>845000</v>
          </cell>
        </row>
        <row r="1409">
          <cell r="M1409">
            <v>2535000</v>
          </cell>
        </row>
        <row r="1410">
          <cell r="M1410">
            <v>1267500</v>
          </cell>
        </row>
        <row r="1411">
          <cell r="M1411">
            <v>1267500</v>
          </cell>
        </row>
        <row r="1412">
          <cell r="M1412">
            <v>591500</v>
          </cell>
        </row>
        <row r="1413">
          <cell r="M1413">
            <v>1056250</v>
          </cell>
        </row>
        <row r="1414">
          <cell r="M1414">
            <v>1267500</v>
          </cell>
        </row>
        <row r="1415">
          <cell r="M1415">
            <v>845000</v>
          </cell>
        </row>
        <row r="1416">
          <cell r="M1416">
            <v>1690000</v>
          </cell>
        </row>
        <row r="1417">
          <cell r="M1417">
            <v>1774500</v>
          </cell>
        </row>
        <row r="1418">
          <cell r="M1418">
            <v>2112500</v>
          </cell>
        </row>
        <row r="1419">
          <cell r="M1419">
            <v>220410</v>
          </cell>
        </row>
        <row r="1420">
          <cell r="M1420">
            <v>328000</v>
          </cell>
        </row>
        <row r="1421">
          <cell r="M1421">
            <v>1267500</v>
          </cell>
        </row>
        <row r="1422">
          <cell r="M1422">
            <v>845000</v>
          </cell>
        </row>
        <row r="1423">
          <cell r="M1423">
            <v>2535000</v>
          </cell>
        </row>
        <row r="1424">
          <cell r="M1424">
            <v>845000</v>
          </cell>
        </row>
        <row r="1425">
          <cell r="M1425">
            <v>1267500</v>
          </cell>
        </row>
        <row r="1426">
          <cell r="M1426">
            <v>845000</v>
          </cell>
        </row>
        <row r="1427">
          <cell r="M1427">
            <v>845000</v>
          </cell>
        </row>
        <row r="1428">
          <cell r="M1428">
            <v>845000</v>
          </cell>
        </row>
        <row r="1429">
          <cell r="M1429">
            <v>845000</v>
          </cell>
        </row>
        <row r="1430">
          <cell r="M1430">
            <v>2957500</v>
          </cell>
        </row>
        <row r="1431">
          <cell r="M1431">
            <v>1690000</v>
          </cell>
        </row>
        <row r="1432">
          <cell r="M1432">
            <v>845000</v>
          </cell>
        </row>
        <row r="1433">
          <cell r="M1433">
            <v>549250</v>
          </cell>
        </row>
        <row r="1434">
          <cell r="M1434">
            <v>1690000</v>
          </cell>
        </row>
        <row r="1435">
          <cell r="M1435">
            <v>845000</v>
          </cell>
        </row>
        <row r="1436">
          <cell r="M1436">
            <v>2112500</v>
          </cell>
        </row>
        <row r="1437">
          <cell r="M1437">
            <v>845000</v>
          </cell>
        </row>
        <row r="1438">
          <cell r="M1438">
            <v>1267500</v>
          </cell>
        </row>
        <row r="1439">
          <cell r="M1439">
            <v>845000</v>
          </cell>
        </row>
        <row r="1440">
          <cell r="M1440">
            <v>845000</v>
          </cell>
        </row>
        <row r="1441">
          <cell r="M1441">
            <v>845000</v>
          </cell>
        </row>
        <row r="1442">
          <cell r="M1442">
            <v>1014000</v>
          </cell>
        </row>
        <row r="1443">
          <cell r="M1443">
            <v>2957500</v>
          </cell>
        </row>
        <row r="1444">
          <cell r="M1444">
            <v>929500</v>
          </cell>
        </row>
        <row r="1445">
          <cell r="M1445">
            <v>2112500</v>
          </cell>
        </row>
        <row r="1446">
          <cell r="M1446">
            <v>219650</v>
          </cell>
        </row>
        <row r="1447">
          <cell r="M1447">
            <v>63375</v>
          </cell>
        </row>
        <row r="1448">
          <cell r="M1448">
            <v>2609360</v>
          </cell>
        </row>
        <row r="1449">
          <cell r="M1449">
            <v>507000</v>
          </cell>
        </row>
        <row r="1450">
          <cell r="M1450">
            <v>294280</v>
          </cell>
        </row>
        <row r="1451">
          <cell r="M1451">
            <v>2957500</v>
          </cell>
        </row>
        <row r="1452">
          <cell r="M1452">
            <v>1690000</v>
          </cell>
        </row>
        <row r="1453">
          <cell r="M1453">
            <v>2112500</v>
          </cell>
        </row>
        <row r="1454">
          <cell r="M1454">
            <v>1774500</v>
          </cell>
        </row>
        <row r="1455">
          <cell r="M1455">
            <v>161810</v>
          </cell>
        </row>
        <row r="1456">
          <cell r="M1456">
            <v>929500</v>
          </cell>
        </row>
        <row r="1457">
          <cell r="M1457">
            <v>1267500</v>
          </cell>
        </row>
        <row r="1458">
          <cell r="M1458">
            <v>1056250</v>
          </cell>
        </row>
        <row r="1459">
          <cell r="M1459">
            <v>3380000</v>
          </cell>
        </row>
        <row r="1460">
          <cell r="M1460">
            <v>1267500</v>
          </cell>
        </row>
        <row r="1461">
          <cell r="M1461">
            <v>1267500</v>
          </cell>
        </row>
        <row r="1462">
          <cell r="M1462">
            <v>1267500</v>
          </cell>
        </row>
        <row r="1463">
          <cell r="M1463">
            <v>845000</v>
          </cell>
        </row>
        <row r="1464">
          <cell r="M1464">
            <v>845000</v>
          </cell>
        </row>
        <row r="1465">
          <cell r="M1465">
            <v>845000</v>
          </cell>
        </row>
        <row r="1466">
          <cell r="M1466">
            <v>2112500</v>
          </cell>
        </row>
        <row r="1467">
          <cell r="M1467">
            <v>219650</v>
          </cell>
        </row>
        <row r="1468">
          <cell r="M1468">
            <v>845000</v>
          </cell>
        </row>
        <row r="1469">
          <cell r="M1469">
            <v>42250</v>
          </cell>
        </row>
        <row r="1470">
          <cell r="M1470">
            <v>702880</v>
          </cell>
        </row>
        <row r="1471">
          <cell r="M1471">
            <v>164000</v>
          </cell>
        </row>
        <row r="1472">
          <cell r="M1472">
            <v>1690000</v>
          </cell>
        </row>
        <row r="1473">
          <cell r="M1473">
            <v>328000</v>
          </cell>
        </row>
        <row r="1474">
          <cell r="M1474">
            <v>1056250</v>
          </cell>
        </row>
        <row r="1475">
          <cell r="M1475">
            <v>164000</v>
          </cell>
        </row>
        <row r="1476">
          <cell r="M1476">
            <v>328000</v>
          </cell>
        </row>
        <row r="1477">
          <cell r="M1477">
            <v>2957500</v>
          </cell>
        </row>
        <row r="1478">
          <cell r="M1478">
            <v>845000</v>
          </cell>
        </row>
        <row r="1479">
          <cell r="M1479">
            <v>1267500</v>
          </cell>
        </row>
        <row r="1480">
          <cell r="M1480">
            <v>2535000</v>
          </cell>
        </row>
        <row r="1481">
          <cell r="M1481">
            <v>845000</v>
          </cell>
        </row>
        <row r="1482">
          <cell r="M1482">
            <v>1267500</v>
          </cell>
        </row>
        <row r="1483">
          <cell r="M1483">
            <v>1267500</v>
          </cell>
        </row>
        <row r="1484">
          <cell r="M1484">
            <v>697125</v>
          </cell>
        </row>
        <row r="1485">
          <cell r="M1485">
            <v>1267500</v>
          </cell>
        </row>
        <row r="1486">
          <cell r="M1486">
            <v>929500</v>
          </cell>
        </row>
        <row r="1487">
          <cell r="M1487">
            <v>1267500</v>
          </cell>
        </row>
        <row r="1488">
          <cell r="M1488">
            <v>1267500</v>
          </cell>
        </row>
        <row r="1489">
          <cell r="M1489">
            <v>1267500</v>
          </cell>
        </row>
        <row r="1490">
          <cell r="M1490">
            <v>845000</v>
          </cell>
        </row>
        <row r="1491">
          <cell r="M1491">
            <v>401440</v>
          </cell>
        </row>
        <row r="1492">
          <cell r="M1492">
            <v>2112500</v>
          </cell>
        </row>
        <row r="1493">
          <cell r="M1493">
            <v>2112500</v>
          </cell>
        </row>
        <row r="1494">
          <cell r="M1494">
            <v>1690000</v>
          </cell>
        </row>
        <row r="1495">
          <cell r="M1495">
            <v>219650</v>
          </cell>
        </row>
        <row r="1496">
          <cell r="M1496">
            <v>1267500</v>
          </cell>
        </row>
        <row r="1497">
          <cell r="M1497">
            <v>2957500</v>
          </cell>
        </row>
        <row r="1498">
          <cell r="M1498">
            <v>845000</v>
          </cell>
        </row>
        <row r="1499">
          <cell r="M1499">
            <v>2535000</v>
          </cell>
        </row>
        <row r="1500">
          <cell r="M1500">
            <v>1267500</v>
          </cell>
        </row>
        <row r="1501">
          <cell r="M1501">
            <v>845000</v>
          </cell>
        </row>
        <row r="1502">
          <cell r="M1502">
            <v>633750</v>
          </cell>
        </row>
        <row r="1503">
          <cell r="M1503">
            <v>2957500</v>
          </cell>
        </row>
        <row r="1504">
          <cell r="M1504">
            <v>929500</v>
          </cell>
        </row>
        <row r="1505">
          <cell r="M1505">
            <v>633750</v>
          </cell>
        </row>
        <row r="1506">
          <cell r="M1506">
            <v>2957500</v>
          </cell>
        </row>
        <row r="1507">
          <cell r="M1507">
            <v>422500</v>
          </cell>
        </row>
        <row r="1508">
          <cell r="M1508">
            <v>929500</v>
          </cell>
        </row>
        <row r="1509">
          <cell r="M1509">
            <v>845000</v>
          </cell>
        </row>
        <row r="1510">
          <cell r="M1510">
            <v>200720</v>
          </cell>
        </row>
        <row r="1511">
          <cell r="M1511">
            <v>1267500</v>
          </cell>
        </row>
        <row r="1512">
          <cell r="M1512">
            <v>1267500</v>
          </cell>
        </row>
        <row r="1513">
          <cell r="M1513">
            <v>633750</v>
          </cell>
        </row>
        <row r="1514">
          <cell r="M1514">
            <v>2957500</v>
          </cell>
        </row>
        <row r="1515">
          <cell r="M1515">
            <v>1056250</v>
          </cell>
        </row>
        <row r="1516">
          <cell r="M1516">
            <v>1267500</v>
          </cell>
        </row>
        <row r="1517">
          <cell r="M1517">
            <v>676000</v>
          </cell>
        </row>
        <row r="1518">
          <cell r="M1518">
            <v>2957500</v>
          </cell>
        </row>
        <row r="1519">
          <cell r="M1519">
            <v>1267500</v>
          </cell>
        </row>
        <row r="1520">
          <cell r="M1520">
            <v>1690000</v>
          </cell>
        </row>
        <row r="1521">
          <cell r="M1521">
            <v>845000</v>
          </cell>
        </row>
        <row r="1522">
          <cell r="M1522">
            <v>200720</v>
          </cell>
        </row>
        <row r="1523">
          <cell r="M1523">
            <v>845000</v>
          </cell>
        </row>
        <row r="1524">
          <cell r="M1524">
            <v>2112500</v>
          </cell>
        </row>
        <row r="1525">
          <cell r="M1525">
            <v>1267500</v>
          </cell>
        </row>
        <row r="1526">
          <cell r="M1526">
            <v>929500</v>
          </cell>
        </row>
        <row r="1527">
          <cell r="M1527">
            <v>2112500</v>
          </cell>
        </row>
        <row r="1528">
          <cell r="M1528">
            <v>1690000</v>
          </cell>
        </row>
        <row r="1529">
          <cell r="M1529">
            <v>1690000</v>
          </cell>
        </row>
        <row r="1530">
          <cell r="M1530">
            <v>1267500</v>
          </cell>
        </row>
        <row r="1531">
          <cell r="M1531">
            <v>1056250</v>
          </cell>
        </row>
        <row r="1532">
          <cell r="M1532">
            <v>200720</v>
          </cell>
        </row>
        <row r="1533">
          <cell r="M1533">
            <v>1267500</v>
          </cell>
        </row>
        <row r="1534">
          <cell r="M1534">
            <v>2112500</v>
          </cell>
        </row>
        <row r="1535">
          <cell r="M1535">
            <v>4393000</v>
          </cell>
        </row>
        <row r="1536">
          <cell r="M1536">
            <v>3236200</v>
          </cell>
        </row>
        <row r="1537">
          <cell r="M1537">
            <v>328000</v>
          </cell>
        </row>
        <row r="1538">
          <cell r="M1538">
            <v>1267500</v>
          </cell>
        </row>
        <row r="1539">
          <cell r="M1539">
            <v>328000</v>
          </cell>
        </row>
        <row r="1540">
          <cell r="M1540">
            <v>2535000</v>
          </cell>
        </row>
        <row r="1541">
          <cell r="M1541">
            <v>845000</v>
          </cell>
        </row>
        <row r="1542">
          <cell r="M1542">
            <v>1056250</v>
          </cell>
        </row>
        <row r="1543">
          <cell r="M1543">
            <v>164000</v>
          </cell>
        </row>
        <row r="1544">
          <cell r="M1544">
            <v>1690000</v>
          </cell>
        </row>
        <row r="1545">
          <cell r="M1545">
            <v>1056250</v>
          </cell>
        </row>
        <row r="1546">
          <cell r="M1546">
            <v>2535000</v>
          </cell>
        </row>
        <row r="1547">
          <cell r="M1547">
            <v>507000</v>
          </cell>
        </row>
        <row r="1548">
          <cell r="M1548">
            <v>2112500</v>
          </cell>
        </row>
        <row r="1549">
          <cell r="M1549">
            <v>845000</v>
          </cell>
        </row>
        <row r="1550">
          <cell r="M1550">
            <v>1056250</v>
          </cell>
        </row>
        <row r="1551">
          <cell r="M1551">
            <v>1267500</v>
          </cell>
        </row>
        <row r="1552">
          <cell r="M1552">
            <v>1056250</v>
          </cell>
        </row>
        <row r="1553">
          <cell r="M1553">
            <v>1267500</v>
          </cell>
        </row>
        <row r="1554">
          <cell r="M1554">
            <v>2112500</v>
          </cell>
        </row>
        <row r="1555">
          <cell r="M1555">
            <v>1267500</v>
          </cell>
        </row>
        <row r="1556">
          <cell r="M1556">
            <v>2112500</v>
          </cell>
        </row>
        <row r="1557">
          <cell r="M1557">
            <v>2112500</v>
          </cell>
        </row>
        <row r="1558">
          <cell r="M1558">
            <v>845000</v>
          </cell>
        </row>
        <row r="1559">
          <cell r="M1559">
            <v>845000</v>
          </cell>
        </row>
        <row r="1560">
          <cell r="M1560">
            <v>845000</v>
          </cell>
        </row>
        <row r="1561">
          <cell r="M1561">
            <v>845000</v>
          </cell>
        </row>
        <row r="1562">
          <cell r="M1562">
            <v>200720</v>
          </cell>
        </row>
        <row r="1563">
          <cell r="M1563">
            <v>845000</v>
          </cell>
        </row>
        <row r="1564">
          <cell r="M1564">
            <v>845000</v>
          </cell>
        </row>
        <row r="1565">
          <cell r="M1565">
            <v>845000</v>
          </cell>
        </row>
        <row r="1566">
          <cell r="M1566">
            <v>2112500</v>
          </cell>
        </row>
        <row r="1567">
          <cell r="M1567">
            <v>845000</v>
          </cell>
        </row>
        <row r="1568">
          <cell r="M1568">
            <v>1056250</v>
          </cell>
        </row>
        <row r="1569">
          <cell r="M1569">
            <v>422500</v>
          </cell>
        </row>
        <row r="1570">
          <cell r="M1570">
            <v>1267500</v>
          </cell>
        </row>
        <row r="1571">
          <cell r="M1571">
            <v>1267500</v>
          </cell>
        </row>
        <row r="1572">
          <cell r="M1572">
            <v>845000</v>
          </cell>
        </row>
        <row r="1573">
          <cell r="M1573">
            <v>845000</v>
          </cell>
        </row>
        <row r="1574">
          <cell r="M1574">
            <v>2535000</v>
          </cell>
        </row>
        <row r="1575">
          <cell r="M1575">
            <v>2112500</v>
          </cell>
        </row>
        <row r="1576">
          <cell r="M1576">
            <v>1267500</v>
          </cell>
        </row>
        <row r="1577">
          <cell r="M1577">
            <v>845000</v>
          </cell>
        </row>
        <row r="1578">
          <cell r="M1578">
            <v>200720</v>
          </cell>
        </row>
        <row r="1579">
          <cell r="M1579">
            <v>1267500</v>
          </cell>
        </row>
        <row r="1580">
          <cell r="M1580">
            <v>422500</v>
          </cell>
        </row>
        <row r="1581">
          <cell r="M1581">
            <v>1267500</v>
          </cell>
        </row>
        <row r="1582">
          <cell r="M1582">
            <v>1056250</v>
          </cell>
        </row>
        <row r="1583">
          <cell r="M1583">
            <v>1056250</v>
          </cell>
        </row>
        <row r="1584">
          <cell r="M1584">
            <v>845000</v>
          </cell>
        </row>
        <row r="1585">
          <cell r="M1585">
            <v>1056250</v>
          </cell>
        </row>
        <row r="1586">
          <cell r="M1586">
            <v>2535000</v>
          </cell>
        </row>
        <row r="1587">
          <cell r="M1587">
            <v>2112500</v>
          </cell>
        </row>
        <row r="1588">
          <cell r="M1588">
            <v>1056250</v>
          </cell>
        </row>
        <row r="1589">
          <cell r="M1589">
            <v>328000</v>
          </cell>
        </row>
        <row r="1590">
          <cell r="M1590">
            <v>929500</v>
          </cell>
        </row>
        <row r="1591">
          <cell r="M1591">
            <v>2112500</v>
          </cell>
        </row>
        <row r="1592">
          <cell r="M1592">
            <v>1690000</v>
          </cell>
        </row>
        <row r="1593">
          <cell r="M1593">
            <v>439300</v>
          </cell>
        </row>
        <row r="1594">
          <cell r="M1594">
            <v>656000</v>
          </cell>
        </row>
        <row r="1595">
          <cell r="M1595">
            <v>1056250</v>
          </cell>
        </row>
        <row r="1596">
          <cell r="M1596">
            <v>1267500</v>
          </cell>
        </row>
        <row r="1597">
          <cell r="M1597">
            <v>1267500</v>
          </cell>
        </row>
        <row r="1598">
          <cell r="M1598">
            <v>1056250</v>
          </cell>
        </row>
        <row r="1599">
          <cell r="M1599">
            <v>1056250</v>
          </cell>
        </row>
        <row r="1600">
          <cell r="M1600">
            <v>2112500</v>
          </cell>
        </row>
        <row r="1601">
          <cell r="M1601">
            <v>1690000</v>
          </cell>
        </row>
        <row r="1602">
          <cell r="M1602">
            <v>1690000</v>
          </cell>
        </row>
        <row r="1603">
          <cell r="M1603">
            <v>1056250</v>
          </cell>
        </row>
        <row r="1604">
          <cell r="M1604">
            <v>845000</v>
          </cell>
        </row>
        <row r="1605">
          <cell r="M1605">
            <v>2112500</v>
          </cell>
        </row>
        <row r="1606">
          <cell r="M1606">
            <v>845000</v>
          </cell>
        </row>
        <row r="1607">
          <cell r="M1607">
            <v>1267500</v>
          </cell>
        </row>
        <row r="1608">
          <cell r="M1608">
            <v>1056250</v>
          </cell>
        </row>
        <row r="1609">
          <cell r="M1609">
            <v>1056250</v>
          </cell>
        </row>
        <row r="1610">
          <cell r="M1610">
            <v>200720</v>
          </cell>
        </row>
        <row r="1611">
          <cell r="M1611">
            <v>1267500</v>
          </cell>
        </row>
        <row r="1612">
          <cell r="M1612">
            <v>2112500</v>
          </cell>
        </row>
        <row r="1613">
          <cell r="M1613">
            <v>1267500</v>
          </cell>
        </row>
        <row r="1614">
          <cell r="M1614">
            <v>492000</v>
          </cell>
        </row>
        <row r="1615">
          <cell r="M1615">
            <v>845000</v>
          </cell>
        </row>
        <row r="1616">
          <cell r="M1616">
            <v>162000</v>
          </cell>
        </row>
        <row r="1617">
          <cell r="M1617">
            <v>2112500</v>
          </cell>
        </row>
        <row r="1618">
          <cell r="M1618">
            <v>1267500</v>
          </cell>
        </row>
        <row r="1619">
          <cell r="M1619">
            <v>422500</v>
          </cell>
        </row>
        <row r="1620">
          <cell r="M1620">
            <v>0</v>
          </cell>
        </row>
        <row r="1621">
          <cell r="M1621">
            <v>162000</v>
          </cell>
        </row>
        <row r="1622">
          <cell r="M1622">
            <v>314822029</v>
          </cell>
        </row>
        <row r="1623">
          <cell r="M1623">
            <v>2112500</v>
          </cell>
        </row>
        <row r="1624">
          <cell r="M1624">
            <v>845000</v>
          </cell>
        </row>
        <row r="1625">
          <cell r="M1625">
            <v>2535000</v>
          </cell>
        </row>
        <row r="1626">
          <cell r="M1626">
            <v>2112500</v>
          </cell>
        </row>
        <row r="1627">
          <cell r="M1627">
            <v>1690000</v>
          </cell>
        </row>
        <row r="1628">
          <cell r="M1628">
            <v>422500</v>
          </cell>
        </row>
        <row r="1629">
          <cell r="M1629">
            <v>845000</v>
          </cell>
        </row>
        <row r="1630">
          <cell r="M1630">
            <v>200720</v>
          </cell>
        </row>
        <row r="1631">
          <cell r="M1631">
            <v>2112500</v>
          </cell>
        </row>
        <row r="1632">
          <cell r="M1632">
            <v>2112500</v>
          </cell>
        </row>
        <row r="1633">
          <cell r="M1633">
            <v>422500</v>
          </cell>
        </row>
        <row r="1634">
          <cell r="M1634">
            <v>1267500</v>
          </cell>
        </row>
        <row r="1635">
          <cell r="M1635">
            <v>845000</v>
          </cell>
        </row>
        <row r="1636">
          <cell r="M1636">
            <v>845000</v>
          </cell>
        </row>
        <row r="1637">
          <cell r="M1637">
            <v>1690000</v>
          </cell>
        </row>
        <row r="1638">
          <cell r="M1638">
            <v>633750</v>
          </cell>
        </row>
        <row r="1639">
          <cell r="M1639">
            <v>1267500</v>
          </cell>
        </row>
        <row r="1640">
          <cell r="M1640">
            <v>2112500</v>
          </cell>
        </row>
        <row r="1641">
          <cell r="M1641">
            <v>1690000</v>
          </cell>
        </row>
        <row r="1642">
          <cell r="M1642">
            <v>1690000</v>
          </cell>
        </row>
        <row r="1643">
          <cell r="M1643">
            <v>845000</v>
          </cell>
        </row>
        <row r="1644">
          <cell r="M1644">
            <v>633750</v>
          </cell>
        </row>
        <row r="1645">
          <cell r="M1645">
            <v>1056250</v>
          </cell>
        </row>
        <row r="1646">
          <cell r="M1646">
            <v>845000</v>
          </cell>
        </row>
        <row r="1647">
          <cell r="M1647">
            <v>845000</v>
          </cell>
        </row>
        <row r="1648">
          <cell r="M1648">
            <v>1267500</v>
          </cell>
        </row>
        <row r="1649">
          <cell r="M1649">
            <v>328000</v>
          </cell>
        </row>
        <row r="1650">
          <cell r="M1650">
            <v>220410</v>
          </cell>
        </row>
        <row r="1651">
          <cell r="M1651">
            <v>1690000</v>
          </cell>
        </row>
        <row r="1652">
          <cell r="M1652">
            <v>492000</v>
          </cell>
        </row>
        <row r="1653">
          <cell r="M1653">
            <v>1267500</v>
          </cell>
        </row>
        <row r="1654">
          <cell r="M1654">
            <v>845000</v>
          </cell>
        </row>
        <row r="1655">
          <cell r="M1655">
            <v>2535000</v>
          </cell>
        </row>
        <row r="1656">
          <cell r="M1656">
            <v>1267500</v>
          </cell>
        </row>
        <row r="1657">
          <cell r="M1657">
            <v>1267500</v>
          </cell>
        </row>
        <row r="1658">
          <cell r="M1658">
            <v>845000</v>
          </cell>
        </row>
        <row r="1659">
          <cell r="M1659">
            <v>845000</v>
          </cell>
        </row>
        <row r="1660">
          <cell r="M1660">
            <v>1690000</v>
          </cell>
        </row>
        <row r="1661">
          <cell r="M1661">
            <v>1690000</v>
          </cell>
        </row>
        <row r="1662">
          <cell r="M1662">
            <v>1267500</v>
          </cell>
        </row>
        <row r="1663">
          <cell r="M1663">
            <v>1267500</v>
          </cell>
        </row>
        <row r="1664">
          <cell r="M1664">
            <v>1267500</v>
          </cell>
        </row>
        <row r="1665">
          <cell r="M1665">
            <v>203840</v>
          </cell>
        </row>
        <row r="1666">
          <cell r="M1666">
            <v>242715</v>
          </cell>
        </row>
        <row r="1667">
          <cell r="M1667">
            <v>65600</v>
          </cell>
        </row>
        <row r="1668">
          <cell r="M1668">
            <v>1267500</v>
          </cell>
        </row>
        <row r="1669">
          <cell r="M1669">
            <v>200720</v>
          </cell>
        </row>
        <row r="1670">
          <cell r="M1670">
            <v>642304</v>
          </cell>
        </row>
        <row r="1671">
          <cell r="M1671">
            <v>164000</v>
          </cell>
        </row>
        <row r="1672">
          <cell r="M1672">
            <v>42250</v>
          </cell>
        </row>
        <row r="1673">
          <cell r="M1673">
            <v>126750</v>
          </cell>
        </row>
        <row r="1674">
          <cell r="M1674">
            <v>845000</v>
          </cell>
        </row>
        <row r="1675">
          <cell r="M1675">
            <v>1267500</v>
          </cell>
        </row>
        <row r="1676">
          <cell r="M1676">
            <v>1267500</v>
          </cell>
        </row>
        <row r="1677">
          <cell r="M1677">
            <v>2112500</v>
          </cell>
        </row>
        <row r="1678">
          <cell r="M1678">
            <v>1267500</v>
          </cell>
        </row>
        <row r="1679">
          <cell r="M1679">
            <v>845000</v>
          </cell>
        </row>
        <row r="1680">
          <cell r="M1680">
            <v>845000</v>
          </cell>
        </row>
        <row r="1681">
          <cell r="M1681">
            <v>1267500</v>
          </cell>
        </row>
        <row r="1682">
          <cell r="M1682">
            <v>219650</v>
          </cell>
        </row>
        <row r="1683">
          <cell r="M1683">
            <v>328000</v>
          </cell>
        </row>
        <row r="1684">
          <cell r="M1684">
            <v>845000</v>
          </cell>
        </row>
        <row r="1685">
          <cell r="M1685">
            <v>328000</v>
          </cell>
        </row>
        <row r="1686">
          <cell r="M1686">
            <v>2112500</v>
          </cell>
        </row>
        <row r="1687">
          <cell r="M1687">
            <v>1267500</v>
          </cell>
        </row>
        <row r="1688">
          <cell r="M1688">
            <v>2112500</v>
          </cell>
        </row>
        <row r="1689">
          <cell r="M1689">
            <v>1267500</v>
          </cell>
        </row>
        <row r="1690">
          <cell r="M1690">
            <v>1267500</v>
          </cell>
        </row>
        <row r="1691">
          <cell r="M1691">
            <v>1267500</v>
          </cell>
        </row>
        <row r="1692">
          <cell r="M1692">
            <v>1690000</v>
          </cell>
        </row>
        <row r="1693">
          <cell r="M1693">
            <v>2112500</v>
          </cell>
        </row>
        <row r="1694">
          <cell r="M1694">
            <v>1056250</v>
          </cell>
        </row>
        <row r="1695">
          <cell r="M1695">
            <v>845000</v>
          </cell>
        </row>
        <row r="1696">
          <cell r="M1696">
            <v>1267500</v>
          </cell>
        </row>
        <row r="1697">
          <cell r="M1697">
            <v>845000</v>
          </cell>
        </row>
        <row r="1698">
          <cell r="M1698">
            <v>1056250</v>
          </cell>
        </row>
        <row r="1699">
          <cell r="M1699">
            <v>164000</v>
          </cell>
        </row>
        <row r="1700">
          <cell r="M1700">
            <v>328000</v>
          </cell>
        </row>
        <row r="1701">
          <cell r="M1701">
            <v>1690000</v>
          </cell>
        </row>
        <row r="1702">
          <cell r="M1702">
            <v>1056250</v>
          </cell>
        </row>
        <row r="1703">
          <cell r="M1703">
            <v>200720</v>
          </cell>
        </row>
        <row r="1704">
          <cell r="M1704">
            <v>1267500</v>
          </cell>
        </row>
        <row r="1705">
          <cell r="M1705">
            <v>1690000</v>
          </cell>
        </row>
        <row r="1706">
          <cell r="M1706">
            <v>328000</v>
          </cell>
        </row>
        <row r="1707">
          <cell r="M1707">
            <v>219650</v>
          </cell>
        </row>
        <row r="1708">
          <cell r="M1708">
            <v>1267500</v>
          </cell>
        </row>
        <row r="1709">
          <cell r="M1709">
            <v>1267500</v>
          </cell>
        </row>
        <row r="1710">
          <cell r="M1710">
            <v>1056250</v>
          </cell>
        </row>
        <row r="1711">
          <cell r="M1711">
            <v>164000</v>
          </cell>
        </row>
        <row r="1712">
          <cell r="M1712">
            <v>815360</v>
          </cell>
        </row>
        <row r="1713">
          <cell r="M1713">
            <v>2112500</v>
          </cell>
        </row>
        <row r="1714">
          <cell r="M1714">
            <v>1056250</v>
          </cell>
        </row>
        <row r="1715">
          <cell r="M1715">
            <v>200720</v>
          </cell>
        </row>
        <row r="1716">
          <cell r="M1716">
            <v>1267500</v>
          </cell>
        </row>
        <row r="1717">
          <cell r="M1717">
            <v>633750</v>
          </cell>
        </row>
        <row r="1718">
          <cell r="M1718">
            <v>633750</v>
          </cell>
        </row>
        <row r="1719">
          <cell r="M1719">
            <v>633750</v>
          </cell>
        </row>
        <row r="1720">
          <cell r="M1720">
            <v>845000</v>
          </cell>
        </row>
        <row r="1721">
          <cell r="M1721">
            <v>845000</v>
          </cell>
        </row>
        <row r="1722">
          <cell r="M1722">
            <v>845000</v>
          </cell>
        </row>
        <row r="1723">
          <cell r="M1723">
            <v>2112500</v>
          </cell>
        </row>
        <row r="1724">
          <cell r="M1724">
            <v>656000</v>
          </cell>
        </row>
        <row r="1725">
          <cell r="M1725">
            <v>1267500</v>
          </cell>
        </row>
        <row r="1726">
          <cell r="M1726">
            <v>845000</v>
          </cell>
        </row>
        <row r="1727">
          <cell r="M1727">
            <v>200720</v>
          </cell>
        </row>
        <row r="1728">
          <cell r="M1728">
            <v>1690000</v>
          </cell>
        </row>
        <row r="1729">
          <cell r="M1729">
            <v>845000</v>
          </cell>
        </row>
        <row r="1730">
          <cell r="M1730">
            <v>164000</v>
          </cell>
        </row>
        <row r="1731">
          <cell r="M1731">
            <v>2112500</v>
          </cell>
        </row>
        <row r="1732">
          <cell r="M1732">
            <v>1267500</v>
          </cell>
        </row>
        <row r="1733">
          <cell r="M1733">
            <v>611520</v>
          </cell>
        </row>
        <row r="1734">
          <cell r="M1734">
            <v>1267500</v>
          </cell>
        </row>
        <row r="1735">
          <cell r="M1735">
            <v>845000</v>
          </cell>
        </row>
        <row r="1736">
          <cell r="M1736">
            <v>845000</v>
          </cell>
        </row>
        <row r="1737">
          <cell r="M1737">
            <v>845000</v>
          </cell>
        </row>
        <row r="1738">
          <cell r="M1738">
            <v>1690000</v>
          </cell>
        </row>
        <row r="1739">
          <cell r="M1739">
            <v>328000</v>
          </cell>
        </row>
        <row r="1740">
          <cell r="M1740">
            <v>219650</v>
          </cell>
        </row>
        <row r="1741">
          <cell r="M1741">
            <v>1690000</v>
          </cell>
        </row>
        <row r="1742">
          <cell r="M1742">
            <v>328000</v>
          </cell>
        </row>
        <row r="1743">
          <cell r="M1743">
            <v>1690000</v>
          </cell>
        </row>
        <row r="1744">
          <cell r="M1744">
            <v>1690000</v>
          </cell>
        </row>
        <row r="1745">
          <cell r="M1745">
            <v>845000</v>
          </cell>
        </row>
        <row r="1746">
          <cell r="M1746">
            <v>1690000</v>
          </cell>
        </row>
        <row r="1747">
          <cell r="M1747">
            <v>328000</v>
          </cell>
        </row>
        <row r="1748">
          <cell r="M1748">
            <v>1267500</v>
          </cell>
        </row>
        <row r="1749">
          <cell r="M1749">
            <v>1267500</v>
          </cell>
        </row>
        <row r="1750">
          <cell r="M1750">
            <v>1267500</v>
          </cell>
        </row>
        <row r="1751">
          <cell r="M1751">
            <v>1267500</v>
          </cell>
        </row>
        <row r="1752">
          <cell r="M1752">
            <v>2112500</v>
          </cell>
        </row>
        <row r="1753">
          <cell r="M1753">
            <v>845000</v>
          </cell>
        </row>
        <row r="1754">
          <cell r="M1754">
            <v>845000</v>
          </cell>
        </row>
        <row r="1755">
          <cell r="M1755">
            <v>845000</v>
          </cell>
        </row>
        <row r="1756">
          <cell r="M1756">
            <v>2112500</v>
          </cell>
        </row>
        <row r="1757">
          <cell r="M1757">
            <v>1690000</v>
          </cell>
        </row>
        <row r="1758">
          <cell r="M1758">
            <v>845000</v>
          </cell>
        </row>
        <row r="1759">
          <cell r="M1759">
            <v>401440</v>
          </cell>
        </row>
        <row r="1760">
          <cell r="M1760">
            <v>84500</v>
          </cell>
        </row>
        <row r="1761">
          <cell r="M1761">
            <v>407680</v>
          </cell>
        </row>
        <row r="1762">
          <cell r="M1762">
            <v>242715</v>
          </cell>
        </row>
        <row r="1763">
          <cell r="M1763">
            <v>164000</v>
          </cell>
        </row>
        <row r="1764">
          <cell r="M1764">
            <v>1267500</v>
          </cell>
        </row>
        <row r="1765">
          <cell r="M1765">
            <v>1267500</v>
          </cell>
        </row>
        <row r="1766">
          <cell r="M1766">
            <v>845000</v>
          </cell>
        </row>
        <row r="1767">
          <cell r="M1767">
            <v>164000</v>
          </cell>
        </row>
        <row r="1768">
          <cell r="M1768">
            <v>2112500</v>
          </cell>
        </row>
        <row r="1769">
          <cell r="M1769">
            <v>2112500</v>
          </cell>
        </row>
        <row r="1770">
          <cell r="M1770">
            <v>203840</v>
          </cell>
        </row>
        <row r="1771">
          <cell r="M1771">
            <v>328000</v>
          </cell>
        </row>
        <row r="1772">
          <cell r="M1772">
            <v>1267500</v>
          </cell>
        </row>
        <row r="1773">
          <cell r="M1773">
            <v>845000</v>
          </cell>
        </row>
        <row r="1774">
          <cell r="M1774">
            <v>200720</v>
          </cell>
        </row>
        <row r="1775">
          <cell r="M1775">
            <v>1267500</v>
          </cell>
        </row>
        <row r="1776">
          <cell r="M1776">
            <v>1690000</v>
          </cell>
        </row>
        <row r="1777">
          <cell r="M1777">
            <v>1690000</v>
          </cell>
        </row>
        <row r="1778">
          <cell r="M1778">
            <v>324000</v>
          </cell>
        </row>
        <row r="1779">
          <cell r="M1779">
            <v>1267500</v>
          </cell>
        </row>
        <row r="1780">
          <cell r="M1780">
            <v>328000</v>
          </cell>
        </row>
        <row r="1781">
          <cell r="M1781">
            <v>2112500</v>
          </cell>
        </row>
        <row r="1782">
          <cell r="M1782">
            <v>1056250</v>
          </cell>
        </row>
        <row r="1783">
          <cell r="M1783">
            <v>845000</v>
          </cell>
        </row>
        <row r="1784">
          <cell r="M1784">
            <v>164000</v>
          </cell>
        </row>
        <row r="1785">
          <cell r="M1785">
            <v>1267500</v>
          </cell>
        </row>
        <row r="1786">
          <cell r="M1786">
            <v>2112500</v>
          </cell>
        </row>
        <row r="1787">
          <cell r="M1787">
            <v>845000</v>
          </cell>
        </row>
        <row r="1788">
          <cell r="M1788">
            <v>1267500</v>
          </cell>
        </row>
        <row r="1789">
          <cell r="M1789">
            <v>1267500</v>
          </cell>
        </row>
        <row r="1790">
          <cell r="M1790">
            <v>1267500</v>
          </cell>
        </row>
        <row r="1791">
          <cell r="M1791">
            <v>200720</v>
          </cell>
        </row>
        <row r="1792">
          <cell r="M1792">
            <v>1690000</v>
          </cell>
        </row>
        <row r="1793">
          <cell r="M1793">
            <v>407680</v>
          </cell>
        </row>
        <row r="1794">
          <cell r="M1794">
            <v>1267500</v>
          </cell>
        </row>
        <row r="1795">
          <cell r="M1795">
            <v>2112500</v>
          </cell>
        </row>
        <row r="1796">
          <cell r="M1796">
            <v>164000</v>
          </cell>
        </row>
        <row r="1797">
          <cell r="M1797">
            <v>1690000</v>
          </cell>
        </row>
        <row r="1798">
          <cell r="M1798">
            <v>845000</v>
          </cell>
        </row>
        <row r="1799">
          <cell r="M1799">
            <v>845000</v>
          </cell>
        </row>
        <row r="1800">
          <cell r="M1800">
            <v>845000</v>
          </cell>
        </row>
        <row r="1801">
          <cell r="M1801">
            <v>1690000</v>
          </cell>
        </row>
        <row r="1802">
          <cell r="M1802">
            <v>164000</v>
          </cell>
        </row>
        <row r="1803">
          <cell r="M1803">
            <v>4792400</v>
          </cell>
        </row>
        <row r="1804">
          <cell r="M1804">
            <v>702880</v>
          </cell>
        </row>
        <row r="1805">
          <cell r="M1805">
            <v>164000</v>
          </cell>
        </row>
        <row r="1806">
          <cell r="M1806">
            <v>21125</v>
          </cell>
        </row>
        <row r="1807">
          <cell r="M1807">
            <v>642304</v>
          </cell>
        </row>
        <row r="1808">
          <cell r="M1808">
            <v>323620</v>
          </cell>
        </row>
        <row r="1809">
          <cell r="M1809">
            <v>164000</v>
          </cell>
        </row>
        <row r="1810">
          <cell r="M1810">
            <v>1267500</v>
          </cell>
        </row>
        <row r="1811">
          <cell r="M1811">
            <v>1267500</v>
          </cell>
        </row>
        <row r="1812">
          <cell r="M1812">
            <v>2112500</v>
          </cell>
        </row>
        <row r="1813">
          <cell r="M1813">
            <v>2112500</v>
          </cell>
        </row>
        <row r="1814">
          <cell r="M1814">
            <v>845000</v>
          </cell>
        </row>
        <row r="1815">
          <cell r="M1815">
            <v>1690000</v>
          </cell>
        </row>
        <row r="1816">
          <cell r="M1816">
            <v>2112500</v>
          </cell>
        </row>
        <row r="1817">
          <cell r="M1817">
            <v>1690000</v>
          </cell>
        </row>
        <row r="1818">
          <cell r="M1818">
            <v>845000</v>
          </cell>
        </row>
        <row r="1819">
          <cell r="M1819">
            <v>845000</v>
          </cell>
        </row>
        <row r="1820">
          <cell r="M1820">
            <v>1056250</v>
          </cell>
        </row>
        <row r="1821">
          <cell r="M1821">
            <v>845000</v>
          </cell>
        </row>
        <row r="1822">
          <cell r="M1822">
            <v>1267500</v>
          </cell>
        </row>
        <row r="1823">
          <cell r="M1823">
            <v>845000</v>
          </cell>
        </row>
        <row r="1824">
          <cell r="M1824">
            <v>200720</v>
          </cell>
        </row>
        <row r="1825">
          <cell r="M1825">
            <v>42250</v>
          </cell>
        </row>
        <row r="1826">
          <cell r="M1826">
            <v>4076800</v>
          </cell>
        </row>
        <row r="1827">
          <cell r="M1827">
            <v>0</v>
          </cell>
        </row>
        <row r="1828">
          <cell r="M1828">
            <v>845000</v>
          </cell>
        </row>
        <row r="1829">
          <cell r="M1829">
            <v>217856943</v>
          </cell>
        </row>
        <row r="1830">
          <cell r="M1830">
            <v>845000</v>
          </cell>
        </row>
        <row r="1831">
          <cell r="M1831">
            <v>845000</v>
          </cell>
        </row>
        <row r="1832">
          <cell r="M1832">
            <v>1690000</v>
          </cell>
        </row>
        <row r="1833">
          <cell r="M1833">
            <v>84500</v>
          </cell>
        </row>
        <row r="1834">
          <cell r="M1834">
            <v>243000</v>
          </cell>
        </row>
        <row r="1835">
          <cell r="M1835">
            <v>407680</v>
          </cell>
        </row>
        <row r="1836">
          <cell r="M1836">
            <v>164000</v>
          </cell>
        </row>
        <row r="1837">
          <cell r="M1837">
            <v>169000</v>
          </cell>
        </row>
        <row r="1838">
          <cell r="M1838">
            <v>4393000</v>
          </cell>
        </row>
        <row r="1839">
          <cell r="M1839">
            <v>1267500</v>
          </cell>
        </row>
        <row r="1840">
          <cell r="M1840">
            <v>200720</v>
          </cell>
        </row>
        <row r="1841">
          <cell r="M1841">
            <v>845000</v>
          </cell>
        </row>
        <row r="1842">
          <cell r="M1842">
            <v>845000</v>
          </cell>
        </row>
        <row r="1843">
          <cell r="M1843">
            <v>1267500</v>
          </cell>
        </row>
        <row r="1844">
          <cell r="M1844">
            <v>1267500</v>
          </cell>
        </row>
        <row r="1845">
          <cell r="M1845">
            <v>1690000</v>
          </cell>
        </row>
        <row r="1846">
          <cell r="M1846">
            <v>2112500</v>
          </cell>
        </row>
        <row r="1847">
          <cell r="M1847">
            <v>1267500</v>
          </cell>
        </row>
        <row r="1848">
          <cell r="M1848">
            <v>1267500</v>
          </cell>
        </row>
        <row r="1849">
          <cell r="M1849">
            <v>845000</v>
          </cell>
        </row>
        <row r="1850">
          <cell r="M1850">
            <v>1267500</v>
          </cell>
        </row>
        <row r="1851">
          <cell r="M1851">
            <v>1267500</v>
          </cell>
        </row>
        <row r="1852">
          <cell r="M1852">
            <v>845000</v>
          </cell>
        </row>
        <row r="1853">
          <cell r="M1853">
            <v>1690000</v>
          </cell>
        </row>
        <row r="1854">
          <cell r="M1854">
            <v>1267500</v>
          </cell>
        </row>
        <row r="1855">
          <cell r="M1855">
            <v>1267500</v>
          </cell>
        </row>
        <row r="1856">
          <cell r="M1856">
            <v>845000</v>
          </cell>
        </row>
        <row r="1857">
          <cell r="M1857">
            <v>845000</v>
          </cell>
        </row>
        <row r="1858">
          <cell r="M1858">
            <v>2112500</v>
          </cell>
        </row>
        <row r="1859">
          <cell r="M1859">
            <v>1690000</v>
          </cell>
        </row>
        <row r="1860">
          <cell r="M1860">
            <v>1690000</v>
          </cell>
        </row>
        <row r="1861">
          <cell r="M1861">
            <v>845000</v>
          </cell>
        </row>
        <row r="1862">
          <cell r="M1862">
            <v>845000</v>
          </cell>
        </row>
        <row r="1863">
          <cell r="M1863">
            <v>2112500</v>
          </cell>
        </row>
        <row r="1864">
          <cell r="M1864">
            <v>2112500</v>
          </cell>
        </row>
        <row r="1865">
          <cell r="M1865">
            <v>845000</v>
          </cell>
        </row>
        <row r="1866">
          <cell r="M1866">
            <v>1267500</v>
          </cell>
        </row>
        <row r="1867">
          <cell r="M1867">
            <v>845000</v>
          </cell>
        </row>
        <row r="1868">
          <cell r="M1868">
            <v>1267500</v>
          </cell>
        </row>
        <row r="1869">
          <cell r="M1869">
            <v>845000</v>
          </cell>
        </row>
        <row r="1870">
          <cell r="M1870">
            <v>1690000</v>
          </cell>
        </row>
        <row r="1871">
          <cell r="M1871">
            <v>845000</v>
          </cell>
        </row>
        <row r="1872">
          <cell r="M1872">
            <v>2112500</v>
          </cell>
        </row>
        <row r="1873">
          <cell r="M1873">
            <v>845000</v>
          </cell>
        </row>
        <row r="1874">
          <cell r="M1874">
            <v>1056250</v>
          </cell>
        </row>
        <row r="1875">
          <cell r="M1875">
            <v>211910</v>
          </cell>
        </row>
        <row r="1876">
          <cell r="M1876">
            <v>1690000</v>
          </cell>
        </row>
        <row r="1877">
          <cell r="M1877">
            <v>1056250</v>
          </cell>
        </row>
        <row r="1878">
          <cell r="M1878">
            <v>340000</v>
          </cell>
        </row>
        <row r="1879">
          <cell r="M1879">
            <v>1056250</v>
          </cell>
        </row>
        <row r="1880">
          <cell r="M1880">
            <v>211910</v>
          </cell>
        </row>
        <row r="1881">
          <cell r="M1881">
            <v>2112500</v>
          </cell>
        </row>
        <row r="1882">
          <cell r="M1882">
            <v>845000</v>
          </cell>
        </row>
        <row r="1883">
          <cell r="M1883">
            <v>845000</v>
          </cell>
        </row>
        <row r="1884">
          <cell r="M1884">
            <v>845000</v>
          </cell>
        </row>
        <row r="1885">
          <cell r="M1885">
            <v>845000</v>
          </cell>
        </row>
        <row r="1886">
          <cell r="M1886">
            <v>845000</v>
          </cell>
        </row>
        <row r="1887">
          <cell r="M1887">
            <v>845000</v>
          </cell>
        </row>
        <row r="1888">
          <cell r="M1888">
            <v>2112500</v>
          </cell>
        </row>
        <row r="1889">
          <cell r="M1889">
            <v>845000</v>
          </cell>
        </row>
        <row r="1890">
          <cell r="M1890">
            <v>2112500</v>
          </cell>
        </row>
        <row r="1891">
          <cell r="M1891">
            <v>1690000</v>
          </cell>
        </row>
        <row r="1892">
          <cell r="M1892">
            <v>1690000</v>
          </cell>
        </row>
        <row r="1893">
          <cell r="M1893">
            <v>845000</v>
          </cell>
        </row>
        <row r="1894">
          <cell r="M1894">
            <v>1690000</v>
          </cell>
        </row>
        <row r="1895">
          <cell r="M1895">
            <v>845000</v>
          </cell>
        </row>
        <row r="1896">
          <cell r="M1896">
            <v>2112500</v>
          </cell>
        </row>
        <row r="1897">
          <cell r="M1897">
            <v>845000</v>
          </cell>
        </row>
        <row r="1898">
          <cell r="M1898">
            <v>1267500</v>
          </cell>
        </row>
        <row r="1899">
          <cell r="M1899">
            <v>845000</v>
          </cell>
        </row>
        <row r="1900">
          <cell r="M1900">
            <v>845000</v>
          </cell>
        </row>
        <row r="1901">
          <cell r="M1901">
            <v>1690000</v>
          </cell>
        </row>
        <row r="1902">
          <cell r="M1902">
            <v>845000</v>
          </cell>
        </row>
        <row r="1903">
          <cell r="M1903">
            <v>340000</v>
          </cell>
        </row>
        <row r="1904">
          <cell r="M1904">
            <v>2112500</v>
          </cell>
        </row>
        <row r="1905">
          <cell r="M1905">
            <v>845000</v>
          </cell>
        </row>
        <row r="1906">
          <cell r="M1906">
            <v>845000</v>
          </cell>
        </row>
        <row r="1907">
          <cell r="M1907">
            <v>1690000</v>
          </cell>
        </row>
        <row r="1908">
          <cell r="M1908">
            <v>2112500</v>
          </cell>
        </row>
        <row r="1909">
          <cell r="M1909">
            <v>845000</v>
          </cell>
        </row>
        <row r="1910">
          <cell r="M1910">
            <v>1267500</v>
          </cell>
        </row>
        <row r="1911">
          <cell r="M1911">
            <v>211910</v>
          </cell>
        </row>
        <row r="1912">
          <cell r="M1912">
            <v>1267500</v>
          </cell>
        </row>
        <row r="1913">
          <cell r="M1913">
            <v>170000</v>
          </cell>
        </row>
        <row r="1914">
          <cell r="M1914">
            <v>1267500</v>
          </cell>
        </row>
        <row r="1915">
          <cell r="M1915">
            <v>845000</v>
          </cell>
        </row>
        <row r="1916">
          <cell r="M1916">
            <v>845000</v>
          </cell>
        </row>
        <row r="1917">
          <cell r="M1917">
            <v>1267500</v>
          </cell>
        </row>
        <row r="1918">
          <cell r="M1918">
            <v>2535000</v>
          </cell>
        </row>
        <row r="1919">
          <cell r="M1919">
            <v>1690000</v>
          </cell>
        </row>
        <row r="1920">
          <cell r="M1920">
            <v>340000</v>
          </cell>
        </row>
        <row r="1921">
          <cell r="M1921">
            <v>222540</v>
          </cell>
        </row>
        <row r="1922">
          <cell r="M1922">
            <v>42250</v>
          </cell>
        </row>
        <row r="1923">
          <cell r="M1923">
            <v>712128</v>
          </cell>
        </row>
        <row r="1924">
          <cell r="M1924">
            <v>678112</v>
          </cell>
        </row>
        <row r="1925">
          <cell r="M1925">
            <v>170000</v>
          </cell>
        </row>
        <row r="1926">
          <cell r="M1926">
            <v>42250</v>
          </cell>
        </row>
        <row r="1927">
          <cell r="M1927">
            <v>1267500</v>
          </cell>
        </row>
        <row r="1928">
          <cell r="M1928">
            <v>1267500</v>
          </cell>
        </row>
        <row r="1929">
          <cell r="M1929">
            <v>2112500</v>
          </cell>
        </row>
        <row r="1930">
          <cell r="M1930">
            <v>1690000</v>
          </cell>
        </row>
        <row r="1931">
          <cell r="M1931">
            <v>170000</v>
          </cell>
        </row>
        <row r="1932">
          <cell r="M1932">
            <v>2225400</v>
          </cell>
        </row>
        <row r="1933">
          <cell r="M1933">
            <v>1267500</v>
          </cell>
        </row>
        <row r="1934">
          <cell r="M1934">
            <v>845000</v>
          </cell>
        </row>
        <row r="1935">
          <cell r="M1935">
            <v>845000</v>
          </cell>
        </row>
        <row r="1936">
          <cell r="M1936">
            <v>2112500</v>
          </cell>
        </row>
        <row r="1937">
          <cell r="M1937">
            <v>2112500</v>
          </cell>
        </row>
        <row r="1938">
          <cell r="M1938">
            <v>1267500</v>
          </cell>
        </row>
        <row r="1939">
          <cell r="M1939">
            <v>1267500</v>
          </cell>
        </row>
        <row r="1940">
          <cell r="M1940">
            <v>845000</v>
          </cell>
        </row>
        <row r="1941">
          <cell r="M1941">
            <v>1267500</v>
          </cell>
        </row>
        <row r="1942">
          <cell r="M1942">
            <v>1267500</v>
          </cell>
        </row>
        <row r="1943">
          <cell r="M1943">
            <v>845000</v>
          </cell>
        </row>
        <row r="1944">
          <cell r="M1944">
            <v>1267500</v>
          </cell>
        </row>
        <row r="1945">
          <cell r="M1945">
            <v>2112500</v>
          </cell>
        </row>
        <row r="1946">
          <cell r="M1946">
            <v>845000</v>
          </cell>
        </row>
        <row r="1947">
          <cell r="M1947">
            <v>845000</v>
          </cell>
        </row>
        <row r="1948">
          <cell r="M1948">
            <v>1267500</v>
          </cell>
        </row>
        <row r="1949">
          <cell r="M1949">
            <v>1690000</v>
          </cell>
        </row>
        <row r="1950">
          <cell r="M1950">
            <v>845000</v>
          </cell>
        </row>
        <row r="1951">
          <cell r="M1951">
            <v>2535000</v>
          </cell>
        </row>
        <row r="1952">
          <cell r="M1952">
            <v>1690000</v>
          </cell>
        </row>
        <row r="1953">
          <cell r="M1953">
            <v>845000</v>
          </cell>
        </row>
        <row r="1954">
          <cell r="M1954">
            <v>1267500</v>
          </cell>
        </row>
        <row r="1955">
          <cell r="M1955">
            <v>845000</v>
          </cell>
        </row>
        <row r="1956">
          <cell r="M1956">
            <v>1267500</v>
          </cell>
        </row>
        <row r="1957">
          <cell r="M1957">
            <v>1267500</v>
          </cell>
        </row>
        <row r="1958">
          <cell r="M1958">
            <v>1267500</v>
          </cell>
        </row>
        <row r="1959">
          <cell r="M1959">
            <v>1267500</v>
          </cell>
        </row>
        <row r="1960">
          <cell r="M1960">
            <v>1267500</v>
          </cell>
        </row>
        <row r="1961">
          <cell r="M1961">
            <v>2112500</v>
          </cell>
        </row>
        <row r="1962">
          <cell r="M1962">
            <v>1267500</v>
          </cell>
        </row>
        <row r="1963">
          <cell r="M1963">
            <v>845000</v>
          </cell>
        </row>
        <row r="1964">
          <cell r="M1964">
            <v>845000</v>
          </cell>
        </row>
        <row r="1965">
          <cell r="M1965">
            <v>1267500</v>
          </cell>
        </row>
        <row r="1966">
          <cell r="M1966">
            <v>1267500</v>
          </cell>
        </row>
        <row r="1967">
          <cell r="M1967">
            <v>845000</v>
          </cell>
        </row>
        <row r="1968">
          <cell r="M1968">
            <v>845000</v>
          </cell>
        </row>
        <row r="1969">
          <cell r="M1969">
            <v>845000</v>
          </cell>
        </row>
        <row r="1970">
          <cell r="M1970">
            <v>845000</v>
          </cell>
        </row>
        <row r="1971">
          <cell r="M1971">
            <v>1267500</v>
          </cell>
        </row>
        <row r="1972">
          <cell r="M1972">
            <v>845000</v>
          </cell>
        </row>
        <row r="1973">
          <cell r="M1973">
            <v>1267500</v>
          </cell>
        </row>
        <row r="1974">
          <cell r="M1974">
            <v>2112500</v>
          </cell>
        </row>
        <row r="1975">
          <cell r="M1975">
            <v>845000</v>
          </cell>
        </row>
        <row r="1976">
          <cell r="M1976">
            <v>845000</v>
          </cell>
        </row>
        <row r="1977">
          <cell r="M1977">
            <v>845000</v>
          </cell>
        </row>
        <row r="1978">
          <cell r="M1978">
            <v>2112500</v>
          </cell>
        </row>
        <row r="1979">
          <cell r="M1979">
            <v>845000</v>
          </cell>
        </row>
        <row r="1980">
          <cell r="M1980">
            <v>1267500</v>
          </cell>
        </row>
        <row r="1981">
          <cell r="M1981">
            <v>1267500</v>
          </cell>
        </row>
        <row r="1982">
          <cell r="M1982">
            <v>1267500</v>
          </cell>
        </row>
        <row r="1983">
          <cell r="M1983">
            <v>845000</v>
          </cell>
        </row>
        <row r="1984">
          <cell r="M1984">
            <v>845000</v>
          </cell>
        </row>
        <row r="1985">
          <cell r="M1985">
            <v>2112500</v>
          </cell>
        </row>
        <row r="1986">
          <cell r="M1986">
            <v>845000</v>
          </cell>
        </row>
        <row r="1987">
          <cell r="M1987">
            <v>1267500</v>
          </cell>
        </row>
        <row r="1988">
          <cell r="M1988">
            <v>845000</v>
          </cell>
        </row>
        <row r="1989">
          <cell r="M1989">
            <v>257640</v>
          </cell>
        </row>
        <row r="1990">
          <cell r="M1990">
            <v>845000</v>
          </cell>
        </row>
        <row r="1991">
          <cell r="M1991">
            <v>845000</v>
          </cell>
        </row>
        <row r="1992">
          <cell r="M1992">
            <v>845000</v>
          </cell>
        </row>
        <row r="1993">
          <cell r="M1993">
            <v>845000</v>
          </cell>
        </row>
        <row r="1994">
          <cell r="M1994">
            <v>1267500</v>
          </cell>
        </row>
        <row r="1995">
          <cell r="M1995">
            <v>2112500</v>
          </cell>
        </row>
        <row r="1996">
          <cell r="M1996">
            <v>2112500</v>
          </cell>
        </row>
        <row r="1997">
          <cell r="M1997">
            <v>2112500</v>
          </cell>
        </row>
        <row r="1998">
          <cell r="M1998">
            <v>2112500</v>
          </cell>
        </row>
        <row r="1999">
          <cell r="M1999">
            <v>1267500</v>
          </cell>
        </row>
        <row r="2000">
          <cell r="M2000">
            <v>1267500</v>
          </cell>
        </row>
        <row r="2001">
          <cell r="M2001">
            <v>2112500</v>
          </cell>
        </row>
        <row r="2002">
          <cell r="M2002">
            <v>1267500</v>
          </cell>
        </row>
        <row r="2003">
          <cell r="M2003">
            <v>1267500</v>
          </cell>
        </row>
        <row r="2004">
          <cell r="M2004">
            <v>2112500</v>
          </cell>
        </row>
        <row r="2005">
          <cell r="M2005">
            <v>1267500</v>
          </cell>
        </row>
        <row r="2006">
          <cell r="M2006">
            <v>845000</v>
          </cell>
        </row>
        <row r="2007">
          <cell r="M2007">
            <v>1690000</v>
          </cell>
        </row>
        <row r="2008">
          <cell r="M2008">
            <v>1690000</v>
          </cell>
        </row>
        <row r="2009">
          <cell r="M2009">
            <v>2112500</v>
          </cell>
        </row>
        <row r="2010">
          <cell r="M2010">
            <v>845000</v>
          </cell>
        </row>
        <row r="2011">
          <cell r="M2011">
            <v>1267500</v>
          </cell>
        </row>
        <row r="2012">
          <cell r="M2012">
            <v>1267500</v>
          </cell>
        </row>
        <row r="2013">
          <cell r="M2013">
            <v>1267500</v>
          </cell>
        </row>
        <row r="2014">
          <cell r="M2014">
            <v>2112500</v>
          </cell>
        </row>
        <row r="2015">
          <cell r="M2015">
            <v>1774400</v>
          </cell>
        </row>
        <row r="2016">
          <cell r="M2016">
            <v>340000</v>
          </cell>
        </row>
        <row r="2017">
          <cell r="M2017">
            <v>2218000</v>
          </cell>
        </row>
        <row r="2018">
          <cell r="M2018">
            <v>1330800</v>
          </cell>
        </row>
        <row r="2019">
          <cell r="M2019">
            <v>887200</v>
          </cell>
        </row>
        <row r="2020">
          <cell r="M2020">
            <v>1330800</v>
          </cell>
        </row>
        <row r="2021">
          <cell r="M2021">
            <v>1330800</v>
          </cell>
        </row>
        <row r="2022">
          <cell r="M2022">
            <v>1330800</v>
          </cell>
        </row>
        <row r="2023">
          <cell r="M2023">
            <v>2218000</v>
          </cell>
        </row>
        <row r="2024">
          <cell r="M2024">
            <v>887200</v>
          </cell>
        </row>
        <row r="2025">
          <cell r="M2025">
            <v>887200</v>
          </cell>
        </row>
        <row r="2026">
          <cell r="M2026">
            <v>1330800</v>
          </cell>
        </row>
        <row r="2027">
          <cell r="M2027">
            <v>2218000</v>
          </cell>
        </row>
        <row r="2028">
          <cell r="M2028">
            <v>887200</v>
          </cell>
        </row>
        <row r="2029">
          <cell r="M2029">
            <v>887200</v>
          </cell>
        </row>
        <row r="2030">
          <cell r="M2030">
            <v>1330800</v>
          </cell>
        </row>
        <row r="2031">
          <cell r="M2031">
            <v>2218000</v>
          </cell>
        </row>
        <row r="2032">
          <cell r="M2032">
            <v>1330800</v>
          </cell>
        </row>
        <row r="2033">
          <cell r="M2033">
            <v>1330800</v>
          </cell>
        </row>
        <row r="2034">
          <cell r="M2034">
            <v>1056250</v>
          </cell>
        </row>
        <row r="2035">
          <cell r="M2035">
            <v>254292</v>
          </cell>
        </row>
        <row r="2036">
          <cell r="M2036">
            <v>2218000</v>
          </cell>
        </row>
        <row r="2037">
          <cell r="M2037">
            <v>1774400</v>
          </cell>
        </row>
        <row r="2038">
          <cell r="M2038">
            <v>2112500</v>
          </cell>
        </row>
        <row r="2039">
          <cell r="M2039">
            <v>1056250</v>
          </cell>
        </row>
        <row r="2040">
          <cell r="M2040">
            <v>254292</v>
          </cell>
        </row>
        <row r="2041">
          <cell r="M2041">
            <v>887200</v>
          </cell>
        </row>
        <row r="2042">
          <cell r="M2042">
            <v>881200</v>
          </cell>
        </row>
        <row r="2043">
          <cell r="M2043">
            <v>881200</v>
          </cell>
        </row>
        <row r="2044">
          <cell r="M2044">
            <v>881200</v>
          </cell>
        </row>
        <row r="2045">
          <cell r="M2045">
            <v>881200</v>
          </cell>
        </row>
        <row r="2046">
          <cell r="M2046">
            <v>2203000</v>
          </cell>
        </row>
        <row r="2047">
          <cell r="M2047">
            <v>1056250</v>
          </cell>
        </row>
        <row r="2048">
          <cell r="M2048">
            <v>170000</v>
          </cell>
        </row>
        <row r="2049">
          <cell r="M2049">
            <v>1056250</v>
          </cell>
        </row>
        <row r="2050">
          <cell r="M2050">
            <v>1762400</v>
          </cell>
        </row>
        <row r="2051">
          <cell r="M2051">
            <v>340000</v>
          </cell>
        </row>
        <row r="2052">
          <cell r="M2052">
            <v>1762400</v>
          </cell>
        </row>
        <row r="2053">
          <cell r="M2053">
            <v>845000</v>
          </cell>
        </row>
        <row r="2054">
          <cell r="M2054">
            <v>170000</v>
          </cell>
        </row>
        <row r="2055">
          <cell r="M2055">
            <v>1321800</v>
          </cell>
        </row>
        <row r="2056">
          <cell r="M2056">
            <v>1321800</v>
          </cell>
        </row>
        <row r="2057">
          <cell r="M2057">
            <v>1321800</v>
          </cell>
        </row>
        <row r="2058">
          <cell r="M2058">
            <v>1321800</v>
          </cell>
        </row>
        <row r="2059">
          <cell r="M2059">
            <v>1321800</v>
          </cell>
        </row>
        <row r="2060">
          <cell r="M2060">
            <v>2643600</v>
          </cell>
        </row>
        <row r="2061">
          <cell r="M2061">
            <v>2203000</v>
          </cell>
        </row>
        <row r="2062">
          <cell r="M2062">
            <v>2203000</v>
          </cell>
        </row>
        <row r="2063">
          <cell r="M2063">
            <v>2112500</v>
          </cell>
        </row>
        <row r="2064">
          <cell r="M2064">
            <v>1762400</v>
          </cell>
        </row>
        <row r="2065">
          <cell r="M2065">
            <v>881200</v>
          </cell>
        </row>
        <row r="2066">
          <cell r="M2066">
            <v>170000</v>
          </cell>
        </row>
        <row r="2067">
          <cell r="M2067">
            <v>881200</v>
          </cell>
        </row>
        <row r="2068">
          <cell r="M2068">
            <v>1321800</v>
          </cell>
        </row>
        <row r="2069">
          <cell r="M2069">
            <v>1321800</v>
          </cell>
        </row>
        <row r="2070">
          <cell r="M2070">
            <v>1321800</v>
          </cell>
        </row>
        <row r="2071">
          <cell r="M2071">
            <v>881200</v>
          </cell>
        </row>
        <row r="2072">
          <cell r="M2072">
            <v>1101500</v>
          </cell>
        </row>
        <row r="2073">
          <cell r="M2073">
            <v>170000</v>
          </cell>
        </row>
        <row r="2074">
          <cell r="M2074">
            <v>1321800</v>
          </cell>
        </row>
        <row r="2075">
          <cell r="M2075">
            <v>1321800</v>
          </cell>
        </row>
        <row r="2076">
          <cell r="M2076">
            <v>297202784</v>
          </cell>
        </row>
        <row r="2077">
          <cell r="M2077">
            <v>829881756</v>
          </cell>
        </row>
        <row r="2078">
          <cell r="M2078">
            <v>170000</v>
          </cell>
        </row>
        <row r="2079">
          <cell r="M2079">
            <v>42550</v>
          </cell>
        </row>
        <row r="2080">
          <cell r="M2080">
            <v>368000</v>
          </cell>
        </row>
        <row r="2081">
          <cell r="M2081">
            <v>1702000</v>
          </cell>
        </row>
        <row r="2082">
          <cell r="M2082">
            <v>510600</v>
          </cell>
        </row>
        <row r="2083">
          <cell r="M2083">
            <v>46000</v>
          </cell>
        </row>
        <row r="2084">
          <cell r="M2084">
            <v>330000</v>
          </cell>
        </row>
        <row r="2085">
          <cell r="M2085">
            <v>638160</v>
          </cell>
        </row>
        <row r="2086">
          <cell r="M2086">
            <v>57500</v>
          </cell>
        </row>
        <row r="2087">
          <cell r="M2087">
            <v>51000</v>
          </cell>
        </row>
        <row r="2088">
          <cell r="M2088">
            <v>638160</v>
          </cell>
        </row>
        <row r="2089">
          <cell r="M2089">
            <v>57500</v>
          </cell>
        </row>
        <row r="2090">
          <cell r="M2090">
            <v>638160</v>
          </cell>
        </row>
        <row r="2091">
          <cell r="M2091">
            <v>57500</v>
          </cell>
        </row>
        <row r="2092">
          <cell r="M2092">
            <v>638160</v>
          </cell>
        </row>
        <row r="2093">
          <cell r="M2093">
            <v>57500</v>
          </cell>
        </row>
        <row r="2094">
          <cell r="M2094">
            <v>510600</v>
          </cell>
        </row>
        <row r="2095">
          <cell r="M2095">
            <v>57500</v>
          </cell>
        </row>
        <row r="2096">
          <cell r="M2096">
            <v>510600</v>
          </cell>
        </row>
        <row r="2097">
          <cell r="M2097">
            <v>57500</v>
          </cell>
        </row>
        <row r="2098">
          <cell r="M2098">
            <v>440000</v>
          </cell>
        </row>
        <row r="2099">
          <cell r="M2099">
            <v>281820</v>
          </cell>
        </row>
        <row r="2100">
          <cell r="M2100">
            <v>638160</v>
          </cell>
        </row>
        <row r="2101">
          <cell r="M2101">
            <v>57500</v>
          </cell>
        </row>
        <row r="2102">
          <cell r="M2102">
            <v>638160</v>
          </cell>
        </row>
        <row r="2103">
          <cell r="M2103">
            <v>57500</v>
          </cell>
        </row>
        <row r="2104">
          <cell r="M2104">
            <v>638160</v>
          </cell>
        </row>
        <row r="2105">
          <cell r="M2105">
            <v>57500</v>
          </cell>
        </row>
        <row r="2106">
          <cell r="M2106">
            <v>57500</v>
          </cell>
        </row>
        <row r="2107">
          <cell r="M2107">
            <v>510600</v>
          </cell>
        </row>
        <row r="2108">
          <cell r="M2108">
            <v>510600</v>
          </cell>
        </row>
        <row r="2109">
          <cell r="M2109">
            <v>46000</v>
          </cell>
        </row>
        <row r="2110">
          <cell r="M2110">
            <v>510600</v>
          </cell>
        </row>
        <row r="2111">
          <cell r="M2111">
            <v>57500</v>
          </cell>
        </row>
        <row r="2112">
          <cell r="M2112">
            <v>510600</v>
          </cell>
        </row>
        <row r="2113">
          <cell r="M2113">
            <v>638160</v>
          </cell>
        </row>
        <row r="2114">
          <cell r="M2114">
            <v>57500</v>
          </cell>
        </row>
        <row r="2115">
          <cell r="M2115">
            <v>638160</v>
          </cell>
        </row>
        <row r="2116">
          <cell r="M2116">
            <v>638160</v>
          </cell>
        </row>
        <row r="2117">
          <cell r="M2117">
            <v>57500</v>
          </cell>
        </row>
        <row r="2118">
          <cell r="M2118">
            <v>638160</v>
          </cell>
        </row>
        <row r="2119">
          <cell r="M2119">
            <v>425440</v>
          </cell>
        </row>
        <row r="2120">
          <cell r="M2120">
            <v>510600</v>
          </cell>
        </row>
        <row r="2121">
          <cell r="M2121">
            <v>440000</v>
          </cell>
        </row>
        <row r="2122">
          <cell r="M2122">
            <v>2553000</v>
          </cell>
        </row>
        <row r="2123">
          <cell r="M2123">
            <v>1489250</v>
          </cell>
        </row>
        <row r="2124">
          <cell r="M2124">
            <v>330000</v>
          </cell>
        </row>
        <row r="2125">
          <cell r="M2125">
            <v>638160</v>
          </cell>
        </row>
        <row r="2126">
          <cell r="M2126">
            <v>57500</v>
          </cell>
        </row>
        <row r="2127">
          <cell r="M2127">
            <v>638160</v>
          </cell>
        </row>
        <row r="2128">
          <cell r="M2128">
            <v>57500</v>
          </cell>
        </row>
        <row r="2129">
          <cell r="M2129">
            <v>638160</v>
          </cell>
        </row>
        <row r="2130">
          <cell r="M2130">
            <v>57500</v>
          </cell>
        </row>
        <row r="2131">
          <cell r="M2131">
            <v>638160</v>
          </cell>
        </row>
        <row r="2132">
          <cell r="M2132">
            <v>57500</v>
          </cell>
        </row>
        <row r="2133">
          <cell r="M2133">
            <v>510600</v>
          </cell>
        </row>
        <row r="2134">
          <cell r="M2134">
            <v>510600</v>
          </cell>
        </row>
        <row r="2135">
          <cell r="M2135">
            <v>460000</v>
          </cell>
        </row>
        <row r="2136">
          <cell r="M2136">
            <v>26590</v>
          </cell>
        </row>
        <row r="2137">
          <cell r="M2137">
            <v>440000</v>
          </cell>
        </row>
        <row r="2138">
          <cell r="M2138">
            <v>1702000</v>
          </cell>
        </row>
        <row r="2139">
          <cell r="M2139">
            <v>330000</v>
          </cell>
        </row>
        <row r="2140">
          <cell r="M2140">
            <v>345000</v>
          </cell>
        </row>
        <row r="2141">
          <cell r="M2141">
            <v>85100</v>
          </cell>
        </row>
        <row r="2142">
          <cell r="M2142">
            <v>638160</v>
          </cell>
        </row>
        <row r="2143">
          <cell r="M2143">
            <v>57500</v>
          </cell>
        </row>
        <row r="2144">
          <cell r="M2144">
            <v>638160</v>
          </cell>
        </row>
        <row r="2145">
          <cell r="M2145">
            <v>57500</v>
          </cell>
        </row>
        <row r="2146">
          <cell r="M2146">
            <v>638160</v>
          </cell>
        </row>
        <row r="2147">
          <cell r="M2147">
            <v>57500</v>
          </cell>
        </row>
        <row r="2148">
          <cell r="M2148">
            <v>638160</v>
          </cell>
        </row>
        <row r="2149">
          <cell r="M2149">
            <v>57500</v>
          </cell>
        </row>
        <row r="2150">
          <cell r="M2150">
            <v>425440</v>
          </cell>
        </row>
        <row r="2151">
          <cell r="M2151">
            <v>23000</v>
          </cell>
        </row>
        <row r="2152">
          <cell r="M2152">
            <v>1489250</v>
          </cell>
        </row>
        <row r="2153">
          <cell r="M2153">
            <v>510600</v>
          </cell>
        </row>
        <row r="2154">
          <cell r="M2154">
            <v>46000</v>
          </cell>
        </row>
        <row r="2155">
          <cell r="M2155">
            <v>330000</v>
          </cell>
        </row>
        <row r="2156">
          <cell r="M2156">
            <v>440000</v>
          </cell>
        </row>
        <row r="2157">
          <cell r="M2157">
            <v>638160</v>
          </cell>
        </row>
        <row r="2158">
          <cell r="M2158">
            <v>57500</v>
          </cell>
        </row>
        <row r="2159">
          <cell r="M2159">
            <v>638160</v>
          </cell>
        </row>
        <row r="2160">
          <cell r="M2160">
            <v>51000</v>
          </cell>
        </row>
        <row r="2161">
          <cell r="M2161">
            <v>638160</v>
          </cell>
        </row>
        <row r="2162">
          <cell r="M2162">
            <v>638160</v>
          </cell>
        </row>
        <row r="2163">
          <cell r="M2163">
            <v>57500</v>
          </cell>
        </row>
        <row r="2164">
          <cell r="M2164">
            <v>638160</v>
          </cell>
        </row>
        <row r="2165">
          <cell r="M2165">
            <v>57500</v>
          </cell>
        </row>
        <row r="2166">
          <cell r="M2166">
            <v>638160</v>
          </cell>
        </row>
        <row r="2167">
          <cell r="M2167">
            <v>57500</v>
          </cell>
        </row>
        <row r="2168">
          <cell r="M2168">
            <v>638160</v>
          </cell>
        </row>
        <row r="2169">
          <cell r="M2169">
            <v>57500</v>
          </cell>
        </row>
        <row r="2170">
          <cell r="M2170">
            <v>345000</v>
          </cell>
        </row>
        <row r="2171">
          <cell r="M2171">
            <v>510600</v>
          </cell>
        </row>
        <row r="2172">
          <cell r="M2172">
            <v>46000</v>
          </cell>
        </row>
        <row r="2173">
          <cell r="M2173">
            <v>330000</v>
          </cell>
        </row>
        <row r="2174">
          <cell r="M2174">
            <v>41000</v>
          </cell>
        </row>
        <row r="2175">
          <cell r="M2175">
            <v>1489250</v>
          </cell>
        </row>
        <row r="2176">
          <cell r="M2176">
            <v>57500</v>
          </cell>
        </row>
        <row r="2177">
          <cell r="M2177">
            <v>68000</v>
          </cell>
        </row>
        <row r="2178">
          <cell r="M2178">
            <v>440000</v>
          </cell>
        </row>
        <row r="2179">
          <cell r="M2179">
            <v>638160</v>
          </cell>
        </row>
        <row r="2180">
          <cell r="M2180">
            <v>57500</v>
          </cell>
        </row>
        <row r="2181">
          <cell r="M2181">
            <v>255300</v>
          </cell>
        </row>
        <row r="2182">
          <cell r="M2182">
            <v>690000</v>
          </cell>
        </row>
        <row r="2183">
          <cell r="M2183">
            <v>27500</v>
          </cell>
        </row>
        <row r="2184">
          <cell r="M2184">
            <v>510600</v>
          </cell>
        </row>
        <row r="2185">
          <cell r="M2185">
            <v>510600</v>
          </cell>
        </row>
        <row r="2186">
          <cell r="M2186">
            <v>330000</v>
          </cell>
        </row>
        <row r="2187">
          <cell r="M2187">
            <v>425440</v>
          </cell>
        </row>
        <row r="2188">
          <cell r="M2188">
            <v>425500</v>
          </cell>
        </row>
        <row r="2189">
          <cell r="M2189">
            <v>460000</v>
          </cell>
        </row>
        <row r="2190">
          <cell r="M2190">
            <v>1276500</v>
          </cell>
        </row>
        <row r="2191">
          <cell r="M2191">
            <v>638160</v>
          </cell>
        </row>
        <row r="2192">
          <cell r="M2192">
            <v>57500</v>
          </cell>
        </row>
        <row r="2193">
          <cell r="M2193">
            <v>638160</v>
          </cell>
        </row>
        <row r="2194">
          <cell r="M2194">
            <v>57500</v>
          </cell>
        </row>
        <row r="2195">
          <cell r="M2195">
            <v>638160</v>
          </cell>
        </row>
        <row r="2196">
          <cell r="M2196">
            <v>57500</v>
          </cell>
        </row>
        <row r="2197">
          <cell r="M2197">
            <v>510600</v>
          </cell>
        </row>
        <row r="2198">
          <cell r="M2198">
            <v>57500</v>
          </cell>
        </row>
        <row r="2199">
          <cell r="M2199">
            <v>638160</v>
          </cell>
        </row>
        <row r="2200">
          <cell r="M2200">
            <v>57500</v>
          </cell>
        </row>
        <row r="2201">
          <cell r="M2201">
            <v>638160</v>
          </cell>
        </row>
        <row r="2202">
          <cell r="M2202">
            <v>57500</v>
          </cell>
        </row>
        <row r="2203">
          <cell r="M2203">
            <v>510600</v>
          </cell>
        </row>
        <row r="2204">
          <cell r="M2204">
            <v>1489250</v>
          </cell>
        </row>
        <row r="2205">
          <cell r="M2205">
            <v>115000</v>
          </cell>
        </row>
        <row r="2206">
          <cell r="M2206">
            <v>230000</v>
          </cell>
        </row>
        <row r="2207">
          <cell r="M2207">
            <v>440000</v>
          </cell>
        </row>
        <row r="2208">
          <cell r="M2208">
            <v>281820</v>
          </cell>
        </row>
        <row r="2209">
          <cell r="M2209">
            <v>510600</v>
          </cell>
        </row>
        <row r="2210">
          <cell r="M2210">
            <v>299000</v>
          </cell>
        </row>
        <row r="2211">
          <cell r="M2211">
            <v>425440</v>
          </cell>
        </row>
        <row r="2212">
          <cell r="M2212">
            <v>23000</v>
          </cell>
        </row>
        <row r="2213">
          <cell r="M2213">
            <v>638160</v>
          </cell>
        </row>
        <row r="2214">
          <cell r="M2214">
            <v>57500</v>
          </cell>
        </row>
        <row r="2215">
          <cell r="M2215">
            <v>638160</v>
          </cell>
        </row>
        <row r="2216">
          <cell r="M2216">
            <v>51000</v>
          </cell>
        </row>
        <row r="2217">
          <cell r="M2217">
            <v>57500</v>
          </cell>
        </row>
        <row r="2218">
          <cell r="M2218">
            <v>510600</v>
          </cell>
        </row>
        <row r="2219">
          <cell r="M2219">
            <v>330000</v>
          </cell>
        </row>
        <row r="2220">
          <cell r="M2220">
            <v>281820</v>
          </cell>
        </row>
        <row r="2221">
          <cell r="M2221">
            <v>440000</v>
          </cell>
        </row>
        <row r="2222">
          <cell r="M2222">
            <v>510600</v>
          </cell>
        </row>
        <row r="2223">
          <cell r="M2223">
            <v>46000</v>
          </cell>
        </row>
        <row r="2224">
          <cell r="M2224">
            <v>510600</v>
          </cell>
        </row>
        <row r="2225">
          <cell r="M2225">
            <v>57500</v>
          </cell>
        </row>
        <row r="2226">
          <cell r="M2226">
            <v>638160</v>
          </cell>
        </row>
        <row r="2227">
          <cell r="M2227">
            <v>57500</v>
          </cell>
        </row>
        <row r="2228">
          <cell r="M2228">
            <v>638160</v>
          </cell>
        </row>
        <row r="2229">
          <cell r="M2229">
            <v>57500</v>
          </cell>
        </row>
        <row r="2230">
          <cell r="M2230">
            <v>638160</v>
          </cell>
        </row>
        <row r="2231">
          <cell r="M2231">
            <v>57500</v>
          </cell>
        </row>
        <row r="2232">
          <cell r="M2232">
            <v>638160</v>
          </cell>
        </row>
        <row r="2233">
          <cell r="M2233">
            <v>57500</v>
          </cell>
        </row>
        <row r="2234">
          <cell r="M2234">
            <v>638160</v>
          </cell>
        </row>
        <row r="2235">
          <cell r="M2235">
            <v>57500</v>
          </cell>
        </row>
        <row r="2236">
          <cell r="M2236">
            <v>330000</v>
          </cell>
        </row>
        <row r="2237">
          <cell r="M2237">
            <v>638160</v>
          </cell>
        </row>
        <row r="2238">
          <cell r="M2238">
            <v>57500</v>
          </cell>
        </row>
        <row r="2239">
          <cell r="M2239">
            <v>638160</v>
          </cell>
        </row>
        <row r="2240">
          <cell r="M2240">
            <v>57500</v>
          </cell>
        </row>
        <row r="2241">
          <cell r="M2241">
            <v>510600</v>
          </cell>
        </row>
        <row r="2242">
          <cell r="M2242">
            <v>57500</v>
          </cell>
        </row>
        <row r="2243">
          <cell r="M2243">
            <v>0</v>
          </cell>
        </row>
        <row r="2244">
          <cell r="M2244">
            <v>170200</v>
          </cell>
        </row>
        <row r="2245">
          <cell r="M2245">
            <v>460000</v>
          </cell>
        </row>
        <row r="2246">
          <cell r="M2246">
            <v>26590</v>
          </cell>
        </row>
        <row r="2247">
          <cell r="M2247">
            <v>340000</v>
          </cell>
        </row>
        <row r="2248">
          <cell r="M2248">
            <v>187176</v>
          </cell>
        </row>
        <row r="2249">
          <cell r="M2249">
            <v>440000</v>
          </cell>
        </row>
        <row r="2250">
          <cell r="M2250">
            <v>638160</v>
          </cell>
        </row>
        <row r="2251">
          <cell r="M2251">
            <v>57500</v>
          </cell>
        </row>
        <row r="2252">
          <cell r="M2252">
            <v>638160</v>
          </cell>
        </row>
        <row r="2253">
          <cell r="M2253">
            <v>57500</v>
          </cell>
        </row>
        <row r="2254">
          <cell r="M2254">
            <v>425440</v>
          </cell>
        </row>
        <row r="2255">
          <cell r="M2255">
            <v>1276500</v>
          </cell>
        </row>
        <row r="2256">
          <cell r="M2256">
            <v>638160</v>
          </cell>
        </row>
        <row r="2257">
          <cell r="M2257">
            <v>57500</v>
          </cell>
        </row>
        <row r="2258">
          <cell r="M2258">
            <v>638160</v>
          </cell>
        </row>
        <row r="2259">
          <cell r="M2259">
            <v>57500</v>
          </cell>
        </row>
        <row r="2260">
          <cell r="M2260">
            <v>638160</v>
          </cell>
        </row>
        <row r="2261">
          <cell r="M2261">
            <v>510600</v>
          </cell>
        </row>
        <row r="2262">
          <cell r="M2262">
            <v>1276500</v>
          </cell>
        </row>
        <row r="2263">
          <cell r="M2263">
            <v>510600</v>
          </cell>
        </row>
        <row r="2264">
          <cell r="M2264">
            <v>1276500</v>
          </cell>
        </row>
        <row r="2265">
          <cell r="M2265">
            <v>1276500</v>
          </cell>
        </row>
        <row r="2266">
          <cell r="M2266">
            <v>330000</v>
          </cell>
        </row>
        <row r="2267">
          <cell r="M2267">
            <v>51000</v>
          </cell>
        </row>
        <row r="2268">
          <cell r="M2268">
            <v>638160</v>
          </cell>
        </row>
        <row r="2269">
          <cell r="M2269">
            <v>57500</v>
          </cell>
        </row>
        <row r="2270">
          <cell r="M2270">
            <v>638160</v>
          </cell>
        </row>
        <row r="2271">
          <cell r="M2271">
            <v>57500</v>
          </cell>
        </row>
        <row r="2272">
          <cell r="M2272">
            <v>510600</v>
          </cell>
        </row>
        <row r="2273">
          <cell r="M2273">
            <v>57500</v>
          </cell>
        </row>
        <row r="2274">
          <cell r="M2274">
            <v>638160</v>
          </cell>
        </row>
        <row r="2275">
          <cell r="M2275">
            <v>57500</v>
          </cell>
        </row>
        <row r="2276">
          <cell r="M2276">
            <v>1276500</v>
          </cell>
        </row>
        <row r="2277">
          <cell r="M2277">
            <v>440000</v>
          </cell>
        </row>
        <row r="2278">
          <cell r="M2278">
            <v>0</v>
          </cell>
        </row>
        <row r="2279">
          <cell r="M2279">
            <v>0</v>
          </cell>
        </row>
        <row r="2280">
          <cell r="M2280">
            <v>0</v>
          </cell>
        </row>
        <row r="2281">
          <cell r="M2281">
            <v>0</v>
          </cell>
        </row>
        <row r="2282">
          <cell r="M2282">
            <v>0</v>
          </cell>
        </row>
        <row r="2283">
          <cell r="M2283">
            <v>0</v>
          </cell>
        </row>
        <row r="2284">
          <cell r="M2284">
            <v>0</v>
          </cell>
        </row>
        <row r="2285">
          <cell r="M2285">
            <v>1276500</v>
          </cell>
        </row>
        <row r="2286">
          <cell r="M2286">
            <v>1276500</v>
          </cell>
        </row>
        <row r="2287">
          <cell r="M2287">
            <v>0</v>
          </cell>
        </row>
        <row r="2288">
          <cell r="M2288">
            <v>510600</v>
          </cell>
        </row>
        <row r="2289">
          <cell r="M2289">
            <v>510600</v>
          </cell>
        </row>
        <row r="2290">
          <cell r="M2290">
            <v>1276500</v>
          </cell>
        </row>
        <row r="2291">
          <cell r="M2291">
            <v>1276500</v>
          </cell>
        </row>
        <row r="2292">
          <cell r="M2292">
            <v>425440</v>
          </cell>
        </row>
        <row r="2293">
          <cell r="M2293">
            <v>23000</v>
          </cell>
        </row>
        <row r="2294">
          <cell r="M2294">
            <v>638160</v>
          </cell>
        </row>
        <row r="2295">
          <cell r="M2295">
            <v>57500</v>
          </cell>
        </row>
        <row r="2296">
          <cell r="M2296">
            <v>510600</v>
          </cell>
        </row>
        <row r="2297">
          <cell r="M2297">
            <v>330000</v>
          </cell>
        </row>
        <row r="2298">
          <cell r="M2298">
            <v>638160</v>
          </cell>
        </row>
        <row r="2299">
          <cell r="M2299">
            <v>57500</v>
          </cell>
        </row>
        <row r="2300">
          <cell r="M2300">
            <v>510600</v>
          </cell>
        </row>
        <row r="2301">
          <cell r="M2301">
            <v>57500</v>
          </cell>
        </row>
        <row r="2302">
          <cell r="M2302">
            <v>638160</v>
          </cell>
        </row>
        <row r="2303">
          <cell r="M2303">
            <v>57500</v>
          </cell>
        </row>
        <row r="2304">
          <cell r="M2304">
            <v>638160</v>
          </cell>
        </row>
        <row r="2305">
          <cell r="M2305">
            <v>510600</v>
          </cell>
        </row>
        <row r="2306">
          <cell r="M2306">
            <v>57500</v>
          </cell>
        </row>
        <row r="2307">
          <cell r="M2307">
            <v>638160</v>
          </cell>
        </row>
        <row r="2308">
          <cell r="M2308">
            <v>1063750</v>
          </cell>
        </row>
        <row r="2309">
          <cell r="M2309">
            <v>1276500</v>
          </cell>
        </row>
        <row r="2310">
          <cell r="M2310">
            <v>851000</v>
          </cell>
        </row>
        <row r="2311">
          <cell r="M2311">
            <v>1150000</v>
          </cell>
        </row>
        <row r="2312">
          <cell r="M2312">
            <v>510600</v>
          </cell>
        </row>
        <row r="2313">
          <cell r="M2313">
            <v>57500</v>
          </cell>
        </row>
        <row r="2314">
          <cell r="M2314">
            <v>1276500</v>
          </cell>
        </row>
        <row r="2315">
          <cell r="M2315">
            <v>0</v>
          </cell>
        </row>
        <row r="2316">
          <cell r="M2316">
            <v>1150000</v>
          </cell>
        </row>
        <row r="2317">
          <cell r="M2317">
            <v>98832736</v>
          </cell>
        </row>
        <row r="2318">
          <cell r="M2318">
            <v>1063750</v>
          </cell>
        </row>
        <row r="2319">
          <cell r="M2319">
            <v>1276500</v>
          </cell>
        </row>
        <row r="2320">
          <cell r="M2320">
            <v>851000</v>
          </cell>
        </row>
        <row r="2321">
          <cell r="M2321">
            <v>1276500</v>
          </cell>
        </row>
        <row r="2322">
          <cell r="M2322">
            <v>851000</v>
          </cell>
        </row>
        <row r="2323">
          <cell r="M2323">
            <v>1276500</v>
          </cell>
        </row>
        <row r="2324">
          <cell r="M2324">
            <v>1063750</v>
          </cell>
        </row>
        <row r="2325">
          <cell r="M2325">
            <v>0</v>
          </cell>
        </row>
        <row r="2326">
          <cell r="M2326">
            <v>638160</v>
          </cell>
        </row>
        <row r="2327">
          <cell r="M2327">
            <v>58000</v>
          </cell>
        </row>
        <row r="2328">
          <cell r="M2328">
            <v>102000</v>
          </cell>
        </row>
        <row r="2329">
          <cell r="M2329">
            <v>0</v>
          </cell>
        </row>
        <row r="2330">
          <cell r="M2330">
            <v>638160</v>
          </cell>
        </row>
        <row r="2331">
          <cell r="M2331">
            <v>57500</v>
          </cell>
        </row>
        <row r="2332">
          <cell r="M2332">
            <v>510600</v>
          </cell>
        </row>
        <row r="2333">
          <cell r="M2333">
            <v>638160</v>
          </cell>
        </row>
        <row r="2334">
          <cell r="M2334">
            <v>57500</v>
          </cell>
        </row>
        <row r="2335">
          <cell r="M2335">
            <v>638160</v>
          </cell>
        </row>
        <row r="2336">
          <cell r="M2336">
            <v>58000</v>
          </cell>
        </row>
        <row r="2337">
          <cell r="M2337">
            <v>638160</v>
          </cell>
        </row>
        <row r="2338">
          <cell r="M2338">
            <v>58000</v>
          </cell>
        </row>
        <row r="2339">
          <cell r="M2339">
            <v>510600</v>
          </cell>
        </row>
        <row r="2340">
          <cell r="M2340">
            <v>57500</v>
          </cell>
        </row>
        <row r="2341">
          <cell r="M2341">
            <v>510600</v>
          </cell>
        </row>
        <row r="2342">
          <cell r="M2342">
            <v>1276500</v>
          </cell>
        </row>
        <row r="2343">
          <cell r="M2343">
            <v>1276500</v>
          </cell>
        </row>
        <row r="2344">
          <cell r="M2344">
            <v>1276500</v>
          </cell>
        </row>
        <row r="2345">
          <cell r="M2345">
            <v>1276500</v>
          </cell>
        </row>
        <row r="2346">
          <cell r="M2346">
            <v>1276500</v>
          </cell>
        </row>
        <row r="2347">
          <cell r="M2347">
            <v>1276500</v>
          </cell>
        </row>
        <row r="2348">
          <cell r="M2348">
            <v>550000</v>
          </cell>
        </row>
        <row r="2349">
          <cell r="M2349">
            <v>281820</v>
          </cell>
        </row>
        <row r="2350">
          <cell r="M2350">
            <v>425440</v>
          </cell>
        </row>
        <row r="2351">
          <cell r="M2351">
            <v>23000</v>
          </cell>
        </row>
        <row r="2352">
          <cell r="M2352">
            <v>440000</v>
          </cell>
        </row>
        <row r="2353">
          <cell r="M2353">
            <v>281820</v>
          </cell>
        </row>
        <row r="2354">
          <cell r="M2354">
            <v>1276500</v>
          </cell>
        </row>
        <row r="2355">
          <cell r="M2355">
            <v>510600</v>
          </cell>
        </row>
        <row r="2356">
          <cell r="M2356">
            <v>638160</v>
          </cell>
        </row>
        <row r="2357">
          <cell r="M2357">
            <v>57500</v>
          </cell>
        </row>
        <row r="2358">
          <cell r="M2358">
            <v>1276500</v>
          </cell>
        </row>
        <row r="2359">
          <cell r="M2359">
            <v>1276500</v>
          </cell>
        </row>
        <row r="2360">
          <cell r="M2360">
            <v>1276500</v>
          </cell>
        </row>
        <row r="2361">
          <cell r="M2361">
            <v>510600</v>
          </cell>
        </row>
        <row r="2362">
          <cell r="M2362">
            <v>85100</v>
          </cell>
        </row>
        <row r="2363">
          <cell r="M2363">
            <v>53180</v>
          </cell>
        </row>
        <row r="2364">
          <cell r="M2364">
            <v>4255000</v>
          </cell>
        </row>
        <row r="2365">
          <cell r="M2365">
            <v>1160000</v>
          </cell>
        </row>
        <row r="2366">
          <cell r="M2366">
            <v>330000</v>
          </cell>
        </row>
        <row r="2367">
          <cell r="M2367">
            <v>440000</v>
          </cell>
        </row>
        <row r="2368">
          <cell r="M2368">
            <v>638160</v>
          </cell>
        </row>
        <row r="2369">
          <cell r="M2369">
            <v>51000</v>
          </cell>
        </row>
        <row r="2370">
          <cell r="M2370">
            <v>58000</v>
          </cell>
        </row>
        <row r="2371">
          <cell r="M2371">
            <v>510600</v>
          </cell>
        </row>
        <row r="2372">
          <cell r="M2372">
            <v>1276500</v>
          </cell>
        </row>
        <row r="2373">
          <cell r="M2373">
            <v>1276500</v>
          </cell>
        </row>
        <row r="2374">
          <cell r="M2374">
            <v>1276500</v>
          </cell>
        </row>
        <row r="2375">
          <cell r="M2375">
            <v>1276500</v>
          </cell>
        </row>
        <row r="2376">
          <cell r="M2376">
            <v>464000</v>
          </cell>
        </row>
        <row r="2377">
          <cell r="M2377">
            <v>510600</v>
          </cell>
        </row>
        <row r="2378">
          <cell r="M2378">
            <v>58000</v>
          </cell>
        </row>
        <row r="2379">
          <cell r="M2379">
            <v>638160</v>
          </cell>
        </row>
        <row r="2380">
          <cell r="M2380">
            <v>58000</v>
          </cell>
        </row>
        <row r="2381">
          <cell r="M2381">
            <v>638160</v>
          </cell>
        </row>
        <row r="2382">
          <cell r="M2382">
            <v>58000</v>
          </cell>
        </row>
        <row r="2383">
          <cell r="M2383">
            <v>2553000</v>
          </cell>
        </row>
        <row r="2384">
          <cell r="M2384">
            <v>696000</v>
          </cell>
        </row>
        <row r="2385">
          <cell r="M2385">
            <v>425440</v>
          </cell>
        </row>
        <row r="2386">
          <cell r="M2386">
            <v>638160</v>
          </cell>
        </row>
        <row r="2387">
          <cell r="M2387">
            <v>116000</v>
          </cell>
        </row>
        <row r="2388">
          <cell r="M2388">
            <v>85100</v>
          </cell>
        </row>
        <row r="2389">
          <cell r="M2389">
            <v>26590</v>
          </cell>
        </row>
        <row r="2390">
          <cell r="M2390">
            <v>638160</v>
          </cell>
        </row>
        <row r="2391">
          <cell r="M2391">
            <v>58000</v>
          </cell>
        </row>
        <row r="2392">
          <cell r="M2392">
            <v>638160</v>
          </cell>
        </row>
        <row r="2393">
          <cell r="M2393">
            <v>58000</v>
          </cell>
        </row>
        <row r="2394">
          <cell r="M2394">
            <v>510600</v>
          </cell>
        </row>
        <row r="2395">
          <cell r="M2395">
            <v>58000</v>
          </cell>
        </row>
        <row r="2396">
          <cell r="M2396">
            <v>638160</v>
          </cell>
        </row>
        <row r="2397">
          <cell r="M2397">
            <v>58000</v>
          </cell>
        </row>
        <row r="2398">
          <cell r="M2398">
            <v>1276500</v>
          </cell>
        </row>
        <row r="2399">
          <cell r="M2399">
            <v>1276500</v>
          </cell>
        </row>
        <row r="2400">
          <cell r="M2400">
            <v>1276500</v>
          </cell>
        </row>
        <row r="2401">
          <cell r="M2401">
            <v>1276500</v>
          </cell>
        </row>
        <row r="2402">
          <cell r="M2402">
            <v>1276500</v>
          </cell>
        </row>
        <row r="2403">
          <cell r="M2403">
            <v>510600</v>
          </cell>
        </row>
        <row r="2404">
          <cell r="M2404">
            <v>85100</v>
          </cell>
        </row>
        <row r="2405">
          <cell r="M2405">
            <v>51000</v>
          </cell>
        </row>
        <row r="2406">
          <cell r="M2406">
            <v>510600</v>
          </cell>
        </row>
        <row r="2407">
          <cell r="M2407">
            <v>638160</v>
          </cell>
        </row>
        <row r="2408">
          <cell r="M2408">
            <v>58000</v>
          </cell>
        </row>
        <row r="2409">
          <cell r="M2409">
            <v>330000</v>
          </cell>
        </row>
        <row r="2410">
          <cell r="M2410">
            <v>440000</v>
          </cell>
        </row>
        <row r="2411">
          <cell r="M2411">
            <v>510600</v>
          </cell>
        </row>
        <row r="2412">
          <cell r="M2412">
            <v>58000</v>
          </cell>
        </row>
        <row r="2413">
          <cell r="M2413">
            <v>53180</v>
          </cell>
        </row>
        <row r="2414">
          <cell r="M2414">
            <v>116000</v>
          </cell>
        </row>
        <row r="2415">
          <cell r="M2415">
            <v>53180</v>
          </cell>
        </row>
        <row r="2416">
          <cell r="M2416">
            <v>116000</v>
          </cell>
        </row>
        <row r="2417">
          <cell r="M2417">
            <v>42550</v>
          </cell>
        </row>
        <row r="2418">
          <cell r="M2418">
            <v>371200</v>
          </cell>
        </row>
        <row r="2419">
          <cell r="M2419">
            <v>638160</v>
          </cell>
        </row>
        <row r="2420">
          <cell r="M2420">
            <v>58000</v>
          </cell>
        </row>
        <row r="2421">
          <cell r="M2421">
            <v>638160</v>
          </cell>
        </row>
        <row r="2422">
          <cell r="M2422">
            <v>58000</v>
          </cell>
        </row>
        <row r="2423">
          <cell r="M2423">
            <v>510600</v>
          </cell>
        </row>
        <row r="2424">
          <cell r="M2424">
            <v>638160</v>
          </cell>
        </row>
        <row r="2425">
          <cell r="M2425">
            <v>58000</v>
          </cell>
        </row>
        <row r="2426">
          <cell r="M2426">
            <v>638160</v>
          </cell>
        </row>
        <row r="2427">
          <cell r="M2427">
            <v>58000</v>
          </cell>
        </row>
        <row r="2428">
          <cell r="M2428">
            <v>1276500</v>
          </cell>
        </row>
        <row r="2429">
          <cell r="M2429">
            <v>1276500</v>
          </cell>
        </row>
        <row r="2430">
          <cell r="M2430">
            <v>1276500</v>
          </cell>
        </row>
        <row r="2431">
          <cell r="M2431">
            <v>1276500</v>
          </cell>
        </row>
        <row r="2432">
          <cell r="M2432">
            <v>510600</v>
          </cell>
        </row>
        <row r="2433">
          <cell r="M2433">
            <v>440000</v>
          </cell>
        </row>
        <row r="2434">
          <cell r="M2434">
            <v>425440</v>
          </cell>
        </row>
        <row r="2435">
          <cell r="M2435">
            <v>23200</v>
          </cell>
        </row>
        <row r="2436">
          <cell r="M2436">
            <v>638160</v>
          </cell>
        </row>
        <row r="2437">
          <cell r="M2437">
            <v>58000</v>
          </cell>
        </row>
        <row r="2438">
          <cell r="M2438">
            <v>51000</v>
          </cell>
        </row>
        <row r="2439">
          <cell r="M2439">
            <v>1276500</v>
          </cell>
        </row>
        <row r="2440">
          <cell r="M2440">
            <v>510600</v>
          </cell>
        </row>
        <row r="2441">
          <cell r="M2441">
            <v>510600</v>
          </cell>
        </row>
        <row r="2442">
          <cell r="M2442">
            <v>58000</v>
          </cell>
        </row>
        <row r="2443">
          <cell r="M2443">
            <v>638160</v>
          </cell>
        </row>
        <row r="2444">
          <cell r="M2444">
            <v>58000</v>
          </cell>
        </row>
        <row r="2445">
          <cell r="M2445">
            <v>638160</v>
          </cell>
        </row>
        <row r="2446">
          <cell r="M2446">
            <v>58000</v>
          </cell>
        </row>
        <row r="2447">
          <cell r="M2447">
            <v>58000</v>
          </cell>
        </row>
        <row r="2448">
          <cell r="M2448">
            <v>330000</v>
          </cell>
        </row>
        <row r="2449">
          <cell r="M2449">
            <v>41000</v>
          </cell>
        </row>
        <row r="2450">
          <cell r="M2450">
            <v>232000</v>
          </cell>
        </row>
        <row r="2451">
          <cell r="M2451">
            <v>510600</v>
          </cell>
        </row>
        <row r="2452">
          <cell r="M2452">
            <v>53180</v>
          </cell>
        </row>
        <row r="2453">
          <cell r="M2453">
            <v>116000</v>
          </cell>
        </row>
        <row r="2454">
          <cell r="M2454">
            <v>1276500</v>
          </cell>
        </row>
        <row r="2455">
          <cell r="M2455">
            <v>638160</v>
          </cell>
        </row>
        <row r="2456">
          <cell r="M2456">
            <v>58000</v>
          </cell>
        </row>
        <row r="2457">
          <cell r="M2457">
            <v>440000</v>
          </cell>
        </row>
        <row r="2458">
          <cell r="M2458">
            <v>281820</v>
          </cell>
        </row>
        <row r="2459">
          <cell r="M2459">
            <v>510600</v>
          </cell>
        </row>
        <row r="2460">
          <cell r="M2460">
            <v>58000</v>
          </cell>
        </row>
        <row r="2461">
          <cell r="M2461">
            <v>220000</v>
          </cell>
        </row>
        <row r="2462">
          <cell r="M2462">
            <v>1276500</v>
          </cell>
        </row>
        <row r="2463">
          <cell r="M2463">
            <v>510600</v>
          </cell>
        </row>
        <row r="2464">
          <cell r="M2464">
            <v>58000</v>
          </cell>
        </row>
        <row r="2465">
          <cell r="M2465">
            <v>1276500</v>
          </cell>
        </row>
        <row r="2466">
          <cell r="M2466">
            <v>638160</v>
          </cell>
        </row>
        <row r="2467">
          <cell r="M2467">
            <v>58000</v>
          </cell>
        </row>
        <row r="2468">
          <cell r="M2468">
            <v>510600</v>
          </cell>
        </row>
        <row r="2469">
          <cell r="M2469">
            <v>638160</v>
          </cell>
        </row>
        <row r="2470">
          <cell r="M2470">
            <v>58000</v>
          </cell>
        </row>
        <row r="2471">
          <cell r="M2471">
            <v>638160</v>
          </cell>
        </row>
        <row r="2472">
          <cell r="M2472">
            <v>58000</v>
          </cell>
        </row>
        <row r="2473">
          <cell r="M2473">
            <v>1276500</v>
          </cell>
        </row>
        <row r="2474">
          <cell r="M2474">
            <v>510600</v>
          </cell>
        </row>
        <row r="2475">
          <cell r="M2475">
            <v>638160</v>
          </cell>
        </row>
        <row r="2476">
          <cell r="M2476">
            <v>58000</v>
          </cell>
        </row>
        <row r="2477">
          <cell r="M2477">
            <v>638160</v>
          </cell>
        </row>
        <row r="2478">
          <cell r="M2478">
            <v>58000</v>
          </cell>
        </row>
        <row r="2479">
          <cell r="M2479">
            <v>1276500</v>
          </cell>
        </row>
        <row r="2480">
          <cell r="M2480">
            <v>1276500</v>
          </cell>
        </row>
        <row r="2481">
          <cell r="M2481">
            <v>1276500</v>
          </cell>
        </row>
        <row r="2482">
          <cell r="M2482">
            <v>1276500</v>
          </cell>
        </row>
        <row r="2483">
          <cell r="M2483">
            <v>510600</v>
          </cell>
        </row>
        <row r="2484">
          <cell r="M2484">
            <v>440000</v>
          </cell>
        </row>
        <row r="2485">
          <cell r="M2485">
            <v>330000</v>
          </cell>
        </row>
        <row r="2486">
          <cell r="M2486">
            <v>318140</v>
          </cell>
        </row>
        <row r="2487">
          <cell r="M2487">
            <v>440000</v>
          </cell>
        </row>
        <row r="2488">
          <cell r="M2488">
            <v>26590</v>
          </cell>
        </row>
        <row r="2489">
          <cell r="M2489">
            <v>464000</v>
          </cell>
        </row>
        <row r="2490">
          <cell r="M2490">
            <v>330000</v>
          </cell>
        </row>
        <row r="2491">
          <cell r="M2491">
            <v>53180</v>
          </cell>
        </row>
        <row r="2492">
          <cell r="M2492">
            <v>638160</v>
          </cell>
        </row>
        <row r="2493">
          <cell r="M2493">
            <v>58000</v>
          </cell>
        </row>
        <row r="2494">
          <cell r="M2494">
            <v>638160</v>
          </cell>
        </row>
        <row r="2495">
          <cell r="M2495">
            <v>58000</v>
          </cell>
        </row>
        <row r="2496">
          <cell r="M2496">
            <v>510600</v>
          </cell>
        </row>
        <row r="2497">
          <cell r="M2497">
            <v>1276500</v>
          </cell>
        </row>
        <row r="2498">
          <cell r="M2498">
            <v>1276500</v>
          </cell>
        </row>
        <row r="2499">
          <cell r="M2499">
            <v>1276500</v>
          </cell>
        </row>
        <row r="2500">
          <cell r="M2500">
            <v>1276500</v>
          </cell>
        </row>
        <row r="2501">
          <cell r="M2501">
            <v>1276500</v>
          </cell>
        </row>
        <row r="2502">
          <cell r="M2502">
            <v>1276500</v>
          </cell>
        </row>
        <row r="2503">
          <cell r="M2503">
            <v>106360</v>
          </cell>
        </row>
        <row r="2504">
          <cell r="M2504">
            <v>255300</v>
          </cell>
        </row>
        <row r="2505">
          <cell r="M2505">
            <v>580000</v>
          </cell>
        </row>
        <row r="2506">
          <cell r="M2506">
            <v>330000</v>
          </cell>
        </row>
        <row r="2507">
          <cell r="M2507">
            <v>440000</v>
          </cell>
        </row>
        <row r="2508">
          <cell r="M2508">
            <v>204000</v>
          </cell>
        </row>
        <row r="2509">
          <cell r="M2509">
            <v>255300</v>
          </cell>
        </row>
        <row r="2510">
          <cell r="M2510">
            <v>510600</v>
          </cell>
        </row>
        <row r="2511">
          <cell r="M2511">
            <v>1276500</v>
          </cell>
        </row>
        <row r="2512">
          <cell r="M2512">
            <v>1276500</v>
          </cell>
        </row>
        <row r="2513">
          <cell r="M2513">
            <v>1276500</v>
          </cell>
        </row>
        <row r="2514">
          <cell r="M2514">
            <v>638160</v>
          </cell>
        </row>
        <row r="2515">
          <cell r="M2515">
            <v>58000</v>
          </cell>
        </row>
        <row r="2516">
          <cell r="M2516">
            <v>638160</v>
          </cell>
        </row>
        <row r="2517">
          <cell r="M2517">
            <v>58000</v>
          </cell>
        </row>
        <row r="2518">
          <cell r="M2518">
            <v>510600</v>
          </cell>
        </row>
        <row r="2519">
          <cell r="M2519">
            <v>58000</v>
          </cell>
        </row>
        <row r="2520">
          <cell r="M2520">
            <v>1276500</v>
          </cell>
        </row>
        <row r="2521">
          <cell r="M2521">
            <v>1276500</v>
          </cell>
        </row>
        <row r="2522">
          <cell r="M2522">
            <v>42550</v>
          </cell>
        </row>
        <row r="2523">
          <cell r="M2523">
            <v>1276500</v>
          </cell>
        </row>
        <row r="2524">
          <cell r="M2524">
            <v>638160</v>
          </cell>
        </row>
        <row r="2525">
          <cell r="M2525">
            <v>58000</v>
          </cell>
        </row>
        <row r="2526">
          <cell r="M2526">
            <v>510600</v>
          </cell>
        </row>
        <row r="2527">
          <cell r="M2527">
            <v>58000</v>
          </cell>
        </row>
        <row r="2528">
          <cell r="M2528">
            <v>638160</v>
          </cell>
        </row>
        <row r="2529">
          <cell r="M2529">
            <v>58000</v>
          </cell>
        </row>
        <row r="2530">
          <cell r="M2530">
            <v>638160</v>
          </cell>
        </row>
        <row r="2531">
          <cell r="M2531">
            <v>58000</v>
          </cell>
        </row>
        <row r="2532">
          <cell r="M2532">
            <v>440000</v>
          </cell>
        </row>
        <row r="2533">
          <cell r="M2533">
            <v>638160</v>
          </cell>
        </row>
        <row r="2534">
          <cell r="M2534">
            <v>58000</v>
          </cell>
        </row>
        <row r="2535">
          <cell r="M2535">
            <v>330000</v>
          </cell>
        </row>
        <row r="2536">
          <cell r="M2536">
            <v>1702000</v>
          </cell>
        </row>
        <row r="2537">
          <cell r="M2537">
            <v>232000</v>
          </cell>
        </row>
        <row r="2538">
          <cell r="M2538">
            <v>21272</v>
          </cell>
        </row>
        <row r="2539">
          <cell r="M2539">
            <v>638160</v>
          </cell>
        </row>
        <row r="2540">
          <cell r="M2540">
            <v>58000</v>
          </cell>
        </row>
        <row r="2541">
          <cell r="M2541">
            <v>1702000</v>
          </cell>
        </row>
        <row r="2542">
          <cell r="M2542">
            <v>510600</v>
          </cell>
        </row>
        <row r="2543">
          <cell r="M2543">
            <v>510600</v>
          </cell>
        </row>
        <row r="2544">
          <cell r="M2544">
            <v>58000</v>
          </cell>
        </row>
        <row r="2545">
          <cell r="M2545">
            <v>58000</v>
          </cell>
        </row>
        <row r="2546">
          <cell r="M2546">
            <v>638250</v>
          </cell>
        </row>
        <row r="2547">
          <cell r="M2547">
            <v>510600</v>
          </cell>
        </row>
        <row r="2548">
          <cell r="M2548">
            <v>58000</v>
          </cell>
        </row>
        <row r="2549">
          <cell r="M2549">
            <v>330000</v>
          </cell>
        </row>
        <row r="2550">
          <cell r="M2550">
            <v>440000</v>
          </cell>
        </row>
        <row r="2551">
          <cell r="M2551">
            <v>0</v>
          </cell>
        </row>
        <row r="2552">
          <cell r="M2552">
            <v>510600</v>
          </cell>
        </row>
        <row r="2553">
          <cell r="M2553">
            <v>128262782</v>
          </cell>
        </row>
        <row r="2554">
          <cell r="M2554">
            <v>464000</v>
          </cell>
        </row>
        <row r="2555">
          <cell r="M2555">
            <v>510600</v>
          </cell>
        </row>
        <row r="2556">
          <cell r="M2556">
            <v>1276500</v>
          </cell>
        </row>
        <row r="2557">
          <cell r="M2557">
            <v>1276500</v>
          </cell>
        </row>
        <row r="2558">
          <cell r="M2558">
            <v>1276500</v>
          </cell>
        </row>
        <row r="2559">
          <cell r="M2559">
            <v>1276500</v>
          </cell>
        </row>
        <row r="2560">
          <cell r="M2560">
            <v>1276500</v>
          </cell>
        </row>
        <row r="2561">
          <cell r="M2561">
            <v>1276500</v>
          </cell>
        </row>
        <row r="2562">
          <cell r="M2562">
            <v>638160</v>
          </cell>
        </row>
        <row r="2563">
          <cell r="M2563">
            <v>58000</v>
          </cell>
        </row>
        <row r="2564">
          <cell r="M2564">
            <v>638160</v>
          </cell>
        </row>
        <row r="2565">
          <cell r="M2565">
            <v>58000</v>
          </cell>
        </row>
        <row r="2566">
          <cell r="M2566">
            <v>510600</v>
          </cell>
        </row>
        <row r="2567">
          <cell r="M2567">
            <v>58000</v>
          </cell>
        </row>
        <row r="2568">
          <cell r="M2568">
            <v>638160</v>
          </cell>
        </row>
        <row r="2569">
          <cell r="M2569">
            <v>58000</v>
          </cell>
        </row>
        <row r="2570">
          <cell r="M2570">
            <v>1276500</v>
          </cell>
        </row>
        <row r="2571">
          <cell r="M2571">
            <v>1276500</v>
          </cell>
        </row>
        <row r="2572">
          <cell r="M2572">
            <v>1276500</v>
          </cell>
        </row>
        <row r="2573">
          <cell r="M2573">
            <v>1276500</v>
          </cell>
        </row>
        <row r="2574">
          <cell r="M2574">
            <v>638160</v>
          </cell>
        </row>
        <row r="2575">
          <cell r="M2575">
            <v>58000</v>
          </cell>
        </row>
        <row r="2576">
          <cell r="M2576">
            <v>1276500</v>
          </cell>
        </row>
        <row r="2577">
          <cell r="M2577">
            <v>638160</v>
          </cell>
        </row>
        <row r="2578">
          <cell r="M2578">
            <v>58000</v>
          </cell>
        </row>
        <row r="2579">
          <cell r="M2579">
            <v>510600</v>
          </cell>
        </row>
        <row r="2580">
          <cell r="M2580">
            <v>58000</v>
          </cell>
        </row>
        <row r="2581">
          <cell r="M2581">
            <v>330000</v>
          </cell>
        </row>
        <row r="2582">
          <cell r="M2582">
            <v>440000</v>
          </cell>
        </row>
        <row r="2583">
          <cell r="M2583">
            <v>1702000</v>
          </cell>
        </row>
        <row r="2584">
          <cell r="M2584">
            <v>2131800</v>
          </cell>
        </row>
        <row r="2585">
          <cell r="M2585">
            <v>638160</v>
          </cell>
        </row>
        <row r="2586">
          <cell r="M2586">
            <v>58000</v>
          </cell>
        </row>
        <row r="2587">
          <cell r="M2587">
            <v>212750</v>
          </cell>
        </row>
        <row r="2588">
          <cell r="M2588">
            <v>20400</v>
          </cell>
        </row>
        <row r="2589">
          <cell r="M2589">
            <v>638160</v>
          </cell>
        </row>
        <row r="2590">
          <cell r="M2590">
            <v>58000</v>
          </cell>
        </row>
        <row r="2591">
          <cell r="M2591">
            <v>638160</v>
          </cell>
        </row>
        <row r="2592">
          <cell r="M2592">
            <v>58000</v>
          </cell>
        </row>
        <row r="2593">
          <cell r="M2593">
            <v>638160</v>
          </cell>
        </row>
        <row r="2594">
          <cell r="M2594">
            <v>58000</v>
          </cell>
        </row>
        <row r="2595">
          <cell r="M2595">
            <v>638160</v>
          </cell>
        </row>
        <row r="2596">
          <cell r="M2596">
            <v>58000</v>
          </cell>
        </row>
        <row r="2597">
          <cell r="M2597">
            <v>212750</v>
          </cell>
        </row>
        <row r="2598">
          <cell r="M2598">
            <v>510600</v>
          </cell>
        </row>
        <row r="2599">
          <cell r="M2599">
            <v>58000</v>
          </cell>
        </row>
        <row r="2600">
          <cell r="M2600">
            <v>1276500</v>
          </cell>
        </row>
        <row r="2601">
          <cell r="M2601">
            <v>330000</v>
          </cell>
        </row>
        <row r="2602">
          <cell r="M2602">
            <v>232000</v>
          </cell>
        </row>
        <row r="2603">
          <cell r="M2603">
            <v>85100</v>
          </cell>
        </row>
        <row r="2604">
          <cell r="M2604">
            <v>26590</v>
          </cell>
        </row>
        <row r="2605">
          <cell r="M2605">
            <v>1276500</v>
          </cell>
        </row>
        <row r="2606">
          <cell r="M2606">
            <v>1276500</v>
          </cell>
        </row>
        <row r="2607">
          <cell r="M2607">
            <v>1276500</v>
          </cell>
        </row>
        <row r="2608">
          <cell r="M2608">
            <v>1276500</v>
          </cell>
        </row>
        <row r="2609">
          <cell r="M2609">
            <v>638160</v>
          </cell>
        </row>
        <row r="2610">
          <cell r="M2610">
            <v>58000</v>
          </cell>
        </row>
        <row r="2611">
          <cell r="M2611">
            <v>638160</v>
          </cell>
        </row>
        <row r="2612">
          <cell r="M2612">
            <v>58000</v>
          </cell>
        </row>
        <row r="2613">
          <cell r="M2613">
            <v>638160</v>
          </cell>
        </row>
        <row r="2614">
          <cell r="M2614">
            <v>58000</v>
          </cell>
        </row>
        <row r="2615">
          <cell r="M2615">
            <v>510600</v>
          </cell>
        </row>
        <row r="2616">
          <cell r="M2616">
            <v>58000</v>
          </cell>
        </row>
        <row r="2617">
          <cell r="M2617">
            <v>440000</v>
          </cell>
        </row>
        <row r="2618">
          <cell r="M2618">
            <v>290900</v>
          </cell>
        </row>
        <row r="2619">
          <cell r="M2619">
            <v>330000</v>
          </cell>
        </row>
        <row r="2620">
          <cell r="M2620">
            <v>290900</v>
          </cell>
        </row>
        <row r="2621">
          <cell r="M2621">
            <v>638160</v>
          </cell>
        </row>
        <row r="2622">
          <cell r="M2622">
            <v>58000</v>
          </cell>
        </row>
        <row r="2623">
          <cell r="M2623">
            <v>212750</v>
          </cell>
        </row>
        <row r="2624">
          <cell r="M2624">
            <v>510600</v>
          </cell>
        </row>
        <row r="2625">
          <cell r="M2625">
            <v>170200</v>
          </cell>
        </row>
        <row r="2626">
          <cell r="M2626">
            <v>464000</v>
          </cell>
        </row>
        <row r="2627">
          <cell r="M2627">
            <v>638160</v>
          </cell>
        </row>
        <row r="2628">
          <cell r="M2628">
            <v>58000</v>
          </cell>
        </row>
        <row r="2629">
          <cell r="M2629">
            <v>638160</v>
          </cell>
        </row>
        <row r="2630">
          <cell r="M2630">
            <v>58000</v>
          </cell>
        </row>
        <row r="2631">
          <cell r="M2631">
            <v>638160</v>
          </cell>
        </row>
        <row r="2632">
          <cell r="M2632">
            <v>58000</v>
          </cell>
        </row>
        <row r="2633">
          <cell r="M2633">
            <v>1276500</v>
          </cell>
        </row>
        <row r="2634">
          <cell r="M2634">
            <v>510600</v>
          </cell>
        </row>
        <row r="2635">
          <cell r="M2635">
            <v>58000</v>
          </cell>
        </row>
        <row r="2636">
          <cell r="M2636">
            <v>440000</v>
          </cell>
        </row>
        <row r="2637">
          <cell r="M2637">
            <v>58000</v>
          </cell>
        </row>
        <row r="2638">
          <cell r="M2638">
            <v>510600</v>
          </cell>
        </row>
        <row r="2639">
          <cell r="M2639">
            <v>58000</v>
          </cell>
        </row>
        <row r="2640">
          <cell r="M2640">
            <v>1330800</v>
          </cell>
        </row>
        <row r="2641">
          <cell r="M2641">
            <v>1276500</v>
          </cell>
        </row>
        <row r="2642">
          <cell r="M2642">
            <v>1276500</v>
          </cell>
        </row>
        <row r="2643">
          <cell r="M2643">
            <v>1276500</v>
          </cell>
        </row>
        <row r="2644">
          <cell r="M2644">
            <v>510600</v>
          </cell>
        </row>
        <row r="2645">
          <cell r="M2645">
            <v>51000</v>
          </cell>
        </row>
        <row r="2646">
          <cell r="M2646">
            <v>58000</v>
          </cell>
        </row>
        <row r="2647">
          <cell r="M2647">
            <v>330000</v>
          </cell>
        </row>
        <row r="2648">
          <cell r="M2648">
            <v>696000</v>
          </cell>
        </row>
        <row r="2649">
          <cell r="M2649">
            <v>127650</v>
          </cell>
        </row>
        <row r="2650">
          <cell r="M2650">
            <v>26590</v>
          </cell>
        </row>
        <row r="2651">
          <cell r="M2651">
            <v>1276500</v>
          </cell>
        </row>
        <row r="2652">
          <cell r="M2652">
            <v>212750</v>
          </cell>
        </row>
        <row r="2653">
          <cell r="M2653">
            <v>638160</v>
          </cell>
        </row>
        <row r="2654">
          <cell r="M2654">
            <v>58000</v>
          </cell>
        </row>
        <row r="2655">
          <cell r="M2655">
            <v>638160</v>
          </cell>
        </row>
        <row r="2656">
          <cell r="M2656">
            <v>58000</v>
          </cell>
        </row>
        <row r="2657">
          <cell r="M2657">
            <v>440000</v>
          </cell>
        </row>
        <row r="2658">
          <cell r="M2658">
            <v>330000</v>
          </cell>
        </row>
        <row r="2659">
          <cell r="M2659">
            <v>4255000</v>
          </cell>
        </row>
        <row r="2660">
          <cell r="M2660">
            <v>10636</v>
          </cell>
        </row>
        <row r="2661">
          <cell r="M2661">
            <v>638160</v>
          </cell>
        </row>
        <row r="2662">
          <cell r="M2662">
            <v>58000</v>
          </cell>
        </row>
        <row r="2663">
          <cell r="M2663">
            <v>510600</v>
          </cell>
        </row>
        <row r="2664">
          <cell r="M2664">
            <v>212750</v>
          </cell>
        </row>
        <row r="2665">
          <cell r="M2665">
            <v>58000</v>
          </cell>
        </row>
        <row r="2666">
          <cell r="M2666">
            <v>638160</v>
          </cell>
        </row>
        <row r="2667">
          <cell r="M2667">
            <v>638160</v>
          </cell>
        </row>
        <row r="2668">
          <cell r="M2668">
            <v>58000</v>
          </cell>
        </row>
        <row r="2669">
          <cell r="M2669">
            <v>638160</v>
          </cell>
        </row>
        <row r="2670">
          <cell r="M2670">
            <v>58000</v>
          </cell>
        </row>
        <row r="2671">
          <cell r="M2671">
            <v>510600</v>
          </cell>
        </row>
        <row r="2672">
          <cell r="M2672">
            <v>736320</v>
          </cell>
        </row>
        <row r="2673">
          <cell r="M2673">
            <v>62500</v>
          </cell>
        </row>
        <row r="2674">
          <cell r="M2674">
            <v>510600</v>
          </cell>
        </row>
        <row r="2675">
          <cell r="M2675">
            <v>638160</v>
          </cell>
        </row>
        <row r="2676">
          <cell r="M2676">
            <v>58000</v>
          </cell>
        </row>
        <row r="2677">
          <cell r="M2677">
            <v>638160</v>
          </cell>
        </row>
        <row r="2678">
          <cell r="M2678">
            <v>58000</v>
          </cell>
        </row>
        <row r="2679">
          <cell r="M2679">
            <v>1330800</v>
          </cell>
        </row>
        <row r="2680">
          <cell r="M2680">
            <v>1330800</v>
          </cell>
        </row>
        <row r="2681">
          <cell r="M2681">
            <v>1330800</v>
          </cell>
        </row>
        <row r="2682">
          <cell r="M2682">
            <v>1330800</v>
          </cell>
        </row>
        <row r="2683">
          <cell r="M2683">
            <v>510600</v>
          </cell>
        </row>
        <row r="2684">
          <cell r="M2684">
            <v>58000</v>
          </cell>
        </row>
        <row r="2685">
          <cell r="M2685">
            <v>1330800</v>
          </cell>
        </row>
        <row r="2686">
          <cell r="M2686">
            <v>1330800</v>
          </cell>
        </row>
        <row r="2687">
          <cell r="M2687">
            <v>330000</v>
          </cell>
        </row>
        <row r="2688">
          <cell r="M2688">
            <v>440000</v>
          </cell>
        </row>
        <row r="2689">
          <cell r="M2689">
            <v>330000</v>
          </cell>
        </row>
        <row r="2690">
          <cell r="M2690">
            <v>851000</v>
          </cell>
        </row>
        <row r="2691">
          <cell r="M2691">
            <v>696000</v>
          </cell>
        </row>
        <row r="2692">
          <cell r="M2692">
            <v>330000</v>
          </cell>
        </row>
        <row r="2693">
          <cell r="M2693">
            <v>1330800</v>
          </cell>
        </row>
        <row r="2694">
          <cell r="M2694">
            <v>1330800</v>
          </cell>
        </row>
        <row r="2695">
          <cell r="M2695">
            <v>221800</v>
          </cell>
        </row>
        <row r="2696">
          <cell r="M2696">
            <v>25000</v>
          </cell>
        </row>
        <row r="2697">
          <cell r="M2697">
            <v>510600</v>
          </cell>
        </row>
        <row r="2698">
          <cell r="M2698">
            <v>58000</v>
          </cell>
        </row>
        <row r="2699">
          <cell r="M2699">
            <v>532320</v>
          </cell>
        </row>
        <row r="2700">
          <cell r="M2700">
            <v>736320</v>
          </cell>
        </row>
        <row r="2701">
          <cell r="M2701">
            <v>62500</v>
          </cell>
        </row>
        <row r="2702">
          <cell r="M2702">
            <v>736320</v>
          </cell>
        </row>
        <row r="2703">
          <cell r="M2703">
            <v>62500</v>
          </cell>
        </row>
        <row r="2704">
          <cell r="M2704">
            <v>330000</v>
          </cell>
        </row>
        <row r="2705">
          <cell r="M2705">
            <v>290900</v>
          </cell>
        </row>
        <row r="2706">
          <cell r="M2706">
            <v>505440</v>
          </cell>
        </row>
        <row r="2707">
          <cell r="M2707">
            <v>505440</v>
          </cell>
        </row>
        <row r="2708">
          <cell r="M2708">
            <v>290900</v>
          </cell>
        </row>
        <row r="2709">
          <cell r="M2709">
            <v>532320</v>
          </cell>
        </row>
        <row r="2710">
          <cell r="M2710">
            <v>532320</v>
          </cell>
        </row>
        <row r="2711">
          <cell r="M2711">
            <v>505440</v>
          </cell>
        </row>
        <row r="2712">
          <cell r="M2712">
            <v>232000</v>
          </cell>
        </row>
        <row r="2713">
          <cell r="M2713">
            <v>85100</v>
          </cell>
        </row>
        <row r="2714">
          <cell r="M2714">
            <v>1330800</v>
          </cell>
        </row>
        <row r="2715">
          <cell r="M2715">
            <v>532320</v>
          </cell>
        </row>
        <row r="2717">
          <cell r="M2717">
            <v>1330800</v>
          </cell>
        </row>
        <row r="2718">
          <cell r="M2718">
            <v>1330800</v>
          </cell>
        </row>
        <row r="2719">
          <cell r="M2719">
            <v>221800</v>
          </cell>
        </row>
        <row r="2721">
          <cell r="M2721">
            <v>736320</v>
          </cell>
        </row>
        <row r="2722">
          <cell r="M2722">
            <v>62500</v>
          </cell>
        </row>
        <row r="2723">
          <cell r="M2723">
            <v>736320</v>
          </cell>
        </row>
        <row r="2724">
          <cell r="M2724">
            <v>736320</v>
          </cell>
        </row>
        <row r="2726">
          <cell r="M2726">
            <v>736320</v>
          </cell>
        </row>
        <row r="2727">
          <cell r="M2727">
            <v>62500</v>
          </cell>
        </row>
        <row r="2728">
          <cell r="M2728">
            <v>532320</v>
          </cell>
        </row>
        <row r="2729">
          <cell r="M2729">
            <v>379080</v>
          </cell>
        </row>
        <row r="2730">
          <cell r="M2730">
            <v>505440</v>
          </cell>
        </row>
        <row r="2731">
          <cell r="M2731">
            <v>500000</v>
          </cell>
        </row>
        <row r="2732">
          <cell r="M2732">
            <v>30680</v>
          </cell>
        </row>
        <row r="2733">
          <cell r="M2733">
            <v>532320</v>
          </cell>
        </row>
        <row r="2734">
          <cell r="M2734">
            <v>736320</v>
          </cell>
        </row>
        <row r="2735">
          <cell r="M2735">
            <v>532320</v>
          </cell>
        </row>
        <row r="2736">
          <cell r="M2736">
            <v>62500</v>
          </cell>
        </row>
        <row r="2737">
          <cell r="M2737">
            <v>532320</v>
          </cell>
        </row>
        <row r="2738">
          <cell r="M2738">
            <v>62500</v>
          </cell>
        </row>
        <row r="2739">
          <cell r="M2739">
            <v>736320</v>
          </cell>
        </row>
        <row r="2740">
          <cell r="M2740">
            <v>177440</v>
          </cell>
        </row>
        <row r="2741">
          <cell r="M2741">
            <v>500000</v>
          </cell>
        </row>
        <row r="2742">
          <cell r="M2742">
            <v>159600</v>
          </cell>
        </row>
        <row r="2743">
          <cell r="M2743">
            <v>505440</v>
          </cell>
        </row>
        <row r="2744">
          <cell r="M2744">
            <v>505440</v>
          </cell>
        </row>
        <row r="2745">
          <cell r="M2745">
            <v>532320</v>
          </cell>
        </row>
        <row r="2746">
          <cell r="M2746">
            <v>1330800</v>
          </cell>
        </row>
        <row r="2747">
          <cell r="M2747">
            <v>825164</v>
          </cell>
        </row>
        <row r="2748">
          <cell r="M2748">
            <v>490880</v>
          </cell>
        </row>
        <row r="2749">
          <cell r="M2749">
            <v>25000</v>
          </cell>
        </row>
        <row r="2750">
          <cell r="M2750">
            <v>532320</v>
          </cell>
        </row>
        <row r="2751">
          <cell r="M2751">
            <v>736320</v>
          </cell>
        </row>
        <row r="2752">
          <cell r="M2752">
            <v>62500</v>
          </cell>
        </row>
        <row r="2753">
          <cell r="M2753">
            <v>736320</v>
          </cell>
        </row>
        <row r="2754">
          <cell r="M2754">
            <v>62500</v>
          </cell>
        </row>
        <row r="2755">
          <cell r="M2755">
            <v>379080</v>
          </cell>
        </row>
        <row r="2756">
          <cell r="M2756">
            <v>736320</v>
          </cell>
        </row>
        <row r="2757">
          <cell r="M2757">
            <v>62500</v>
          </cell>
        </row>
        <row r="2758">
          <cell r="M2758">
            <v>532320</v>
          </cell>
        </row>
        <row r="2759">
          <cell r="M2759">
            <v>62500</v>
          </cell>
        </row>
        <row r="2760">
          <cell r="M2760">
            <v>379080</v>
          </cell>
        </row>
        <row r="2763">
          <cell r="M2763">
            <v>532320</v>
          </cell>
        </row>
        <row r="2764">
          <cell r="M2764">
            <v>736320</v>
          </cell>
        </row>
        <row r="2765">
          <cell r="M2765">
            <v>62500</v>
          </cell>
        </row>
        <row r="2766">
          <cell r="M2766">
            <v>532320</v>
          </cell>
        </row>
        <row r="2767">
          <cell r="M2767">
            <v>62500</v>
          </cell>
        </row>
        <row r="2768">
          <cell r="M2768">
            <v>44360</v>
          </cell>
        </row>
        <row r="2769">
          <cell r="M2769">
            <v>400000</v>
          </cell>
        </row>
        <row r="2770">
          <cell r="M2770">
            <v>250000</v>
          </cell>
        </row>
        <row r="2771">
          <cell r="M2771">
            <v>379080</v>
          </cell>
        </row>
        <row r="2772">
          <cell r="M2772">
            <v>505440</v>
          </cell>
        </row>
        <row r="2773">
          <cell r="M2773">
            <v>379080</v>
          </cell>
        </row>
        <row r="2774">
          <cell r="M2774">
            <v>127560</v>
          </cell>
        </row>
        <row r="2775">
          <cell r="M2775">
            <v>345600</v>
          </cell>
        </row>
        <row r="2776">
          <cell r="M2776">
            <v>379080</v>
          </cell>
        </row>
        <row r="2777">
          <cell r="M2777">
            <v>112316100</v>
          </cell>
        </row>
        <row r="2778">
          <cell r="M2778">
            <v>339411618</v>
          </cell>
        </row>
        <row r="2779">
          <cell r="M2779">
            <v>1169293374</v>
          </cell>
        </row>
        <row r="2780">
          <cell r="M2780">
            <v>345600</v>
          </cell>
        </row>
        <row r="2782">
          <cell r="M2782">
            <v>1571000</v>
          </cell>
        </row>
        <row r="2783">
          <cell r="M2783">
            <v>2229808</v>
          </cell>
        </row>
        <row r="2784">
          <cell r="M2784">
            <v>7982000</v>
          </cell>
        </row>
        <row r="2785">
          <cell r="M2785">
            <v>6140000</v>
          </cell>
        </row>
        <row r="2786">
          <cell r="M2786">
            <v>14855000</v>
          </cell>
        </row>
        <row r="2787">
          <cell r="M2787">
            <v>930000</v>
          </cell>
        </row>
        <row r="2788">
          <cell r="M2788">
            <v>510000</v>
          </cell>
        </row>
        <row r="2789">
          <cell r="M2789">
            <v>1702000</v>
          </cell>
        </row>
        <row r="2790">
          <cell r="M2790">
            <v>9680740</v>
          </cell>
        </row>
        <row r="2791">
          <cell r="M2791">
            <v>8912000</v>
          </cell>
        </row>
        <row r="2792">
          <cell r="M2792">
            <v>1367000</v>
          </cell>
        </row>
        <row r="2793">
          <cell r="M2793">
            <v>0</v>
          </cell>
        </row>
        <row r="2794">
          <cell r="M2794">
            <v>55879548</v>
          </cell>
        </row>
        <row r="2795">
          <cell r="M2795">
            <v>21001000</v>
          </cell>
        </row>
        <row r="2796">
          <cell r="M2796">
            <v>8252000</v>
          </cell>
        </row>
        <row r="2797">
          <cell r="M2797">
            <v>7890000</v>
          </cell>
        </row>
        <row r="2798">
          <cell r="M2798">
            <v>477500</v>
          </cell>
        </row>
        <row r="2799">
          <cell r="M2799">
            <v>1684940</v>
          </cell>
        </row>
        <row r="2800">
          <cell r="M2800">
            <v>97674824</v>
          </cell>
        </row>
        <row r="2801">
          <cell r="M2801">
            <v>3517000</v>
          </cell>
        </row>
        <row r="2802">
          <cell r="M2802">
            <v>14583000</v>
          </cell>
        </row>
        <row r="2803">
          <cell r="M2803">
            <v>1300000</v>
          </cell>
        </row>
        <row r="2804">
          <cell r="M2804">
            <v>0</v>
          </cell>
        </row>
        <row r="2805">
          <cell r="M2805">
            <v>156380264</v>
          </cell>
        </row>
        <row r="2806">
          <cell r="M2806">
            <v>1537000</v>
          </cell>
        </row>
        <row r="2807">
          <cell r="M2807">
            <v>4153000</v>
          </cell>
        </row>
        <row r="2808">
          <cell r="M2808">
            <v>850000</v>
          </cell>
        </row>
        <row r="2809">
          <cell r="M2809">
            <v>2070000</v>
          </cell>
        </row>
        <row r="2810">
          <cell r="M2810">
            <v>6390908</v>
          </cell>
        </row>
        <row r="2811">
          <cell r="M2811">
            <v>3851000</v>
          </cell>
        </row>
        <row r="2812">
          <cell r="M2812">
            <v>4780908</v>
          </cell>
        </row>
        <row r="2813">
          <cell r="M2813">
            <v>40861389</v>
          </cell>
        </row>
        <row r="2814">
          <cell r="M2814">
            <v>2375000</v>
          </cell>
        </row>
        <row r="2815">
          <cell r="M2815">
            <v>1400000</v>
          </cell>
        </row>
        <row r="2816">
          <cell r="M2816">
            <v>1315000</v>
          </cell>
        </row>
        <row r="2817">
          <cell r="M2817">
            <v>3725000</v>
          </cell>
        </row>
        <row r="2818">
          <cell r="M2818">
            <v>4725000</v>
          </cell>
        </row>
        <row r="2819">
          <cell r="M2819">
            <v>5311000</v>
          </cell>
        </row>
        <row r="2820">
          <cell r="M2820">
            <v>8500000</v>
          </cell>
        </row>
        <row r="2821">
          <cell r="M2821">
            <v>15236360</v>
          </cell>
        </row>
        <row r="2822">
          <cell r="M2822">
            <v>15183817</v>
          </cell>
        </row>
        <row r="2823">
          <cell r="M2823">
            <v>22769621</v>
          </cell>
        </row>
        <row r="2824">
          <cell r="M2824">
            <v>319341377</v>
          </cell>
        </row>
        <row r="2825">
          <cell r="M2825">
            <v>145035003</v>
          </cell>
        </row>
        <row r="2826">
          <cell r="M2826">
            <v>357294815</v>
          </cell>
        </row>
        <row r="2827">
          <cell r="M2827">
            <v>6420000</v>
          </cell>
        </row>
        <row r="2828">
          <cell r="M2828">
            <v>2900000</v>
          </cell>
        </row>
        <row r="2829">
          <cell r="M2829">
            <v>6420000</v>
          </cell>
        </row>
        <row r="2830">
          <cell r="M2830">
            <v>2900000</v>
          </cell>
        </row>
        <row r="2831">
          <cell r="M2831">
            <v>7442341</v>
          </cell>
        </row>
        <row r="2832">
          <cell r="M2832">
            <v>8735400</v>
          </cell>
        </row>
        <row r="2833">
          <cell r="M2833">
            <v>13753854</v>
          </cell>
        </row>
        <row r="2834">
          <cell r="M2834">
            <v>11962750</v>
          </cell>
        </row>
        <row r="2835">
          <cell r="M2835">
            <v>2155000</v>
          </cell>
        </row>
        <row r="2836">
          <cell r="M2836">
            <v>1863500</v>
          </cell>
        </row>
        <row r="2837">
          <cell r="M2837">
            <v>53369345</v>
          </cell>
        </row>
        <row r="2838">
          <cell r="M2838">
            <v>1863500</v>
          </cell>
        </row>
        <row r="2839">
          <cell r="M2839">
            <v>3282500</v>
          </cell>
        </row>
        <row r="2840">
          <cell r="M2840">
            <v>2052500</v>
          </cell>
        </row>
        <row r="2841">
          <cell r="M2841">
            <v>3600000</v>
          </cell>
        </row>
        <row r="2842">
          <cell r="M2842">
            <v>1250000</v>
          </cell>
        </row>
        <row r="2843">
          <cell r="M2843">
            <v>1450000</v>
          </cell>
        </row>
        <row r="2844">
          <cell r="M2844">
            <v>6246500</v>
          </cell>
        </row>
        <row r="2845">
          <cell r="M2845">
            <v>2600000</v>
          </cell>
        </row>
        <row r="2846">
          <cell r="M2846">
            <v>736000</v>
          </cell>
        </row>
        <row r="2847">
          <cell r="M2847">
            <v>3020900</v>
          </cell>
        </row>
        <row r="2848">
          <cell r="M2848">
            <v>57500</v>
          </cell>
        </row>
        <row r="2849">
          <cell r="M2849">
            <v>420000</v>
          </cell>
        </row>
        <row r="2850">
          <cell r="M2850">
            <v>1510000</v>
          </cell>
        </row>
        <row r="2851">
          <cell r="M2851">
            <v>2925473</v>
          </cell>
        </row>
        <row r="2852">
          <cell r="M2852">
            <v>2916000</v>
          </cell>
        </row>
        <row r="2853">
          <cell r="M2853">
            <v>2916000</v>
          </cell>
        </row>
        <row r="2854">
          <cell r="M2854">
            <v>8686000</v>
          </cell>
        </row>
        <row r="2855">
          <cell r="M2855">
            <v>1250000</v>
          </cell>
        </row>
        <row r="2856">
          <cell r="M2856">
            <v>45532873</v>
          </cell>
        </row>
        <row r="2857">
          <cell r="M2857">
            <v>1930000</v>
          </cell>
        </row>
        <row r="2858">
          <cell r="M2858">
            <v>45532873</v>
          </cell>
        </row>
        <row r="2859">
          <cell r="M2859">
            <v>1930000</v>
          </cell>
        </row>
        <row r="2860">
          <cell r="M2860">
            <v>15624600</v>
          </cell>
        </row>
        <row r="2861">
          <cell r="M2861">
            <v>1142000</v>
          </cell>
        </row>
        <row r="2862">
          <cell r="M2862">
            <v>11347000</v>
          </cell>
        </row>
        <row r="2863">
          <cell r="M2863">
            <v>4687000</v>
          </cell>
        </row>
        <row r="2864">
          <cell r="M2864">
            <v>1004000</v>
          </cell>
        </row>
        <row r="2865">
          <cell r="M2865">
            <v>2900000</v>
          </cell>
        </row>
        <row r="2866">
          <cell r="M2866">
            <v>2120000</v>
          </cell>
        </row>
        <row r="2867">
          <cell r="M2867">
            <v>7190000</v>
          </cell>
        </row>
        <row r="2868">
          <cell r="M2868">
            <v>1880000</v>
          </cell>
        </row>
        <row r="2869">
          <cell r="M2869">
            <v>4690762</v>
          </cell>
        </row>
        <row r="2870">
          <cell r="M2870">
            <v>3070000</v>
          </cell>
        </row>
        <row r="2871">
          <cell r="M2871">
            <v>45286873</v>
          </cell>
        </row>
        <row r="2872">
          <cell r="M2872">
            <v>1930000</v>
          </cell>
        </row>
        <row r="2873">
          <cell r="M2873">
            <v>15624600</v>
          </cell>
        </row>
        <row r="2874">
          <cell r="M2874">
            <v>57585362</v>
          </cell>
        </row>
        <row r="2875">
          <cell r="M2875">
            <v>156487580</v>
          </cell>
        </row>
        <row r="2876">
          <cell r="M2876">
            <v>4687000</v>
          </cell>
        </row>
        <row r="2877">
          <cell r="M2877">
            <v>3748067312.8850002</v>
          </cell>
        </row>
        <row r="2878">
          <cell r="M2878">
            <v>2900000</v>
          </cell>
        </row>
        <row r="2879">
          <cell r="M2879">
            <v>57585362</v>
          </cell>
        </row>
        <row r="2880">
          <cell r="M2880">
            <v>156487580</v>
          </cell>
        </row>
        <row r="2881">
          <cell r="M2881" t="str">
            <v>Nhiªn  
liÖu</v>
          </cell>
        </row>
        <row r="2882">
          <cell r="M2882">
            <v>156487580</v>
          </cell>
        </row>
        <row r="2884">
          <cell r="M2884">
            <v>3748062465.4449997</v>
          </cell>
        </row>
        <row r="2886">
          <cell r="M2886" t="str">
            <v>Nhiªn  
liÖu</v>
          </cell>
        </row>
        <row r="2888">
          <cell r="M2888" t="str">
            <v>Nhiªn  
liÖu</v>
          </cell>
        </row>
        <row r="2894">
          <cell r="M2894">
            <v>42634600</v>
          </cell>
        </row>
        <row r="2895">
          <cell r="M2895">
            <v>413654765</v>
          </cell>
        </row>
        <row r="2896">
          <cell r="M2896">
            <v>0</v>
          </cell>
        </row>
        <row r="2897">
          <cell r="M2897">
            <v>2774663920.4449997</v>
          </cell>
        </row>
        <row r="2900">
          <cell r="M2900">
            <v>413654765</v>
          </cell>
        </row>
        <row r="2901">
          <cell r="M2901">
            <v>0</v>
          </cell>
        </row>
        <row r="2902">
          <cell r="M2902">
            <v>413654765</v>
          </cell>
        </row>
        <row r="2903">
          <cell r="M2903">
            <v>0</v>
          </cell>
        </row>
        <row r="2910">
          <cell r="M2910">
            <v>1803348127</v>
          </cell>
        </row>
        <row r="2911">
          <cell r="M2911">
            <v>1457228402</v>
          </cell>
        </row>
        <row r="2915">
          <cell r="M2915">
            <v>1803348127</v>
          </cell>
        </row>
        <row r="2916">
          <cell r="M2916">
            <v>1457228402</v>
          </cell>
        </row>
        <row r="2917">
          <cell r="M2917">
            <v>1803348127</v>
          </cell>
        </row>
        <row r="2918">
          <cell r="M2918">
            <v>1457228402</v>
          </cell>
        </row>
        <row r="2925">
          <cell r="M2925">
            <v>0</v>
          </cell>
        </row>
        <row r="2926">
          <cell r="M2926">
            <v>-1169293374</v>
          </cell>
        </row>
        <row r="2930">
          <cell r="M2930">
            <v>0</v>
          </cell>
        </row>
        <row r="2931">
          <cell r="M2931">
            <v>-1169293374</v>
          </cell>
        </row>
        <row r="2932">
          <cell r="M2932">
            <v>0</v>
          </cell>
        </row>
        <row r="2933">
          <cell r="M2933">
            <v>-1169293374</v>
          </cell>
        </row>
        <row r="2945">
          <cell r="M2945">
            <v>0</v>
          </cell>
        </row>
        <row r="2946">
          <cell r="M2946">
            <v>-1169293374</v>
          </cell>
        </row>
        <row r="2992">
          <cell r="M2992">
            <v>791662125</v>
          </cell>
        </row>
        <row r="2993">
          <cell r="M2993">
            <v>274876835</v>
          </cell>
        </row>
        <row r="2994">
          <cell r="M2994">
            <v>52006430</v>
          </cell>
        </row>
        <row r="2995">
          <cell r="M2995">
            <v>107930100</v>
          </cell>
        </row>
        <row r="2996">
          <cell r="M2996">
            <v>631725595</v>
          </cell>
        </row>
        <row r="2997">
          <cell r="M2997">
            <v>791023875</v>
          </cell>
        </row>
        <row r="2998">
          <cell r="M2998">
            <v>274876835</v>
          </cell>
        </row>
        <row r="2999">
          <cell r="M2999">
            <v>791023875</v>
          </cell>
        </row>
        <row r="3000">
          <cell r="M3000">
            <v>274876835</v>
          </cell>
        </row>
        <row r="3001">
          <cell r="M3001">
            <v>52006430</v>
          </cell>
        </row>
        <row r="3002">
          <cell r="M3002">
            <v>107930100</v>
          </cell>
        </row>
        <row r="3003">
          <cell r="M3003">
            <v>631087345</v>
          </cell>
        </row>
        <row r="3011">
          <cell r="M3011">
            <v>0</v>
          </cell>
        </row>
        <row r="3012">
          <cell r="M3012">
            <v>661139975</v>
          </cell>
        </row>
        <row r="3013">
          <cell r="M3013">
            <v>279723435</v>
          </cell>
        </row>
        <row r="3016">
          <cell r="M3016">
            <v>0</v>
          </cell>
        </row>
        <row r="3018">
          <cell r="M3018">
            <v>0</v>
          </cell>
        </row>
        <row r="3036">
          <cell r="M3036">
            <v>209509310</v>
          </cell>
        </row>
        <row r="3041">
          <cell r="M3041">
            <v>208871060</v>
          </cell>
        </row>
        <row r="3043">
          <cell r="M3043">
            <v>208871060</v>
          </cell>
        </row>
        <row r="3045">
          <cell r="M3045">
            <v>208871060</v>
          </cell>
        </row>
        <row r="3047">
          <cell r="M3047">
            <v>1520</v>
          </cell>
        </row>
        <row r="3051">
          <cell r="M3051">
            <v>1180</v>
          </cell>
        </row>
        <row r="3052">
          <cell r="M3052">
            <v>670</v>
          </cell>
        </row>
        <row r="3060">
          <cell r="M3060">
            <v>208871060</v>
          </cell>
        </row>
        <row r="3083">
          <cell r="M3083">
            <v>307275980</v>
          </cell>
        </row>
        <row r="3088">
          <cell r="M3088">
            <v>307275980</v>
          </cell>
        </row>
        <row r="3090">
          <cell r="M3090">
            <v>307275980</v>
          </cell>
        </row>
        <row r="3092">
          <cell r="M3092">
            <v>307275980</v>
          </cell>
        </row>
        <row r="3093">
          <cell r="M3093">
            <v>1035</v>
          </cell>
        </row>
        <row r="3097">
          <cell r="M3097">
            <v>890</v>
          </cell>
        </row>
        <row r="3098">
          <cell r="M3098">
            <v>1375</v>
          </cell>
        </row>
        <row r="3107">
          <cell r="M3107">
            <v>172545480</v>
          </cell>
        </row>
        <row r="12581">
          <cell r="M12581">
            <v>268800</v>
          </cell>
        </row>
        <row r="12582">
          <cell r="M12582">
            <v>571500</v>
          </cell>
        </row>
        <row r="24873">
          <cell r="M24873">
            <v>186200</v>
          </cell>
        </row>
        <row r="34741">
          <cell r="M34741">
            <v>1267500</v>
          </cell>
        </row>
        <row r="39773">
          <cell r="M39773">
            <v>222250</v>
          </cell>
        </row>
        <row r="65471">
          <cell r="M65471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THCT"/>
      <sheetName val="THDZ0,4"/>
      <sheetName val="TH DZ35"/>
      <sheetName val="THTram"/>
      <sheetName val="KH_Q1_Q2_01"/>
      <sheetName val="KLXL"/>
      <sheetName val="P. tich"/>
      <sheetName val="XL4Poppy"/>
      <sheetName val="BD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CT-TBA"/>
      <sheetName val="gvl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ESTI."/>
      <sheetName val="DI-ESTI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0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</sheetNames>
    <sheetDataSet>
      <sheetData sheetId="0" refreshError="1"/>
      <sheetData sheetId="1" refreshError="1"/>
      <sheetData sheetId="2" refreshError="1">
        <row r="13">
          <cell r="K13">
            <v>4400</v>
          </cell>
        </row>
        <row r="14">
          <cell r="K14">
            <v>4400</v>
          </cell>
        </row>
        <row r="16">
          <cell r="K16">
            <v>4849.9000000000005</v>
          </cell>
        </row>
        <row r="23">
          <cell r="K23">
            <v>5149.9000000000005</v>
          </cell>
        </row>
        <row r="24">
          <cell r="K24">
            <v>5149.9000000000005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BTTBA"/>
      <sheetName val="HTCS"/>
      <sheetName val="KT"/>
      <sheetName val="vc"/>
      <sheetName val="THctiet"/>
      <sheetName val="TH (2)"/>
      <sheetName val="bia"/>
      <sheetName val="XL4Poppy"/>
      <sheetName val="Bang chiet tinh TBA"/>
      <sheetName val="TH DT CAC TB"/>
      <sheetName val="KH-Q1,Q2,01"/>
      <sheetName val="4"/>
      <sheetName val="BD 2005"/>
      <sheetName val="AC2005"/>
      <sheetName val="Sheet4"/>
      <sheetName val="Sheet5"/>
      <sheetName val="XL4Test5"/>
      <sheetName val="Tbi"/>
      <sheetName val="TN"/>
      <sheetName val="CLVL"/>
      <sheetName val="Bu tru VL"/>
      <sheetName val="THTT"/>
      <sheetName val="00000000"/>
      <sheetName val="TT_0,4KV"/>
      <sheetName val="v聣"/>
      <sheetName val="TG Vinh"/>
      <sheetName val="Sheet1"/>
      <sheetName val="PEDES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TLuong"/>
      <sheetName val="NhatThu"/>
      <sheetName val="TT35"/>
      <sheetName val="TT04"/>
      <sheetName val="TTCto"/>
      <sheetName val="CSNDK"/>
      <sheetName val="ttmc,tru"/>
      <sheetName val="Mong,tru"/>
      <sheetName val="vc"/>
      <sheetName val="ps (2)"/>
      <sheetName val="Cai tao NDK"/>
      <sheetName val="gtcl"/>
      <sheetName val="chenhlech"/>
      <sheetName val="bt"/>
      <sheetName val="NT-MC"/>
      <sheetName val="NhiThu"/>
      <sheetName val="DTT"/>
      <sheetName val="diachi"/>
      <sheetName val="ps"/>
      <sheetName val="datdao"/>
      <sheetName val="thtb"/>
      <sheetName val="TONG HOP"/>
      <sheetName val="XL4Poppy"/>
      <sheetName val="4"/>
      <sheetName val="KB"/>
      <sheetName val="Sheet2"/>
      <sheetName val="DZ 0.4"/>
      <sheetName val="TTDZ22"/>
      <sheetName val="KH-Q1,Q2,01"/>
      <sheetName val="TT_35"/>
      <sheetName val="DLDT"/>
      <sheetName val="TT_0,4KV"/>
      <sheetName val="ps_(2)"/>
      <sheetName val="Cai_tao_NDK"/>
      <sheetName val="TONG_HOP"/>
      <sheetName val="DZ_0_4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20">
          <cell r="C20">
            <v>9760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HDT-35"/>
      <sheetName val="TDT"/>
      <sheetName val="THVL-NC"/>
      <sheetName val="Dao dat"/>
      <sheetName val="Mong"/>
      <sheetName val="Cot"/>
      <sheetName val="Xa"/>
      <sheetName val="VC-TC"/>
      <sheetName val="VC-D-Dai"/>
      <sheetName val="NCong-Day-Su"/>
      <sheetName val="Thinghiem"/>
      <sheetName val="BT-1m3- DSu-phu kien"/>
      <sheetName val="Culi-VC"/>
      <sheetName val="KHAO-SAT"/>
      <sheetName val="Kho bai"/>
      <sheetName val="DMTK"/>
      <sheetName val="Sheet16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QT"/>
      <sheetName val="Z "/>
      <sheetName val="TONG HOP QT"/>
      <sheetName val="TONG HOP DZ 35"/>
      <sheetName val="VL-NC-MTC DZ35 KV"/>
      <sheetName val="CHIET TINH DZ 35 KV"/>
      <sheetName val="CUOC 36 DZ 35 KV"/>
      <sheetName val="TONG HOP TBA"/>
      <sheetName val="VL-NC-MTCTBA"/>
      <sheetName val="CHIET TINH TBA"/>
      <sheetName val="CUOC 36 TBA"/>
      <sheetName val="TONG HOP DZ 0,4 KV"/>
      <sheetName val=" VL-NC-MTC DZ0,4 KV"/>
      <sheetName val="CHIET TINH DZ 0,4 KV"/>
      <sheetName val="CUOC 89 DZ 0,4 KV"/>
      <sheetName val="TONG HOP CCT"/>
      <sheetName val="VL-NC-MTC CTO"/>
      <sheetName val="CHIET TINH CCT"/>
      <sheetName val="CUOC 89 CC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KluongKm2,4"/>
      <sheetName val="B.cao"/>
      <sheetName val="T.tiet"/>
      <sheetName val="T.N"/>
      <sheetName val="00000000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Test5"/>
      <sheetName val="XL4Poppy (2)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 trinh"/>
      <sheetName val="bang2"/>
      <sheetName val="coHoan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Congty"/>
      <sheetName val="VPPN"/>
      <sheetName val="XN74"/>
      <sheetName val="XN54"/>
      <sheetName val="XN33"/>
      <sheetName val="NK96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boHoan"/>
      <sheetName val="C.     Lang"/>
      <sheetName val="XN79"/>
      <sheetName val="CTMT"/>
      <sheetName val="KluongKm2_x000c_4"/>
      <sheetName val="QL1A-QL1Q moi"/>
      <sheetName val="DG CAࡕ"/>
      <sheetName val="SL)NC-MB"/>
      <sheetName val="gVL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TK331D"/>
      <sheetName val="334 d"/>
      <sheetName val="ɂIEN DONG"/>
      <sheetName val="BDCNH"/>
      <sheetName val="bcdtk"/>
      <sheetName val="BCDKTNH"/>
      <sheetName val="BCDKTTHUE"/>
      <sheetName val="tscd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17"/>
      <sheetName val="Sheet18"/>
      <sheetName val="HK1"/>
      <sheetName val="HK2"/>
      <sheetName val="CANAM"/>
      <sheetName val="Tai khoan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MTO REV.0"/>
      <sheetName val="C.   ( Lang"/>
      <sheetName val="DG "/>
      <sheetName val="Tojg KLBS"/>
      <sheetName val="P_x000c_V"/>
      <sheetName val="Maumo)"/>
      <sheetName val="TTDZ22"/>
      <sheetName val="XL@Test5"/>
      <sheetName val="NC"/>
      <sheetName val="KH-Q1,Q2,01"/>
      <sheetName val="NCong-Day-Su"/>
      <sheetName val="DG CA?"/>
      <sheetName val="Tonchop"/>
      <sheetName val="giathanh1"/>
      <sheetName val="KK bo sung"/>
      <sheetName val="?IEN DONG"/>
      <sheetName val="¶"/>
      <sheetName val="Quy_x0000_2-2002"/>
      <sheetName val="dmuc"/>
      <sheetName val="BGThau_x0008__x0000__x0000_0000000_x0001__x0006__x0000__x0000_Sheet1_x0008__x0000__x0000_To"/>
      <sheetName val="S`eet12"/>
      <sheetName val="XHXPXXX1"/>
      <sheetName val="0000000!"/>
      <sheetName val="To tri.h"/>
      <sheetName val="cnHoan"/>
      <sheetName val="V_x0010_PN"/>
      <sheetName val="PTVL"/>
      <sheetName val="Bu gi`"/>
      <sheetName val="XL4Te3t5"/>
      <sheetName val="NHAN_x0000_CONG"/>
      <sheetName val="IBASE"/>
      <sheetName val="˜Ünh m÷c"/>
      <sheetName val="bia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uong"/>
      <sheetName val="TDT"/>
      <sheetName val="Ünh m÷c"/>
      <sheetName val="Quy"/>
      <sheetName val="S29_x0007__x0000__x0000_S"/>
      <sheetName val="XNGBQI-01 (02)"/>
      <sheetName val="Girder"/>
      <sheetName val="Tendon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PVT"/>
      <sheetName val="S29_x0007_"/>
      <sheetName val="DO AM DT"/>
      <sheetName val="XNGBQII-_x0010_4 (3)"/>
      <sheetName val="CT_x0000_doanh thu 2005"/>
      <sheetName val="NEW-PANEL"/>
      <sheetName val="GVL-NC-M"/>
      <sheetName val="XL4@oppy"/>
      <sheetName val="Km&quot;33s,"/>
      <sheetName val="Km227O838-228_100"/>
      <sheetName val="Dang TSCD 98-02"/>
      <sheetName val="dtkhovd"/>
      <sheetName val="CDMT"/>
      <sheetName val="Sêeet9"/>
      <sheetName val="DT1????????"/>
      <sheetName val="Quy?2-2002"/>
      <sheetName val="DT1?"/>
      <sheetName val="S29_x0007_??S"/>
      <sheetName val="S29_x0007_?S"/>
      <sheetName val="DI-ESTI"/>
      <sheetName val="M+MC"/>
      <sheetName val="CHIET TINH TBA"/>
      <sheetName val="DG CA_"/>
      <sheetName val="BGThau_x0008_"/>
      <sheetName val="Tang TRCD 98-02"/>
      <sheetName val="TSCD 2000"/>
      <sheetName val="tra-vat-lieu"/>
      <sheetName val="Q3-01-duyet"/>
      <sheetName val="4_x0004__x0000__x0000_XN54_x0004__x0000__x0000_XN33_x0004__x0000__x0000_NK96_x0006__x0000__x0000_Sheet4"/>
      <sheetName val="126"/>
      <sheetName val="127"/>
      <sheetName val="128"/>
      <sheetName val="129"/>
      <sheetName val="130"/>
      <sheetName val="131"/>
      <sheetName val="132"/>
      <sheetName val="133"/>
      <sheetName val="Chart1"/>
      <sheetName val="134"/>
      <sheetName val="135"/>
      <sheetName val="136"/>
      <sheetName val="137"/>
      <sheetName val="138"/>
      <sheetName val="139"/>
      <sheetName val="KHUPHO8"/>
      <sheetName val="THONGKE"/>
      <sheetName val="Na2_x0000__x0000_01"/>
      <sheetName val="NHAN CWNG"/>
      <sheetName val="çha tri SX"/>
      <sheetName val="So Conç!îfhiep"/>
      <sheetName val="_IEN DONG"/>
      <sheetName val="DT1________"/>
      <sheetName val="Quy_2-2002"/>
      <sheetName val="DT1_"/>
      <sheetName val="S29_x0007___S"/>
      <sheetName val="S29_x0007__S"/>
      <sheetName val="ctTBA"/>
      <sheetName val="Bang TK goc"/>
      <sheetName val="DGchitiet "/>
      <sheetName val="INV"/>
      <sheetName val="XXXXXXX2"/>
      <sheetName val="XXXXXXX3"/>
      <sheetName val="XXXXXXX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XLÿÿest5"/>
      <sheetName val="ptdg"/>
      <sheetName val="Km227Э227_838s,"/>
      <sheetName val="Sheetr"/>
      <sheetName val="Km225_838-228_100"/>
      <sheetName val="Quy $-02"/>
      <sheetName val="MTO REV.2(ARMOR)"/>
      <sheetName val="data"/>
      <sheetName val="phi"/>
      <sheetName val="_x0000__x0000_쫀䃝Z"/>
      <sheetName val="_x0000__x0000__x0000__x0000_¢é@Z_x0000__x000d__x0000__x0004_"/>
      <sheetName val="CĮ     Lang"/>
      <sheetName val="Hạng mục 2"/>
      <sheetName val="Thuc_thanh"/>
      <sheetName val="QL1A-QL1A_moi"/>
      <sheetName val="C_Bong_Lang"/>
      <sheetName val="Vanh_dai_III_(TKKT)"/>
      <sheetName val="B_cao"/>
      <sheetName val="T_tiet"/>
      <sheetName val="T_N"/>
      <sheetName val="NHAN_CONG"/>
      <sheetName val="DG_CAU"/>
      <sheetName val="THOP_CAU"/>
      <sheetName val="TLP_CAU"/>
      <sheetName val="XL4Poppy_(2)"/>
      <sheetName val="Tong_KLBS"/>
      <sheetName val="To_trinh"/>
      <sheetName val="THKL_nghiemthu"/>
      <sheetName val="DTCTtaluy_(2)"/>
      <sheetName val="KLDGTT&lt;120%_(2)"/>
      <sheetName val="TH_(2)"/>
      <sheetName val="Nam_2001"/>
      <sheetName val="Tang_TSCD_98-02"/>
      <sheetName val="BIEN_DONG"/>
      <sheetName val="TSCD_2001"/>
      <sheetName val="Quy_1-2002"/>
      <sheetName val="Quy_3-2002"/>
      <sheetName val="Quy_4-02"/>
      <sheetName val="Bang_du_toan"/>
      <sheetName val="Bu_gia"/>
      <sheetName val="PT_vat_tu"/>
      <sheetName val="C______Lang"/>
      <sheetName val="QL1A-QL1Q_moi"/>
      <sheetName val="KK_bo_sung"/>
      <sheetName val="DG_CAࡕ"/>
      <sheetName val="chi_tieu_HV"/>
      <sheetName val="tsach_&amp;_thu_hoi"/>
      <sheetName val="KK_than_ton___(2)"/>
      <sheetName val="TT_cac_ho"/>
      <sheetName val="TT_trong_nganh"/>
      <sheetName val="chi_tiet_KHM"/>
      <sheetName val="Pham_cap"/>
      <sheetName val="DT_than"/>
      <sheetName val="Doanh_thu"/>
      <sheetName val="gia_tri_SX"/>
      <sheetName val="So_Cong_nghiep"/>
      <sheetName val="Bia_BC"/>
      <sheetName val="TH_thanton"/>
      <sheetName val="Dat_da_thai"/>
      <sheetName val="GTSX_(TT)"/>
      <sheetName val="XNGBQI_(2)"/>
      <sheetName val="XNGBQI-04_(2)"/>
      <sheetName val="XNGBQII-04_(2)"/>
      <sheetName val="XNGBQII-04_(3)"/>
      <sheetName val="XNGBQIII-04_(2)"/>
      <sheetName val="XNGBQIII-04_(3)"/>
      <sheetName val="XNGBQIV-04_(2)"/>
      <sheetName val="XNGBQIV-04_(3)"/>
      <sheetName val="XNGBQI-05_(02)"/>
      <sheetName val="Gia_ban_NK_bq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KluongKm24"/>
      <sheetName val="Tai_khoan"/>
      <sheetName val="MTO_REV_0"/>
      <sheetName val="C____(_Lang"/>
      <sheetName val="DO_AM_DT"/>
      <sheetName val="334_d"/>
      <sheetName val="ɂIEN_DONG"/>
      <sheetName val="Tojg_KLBS"/>
      <sheetName val="PV"/>
      <sheetName val="DG_CA?"/>
      <sheetName val="NHAN"/>
      <sheetName val="4_x0004_"/>
      <sheetName val="DG_"/>
      <sheetName val="BGThau_x0008__x0000_0000000_x0001__x0006__x0000_Sheet1_x0008__x0000_To dr"/>
      <sheetName val="CI     Lang"/>
      <sheetName val="Du kien DT 9 thang de fop"/>
      <sheetName val="CT"/>
      <sheetName val="Na2"/>
      <sheetName val="coctuatrenda"/>
      <sheetName val="tienluong"/>
      <sheetName val="DG _x0000__x0000__x0000__x0000__x0000__x0000__x0000__x0000__x0000__x0009__x0000_᲌Ա_x0000__x0004__x0000__x0000__x0000__x0000__x0000__x0000_窰԰_x0000__x0000__x0000__x0000__x0000_"/>
      <sheetName val="Vong KLBS"/>
      <sheetName val=""/>
      <sheetName val="HGCHINGS"/>
      <sheetName val="T11-01"/>
      <sheetName val="T12-01"/>
      <sheetName val="01-02"/>
      <sheetName val="02-02"/>
      <sheetName val="03-02"/>
      <sheetName val="T04-02"/>
      <sheetName val="T05-02"/>
      <sheetName val="T06-T02"/>
      <sheetName val="T07-03"/>
      <sheetName val="T08-03"/>
      <sheetName val="T09-03"/>
      <sheetName val="T10-03"/>
      <sheetName val="T11-03"/>
      <sheetName val="T12-03"/>
      <sheetName val="NPLT01-04"/>
      <sheetName val="NPLT02-04"/>
      <sheetName val="NPLT03-04"/>
      <sheetName val="NPLT04-04"/>
      <sheetName val="NPLT05-04"/>
      <sheetName val="NPLT06-04"/>
      <sheetName val="NPLT07-04"/>
      <sheetName val="NPLT08-04"/>
      <sheetName val="NPLT09-04"/>
      <sheetName val="NPLT10-04"/>
      <sheetName val="NPLT11-04"/>
      <sheetName val="NPLT12-04"/>
      <sheetName val="NXT -T12 B"/>
      <sheetName val="NXT -T01-05"/>
      <sheetName val="NXT-T01-05 B"/>
      <sheetName val="NXT-T02-05"/>
      <sheetName val="NXT-T02-05B"/>
      <sheetName val="NXT-T03-05"/>
      <sheetName val="NXT-T03-05 B"/>
      <sheetName val="NXT -T04-05"/>
      <sheetName val="NXT-T05-05"/>
      <sheetName val="NXT -T06-05"/>
      <sheetName val="NXT -T07-05"/>
      <sheetName val="HGHW3"/>
      <sheetName val="HGHW4"/>
      <sheetName val="HGHW5"/>
      <sheetName val="HGCW6"/>
      <sheetName val="CH1"/>
      <sheetName val="EXP2"/>
      <sheetName val="_x0000__x0000__x0000__x0000__x0000__x0000__x0000__x0000_ (2)"/>
      <sheetName val="TTTram"/>
      <sheetName val="_x0000__x0000_??Z"/>
      <sheetName val="H?ng m?c 2"/>
      <sheetName val="Km227?227_838s,"/>
      <sheetName val="_x0000__x0000__x0017_[Q3-01-duyet.xls]Maumo)_x0000_?_x0000__x0000__x0000_"/>
      <sheetName val="?IEN_DONG"/>
      <sheetName val="c`i tiet KHM"/>
      <sheetName val="KTQT-AF_x0003_"/>
      <sheetName val="KLDGT_x0014_&lt;120%"/>
      <sheetName val="Congt9"/>
      <sheetName val="_x0000__x0000__x0000__x0000_¢é@Z_x0000__x000a__x0000__x0004_"/>
      <sheetName val="00000003"/>
      <sheetName val="Pier"/>
      <sheetName val="Pile"/>
      <sheetName val="name"/>
      <sheetName val="DTCTtallu"/>
      <sheetName val="Exterior Walls Finishes"/>
      <sheetName val="_x0000__x0000__x0000__x0000_€¢é@Z_x0000__x000d__x0000__x0004_"/>
      <sheetName val="Khoi luong"/>
      <sheetName val="XNGBQIV-02_x0000__x0000_)"/>
      <sheetName val="Tgng hop CP T10"/>
      <sheetName val="TT_10KV"/>
      <sheetName val="Na2_x0000__x0000_€01"/>
      <sheetName val="C?     Lang"/>
      <sheetName val="��nh m�c"/>
      <sheetName val="Na2_x0000__x0000_�01"/>
      <sheetName val="S�eet9"/>
      <sheetName val="�ha tri SX"/>
      <sheetName val="So Con�!�fhiep"/>
      <sheetName val="XL��est5"/>
      <sheetName val="_x0000__x0000__x0000__x0000_���@Z_x0000__x000d__x0000__x0004_"/>
      <sheetName val="Tai_khկ_x0000_缀"/>
      <sheetName val="_x0000__x0001__x0000__x0000__x0000__x0000__x0000__x0000__x0000__x0000__x0000__x0000__x0000__x0002__x0000__x0000__x0000__x0000__x0000__x0000__x0000_Ƥ_x0000_Ő_x0000__x0000__x0000_㋎˴_x0000_"/>
      <sheetName val="BGThau_x0008_??0000000_x0001__x0006_??Sheet1_x0008_??To"/>
      <sheetName val="NHAN?CONG"/>
      <sheetName val="BGThau_x0008_?0000000_x0001__x0006_?Sheet1_x0008_?To dr"/>
      <sheetName val="Na2??01"/>
      <sheetName val="CT?doanh thu 2005"/>
      <sheetName val="4_x0004_??XN54_x0004_??XN33_x0004_??NK96_x0006_??Sheet4"/>
      <sheetName val="??쫀䃝Z"/>
      <sheetName val="????¢é@Z?_x000d_?_x0004_"/>
      <sheetName val="BGThau_x0008_?0000000_x0001__x0006_?Sheet1_x0008_?To"/>
      <sheetName val="DSMo (2)"/>
      <sheetName val="DSMo"/>
      <sheetName val="TH Mo"/>
      <sheetName val="21B"/>
      <sheetName val="143"/>
      <sheetName val="141"/>
      <sheetName val="172"/>
      <sheetName val="171"/>
      <sheetName val="170"/>
      <sheetName val="169"/>
      <sheetName val="168"/>
      <sheetName val="167"/>
      <sheetName val="166"/>
      <sheetName val="165"/>
      <sheetName val="164"/>
      <sheetName val="163"/>
      <sheetName val="162"/>
      <sheetName val="161"/>
      <sheetName val="160"/>
      <sheetName val="159"/>
      <sheetName val="158"/>
      <sheetName val="157"/>
      <sheetName val="156"/>
      <sheetName val="155"/>
      <sheetName val="154"/>
      <sheetName val="173"/>
      <sheetName val="152"/>
      <sheetName val="151"/>
      <sheetName val="150"/>
      <sheetName val="149"/>
      <sheetName val="148"/>
      <sheetName val="147"/>
      <sheetName val="146"/>
      <sheetName val="145"/>
      <sheetName val="144"/>
      <sheetName val="142"/>
      <sheetName val="140"/>
      <sheetName val="TH ho"/>
      <sheetName val="TH138-173"/>
      <sheetName val="Du Toan"/>
      <sheetName val="GIAVLIEU"/>
      <sheetName val="Km23"/>
      <sheetName val="Hedging"/>
      <sheetName val="mtk_b"/>
      <sheetName val="[Q3-01-duyet.xlsUboHoan"/>
      <sheetName val="SDH TP"/>
      <sheetName val="Vanh dai II_x0000__x0000__x0000_^ÀÏ"/>
      <sheetName val="Tonghmp"/>
      <sheetName val="KLDGTT&lt;120'"/>
      <sheetName val="ESTI."/>
      <sheetName val="DG BAU"/>
      <sheetName val="TLP BAU"/>
    </sheetNames>
    <sheetDataSet>
      <sheetData sheetId="0" refreshError="1">
        <row r="29">
          <cell r="E29">
            <v>9566000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Xlc5nguyhiem"/>
      <sheetName val="CosoXL"/>
      <sheetName val="KhuTG"/>
      <sheetName val="10000000"/>
      <sheetName val="XL4Poppy"/>
      <sheetName val="XL4Test5"/>
      <sheetName val="Thuc thanh"/>
      <sheetName val="Sheet1"/>
      <sheetName val="Sheet2"/>
      <sheetName val="Sheet3"/>
      <sheetName val="THDT"/>
      <sheetName val="THDG"/>
      <sheetName val="CTDG"/>
      <sheetName val="CTBT"/>
      <sheetName val="CPBT"/>
      <sheetName val="TB"/>
      <sheetName val="VC"/>
      <sheetName val="BANG KE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_x0000_to"/>
      <sheetName val="CT cong?to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DL2"/>
      <sheetName val="ESTI."/>
      <sheetName val="DI-ESTI"/>
      <sheetName val="BY CATEGORY"/>
      <sheetName val="001N99"/>
      <sheetName val="CT cong_to"/>
      <sheetName val="CT cong"/>
      <sheetName val="data"/>
      <sheetName val="phi"/>
      <sheetName val="KH-Q1,Q2,01"/>
      <sheetName val="#pkhac"/>
      <sheetName val="Sheet4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TT_0,4KV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Thuc_thanh"/>
      <sheetName val="BANG_KE"/>
      <sheetName val="DS-nop_T10_03"/>
      <sheetName val="DS-nop_T12_03"/>
      <sheetName val="DS_nop_quý_IV"/>
      <sheetName val="DS_nop_quý_IV_04"/>
      <sheetName val="DSnop_quý_III_04"/>
      <sheetName val="DSnop_quý_II_04"/>
      <sheetName val="DSnop_quý_I_04"/>
      <sheetName val="DS-nop_T11_03"/>
      <sheetName val="CT_cong?to"/>
      <sheetName val="CT_congto"/>
      <sheetName val="ESTI_"/>
      <sheetName val="CT_cong_to1"/>
      <sheetName val="CT_c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Database"/>
      <sheetName val="TDTKP"/>
      <sheetName val="DG3285"/>
      <sheetName val="TONGKE1P"/>
      <sheetName val="Tieu chuan thep"/>
      <sheetName val="Thuc_thanh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2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BANG_KE1"/>
      <sheetName val="CT_cong?to1"/>
      <sheetName val="DS-nop_T10_031"/>
      <sheetName val="DS-nop_T12_031"/>
      <sheetName val="DS_nop_quý_IV1"/>
      <sheetName val="DS_nop_quý_IV_041"/>
      <sheetName val="DSnop_quý_III_041"/>
      <sheetName val="DSnop_quý_II_041"/>
      <sheetName val="DSnop_quý_I_041"/>
      <sheetName val="DS-nop_T11_031"/>
      <sheetName val="ESTI_1"/>
      <sheetName val="BK_MB"/>
      <sheetName val="So_Cai"/>
      <sheetName val="CT_cong_to3"/>
      <sheetName val="CT_cong1"/>
      <sheetName val="Thuc_thanh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4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BANG_KE2"/>
      <sheetName val="CT_cong?to2"/>
      <sheetName val="DS-nop_T10_032"/>
      <sheetName val="DS-nop_T12_032"/>
      <sheetName val="DS_nop_quý_IV2"/>
      <sheetName val="DS_nop_quý_IV_042"/>
      <sheetName val="DSnop_quý_III_042"/>
      <sheetName val="DSnop_quý_II_042"/>
      <sheetName val="DSnop_quý_I_042"/>
      <sheetName val="DS-nop_T11_032"/>
      <sheetName val="ESTI_2"/>
      <sheetName val="BK_MB1"/>
      <sheetName val="So_Cai1"/>
      <sheetName val="CT_cong_to5"/>
      <sheetName val="CT_cong2"/>
      <sheetName val="Thuc_thanh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6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BANG_KE3"/>
      <sheetName val="CT_cong?to3"/>
      <sheetName val="DS-nop_T10_033"/>
      <sheetName val="DS-nop_T12_033"/>
      <sheetName val="DS_nop_quý_IV3"/>
      <sheetName val="DS_nop_quý_IV_043"/>
      <sheetName val="DSnop_quý_III_043"/>
      <sheetName val="DSnop_quý_II_043"/>
      <sheetName val="DSnop_quý_I_043"/>
      <sheetName val="DS-nop_T11_033"/>
      <sheetName val="ESTI_3"/>
      <sheetName val="BK_MB2"/>
      <sheetName val="So_Cai2"/>
      <sheetName val="CT_cong_to7"/>
      <sheetName val="CT_cong3"/>
      <sheetName val="Thuc_thanh4"/>
      <sheetName val="TN_NEW4"/>
      <sheetName val="CP_CBSX4"/>
      <sheetName val="TN_CT4"/>
      <sheetName val="VLNCMTC_TN4"/>
      <sheetName val="CT_day_dan_su_phu_kien4"/>
      <sheetName val="CT_xa_-_tiep_dia4"/>
      <sheetName val="THEP_HINH4"/>
      <sheetName val="CT_cot4"/>
      <sheetName val="Ct_BT_mong4"/>
      <sheetName val="K_LUONG_duong_day4"/>
      <sheetName val="TH_CTO4"/>
      <sheetName val="VL-NC_CTo4"/>
      <sheetName val="CT_cong_to8"/>
      <sheetName val="KL_CONG_TO4"/>
      <sheetName val="VL_DAU_THAU4"/>
      <sheetName val="TH_DZ0,44"/>
      <sheetName val="VL-NC_DZ0,44"/>
      <sheetName val="TH_THAO_DO4"/>
      <sheetName val="VL-NC-MTC_thao_do4"/>
      <sheetName val="CT_THAO_DO4"/>
      <sheetName val="KL_Thao_Do4"/>
      <sheetName val="BANG_KE4"/>
      <sheetName val="CT_cong?to4"/>
      <sheetName val="DS-nop_T10_034"/>
      <sheetName val="DS-nop_T12_034"/>
      <sheetName val="DS_nop_quý_IV4"/>
      <sheetName val="DS_nop_quý_IV_044"/>
      <sheetName val="DSnop_quý_III_044"/>
      <sheetName val="DSnop_quý_II_044"/>
      <sheetName val="DSnop_quý_I_044"/>
      <sheetName val="DS-nop_T11_034"/>
      <sheetName val="ESTI_4"/>
      <sheetName val="BK_MB3"/>
      <sheetName val="So_Cai3"/>
      <sheetName val="CT_cong_to9"/>
      <sheetName val="CT_cong4"/>
      <sheetName val="KH_Q1_Q2_01"/>
      <sheetName val="TH dz 22"/>
      <sheetName val="VCDD_22"/>
      <sheetName val="vt 22"/>
      <sheetName val="4"/>
      <sheetName val="BY_CATEGORY"/>
      <sheetName val="Tieu_chuan_thep"/>
      <sheetName val="name"/>
      <sheetName val="khluong"/>
      <sheetName val="TTDZ22"/>
      <sheetName val="Loai-4-5"/>
      <sheetName val="om"/>
      <sheetName val="OM6"/>
      <sheetName val="om05"/>
      <sheetName val="NSU"/>
      <sheetName val="SPL4-TOTAL"/>
      <sheetName val="Input"/>
      <sheetName val="ptdg "/>
      <sheetName val="ptke"/>
      <sheetName val="ptdg"/>
      <sheetName val="IBASE"/>
      <sheetName val="(24)-Truc 9"/>
      <sheetName val="clecÿÿt"/>
      <sheetName val="ÿÿngia"/>
      <sheetName val="khung ten TD"/>
      <sheetName val="CHITIET VL-NC-TT1p"/>
      <sheetName val="TONGKE3p"/>
      <sheetName val="QTCNVHHK"/>
      <sheetName val="DON GIA"/>
      <sheetName val="CHITIET VL-NC"/>
      <sheetName val=" XE 43K"/>
      <sheetName val="SO LIEU"/>
      <sheetName val="DCV"/>
      <sheetName val="CT35"/>
      <sheetName val="KK bo sung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an1"/>
      <sheetName val="CDFS"/>
      <sheetName val="Sheet2"/>
      <sheetName val="loc"/>
      <sheetName val="Sheet1"/>
      <sheetName val="CDPS PL"/>
      <sheetName val="Dulieu"/>
      <sheetName val="Thuc thanh"/>
      <sheetName val="CD20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K1" t="str">
            <v>USD</v>
          </cell>
        </row>
        <row r="2">
          <cell r="K2">
            <v>8.2899999999999991</v>
          </cell>
        </row>
        <row r="3">
          <cell r="K3">
            <v>0.25</v>
          </cell>
        </row>
        <row r="4">
          <cell r="K4">
            <v>115.87</v>
          </cell>
        </row>
        <row r="5">
          <cell r="K5">
            <v>3.48</v>
          </cell>
        </row>
        <row r="6">
          <cell r="K6">
            <v>27.89</v>
          </cell>
        </row>
        <row r="7">
          <cell r="K7">
            <v>0.93</v>
          </cell>
        </row>
        <row r="8">
          <cell r="K8">
            <v>60.5</v>
          </cell>
        </row>
        <row r="9">
          <cell r="K9">
            <v>123.68</v>
          </cell>
        </row>
        <row r="10">
          <cell r="K10">
            <v>12.37</v>
          </cell>
        </row>
        <row r="11">
          <cell r="K11">
            <v>39.04</v>
          </cell>
        </row>
        <row r="12">
          <cell r="K12">
            <v>1.17</v>
          </cell>
        </row>
        <row r="13">
          <cell r="K13">
            <v>29.06</v>
          </cell>
        </row>
        <row r="14">
          <cell r="K14">
            <v>0.87</v>
          </cell>
        </row>
        <row r="15">
          <cell r="K15">
            <v>3.56</v>
          </cell>
        </row>
        <row r="16">
          <cell r="K16">
            <v>19.8</v>
          </cell>
        </row>
        <row r="17">
          <cell r="K17">
            <v>1.98</v>
          </cell>
        </row>
        <row r="18">
          <cell r="K18">
            <v>23.13</v>
          </cell>
        </row>
        <row r="19">
          <cell r="K19">
            <v>19.07</v>
          </cell>
        </row>
        <row r="20">
          <cell r="K20">
            <v>0.56999999999999995</v>
          </cell>
        </row>
        <row r="21">
          <cell r="K21">
            <v>27.74</v>
          </cell>
        </row>
        <row r="22">
          <cell r="K22">
            <v>2.77</v>
          </cell>
        </row>
        <row r="23">
          <cell r="K23">
            <v>11.96</v>
          </cell>
        </row>
        <row r="24">
          <cell r="K24">
            <v>34.21</v>
          </cell>
        </row>
        <row r="25">
          <cell r="K25">
            <v>1.03</v>
          </cell>
        </row>
        <row r="26">
          <cell r="K26">
            <v>8.5399999999999991</v>
          </cell>
        </row>
        <row r="27">
          <cell r="K27">
            <v>0.85</v>
          </cell>
        </row>
        <row r="28">
          <cell r="K28">
            <v>27.05</v>
          </cell>
        </row>
        <row r="29">
          <cell r="K29">
            <v>0.81</v>
          </cell>
        </row>
        <row r="30">
          <cell r="K30">
            <v>5.53</v>
          </cell>
        </row>
        <row r="31">
          <cell r="K31">
            <v>0.17</v>
          </cell>
        </row>
        <row r="32">
          <cell r="K32">
            <v>54.8</v>
          </cell>
        </row>
        <row r="33">
          <cell r="K33">
            <v>5.48</v>
          </cell>
        </row>
        <row r="34">
          <cell r="K34">
            <v>28.47</v>
          </cell>
        </row>
        <row r="35">
          <cell r="K35">
            <v>1.42</v>
          </cell>
        </row>
        <row r="36">
          <cell r="K36">
            <v>9.5399999999999991</v>
          </cell>
        </row>
        <row r="37">
          <cell r="K37">
            <v>0.28999999999999998</v>
          </cell>
        </row>
        <row r="38">
          <cell r="K38">
            <v>18.86</v>
          </cell>
        </row>
        <row r="39">
          <cell r="K39">
            <v>18.66</v>
          </cell>
        </row>
        <row r="40">
          <cell r="K40">
            <v>0.56000000000000005</v>
          </cell>
        </row>
        <row r="41">
          <cell r="K41">
            <v>28.68</v>
          </cell>
        </row>
        <row r="42">
          <cell r="K42">
            <v>0.86</v>
          </cell>
        </row>
        <row r="43">
          <cell r="K43">
            <v>23.43</v>
          </cell>
        </row>
        <row r="44">
          <cell r="K44">
            <v>0.7</v>
          </cell>
        </row>
        <row r="45">
          <cell r="K45">
            <v>14.44</v>
          </cell>
        </row>
        <row r="46">
          <cell r="K46">
            <v>0.43</v>
          </cell>
        </row>
        <row r="47">
          <cell r="K47">
            <v>11.27</v>
          </cell>
        </row>
        <row r="48">
          <cell r="K48">
            <v>1.02</v>
          </cell>
        </row>
        <row r="49">
          <cell r="K49">
            <v>11.68</v>
          </cell>
        </row>
        <row r="50">
          <cell r="K50">
            <v>0.35</v>
          </cell>
        </row>
        <row r="51">
          <cell r="K51">
            <v>6.12</v>
          </cell>
        </row>
        <row r="52">
          <cell r="K52">
            <v>0.18</v>
          </cell>
        </row>
        <row r="53">
          <cell r="K53">
            <v>38.01</v>
          </cell>
        </row>
        <row r="54">
          <cell r="K54">
            <v>1.1399999999999999</v>
          </cell>
        </row>
        <row r="55">
          <cell r="K55">
            <v>220.04</v>
          </cell>
        </row>
        <row r="56">
          <cell r="K56">
            <v>9.07</v>
          </cell>
        </row>
        <row r="57">
          <cell r="K57">
            <v>3319.93</v>
          </cell>
        </row>
        <row r="58">
          <cell r="K58">
            <v>2300</v>
          </cell>
        </row>
        <row r="59">
          <cell r="K59">
            <v>500</v>
          </cell>
        </row>
        <row r="60">
          <cell r="K60">
            <v>4105.01</v>
          </cell>
        </row>
        <row r="61">
          <cell r="K61">
            <v>13.82</v>
          </cell>
        </row>
        <row r="62">
          <cell r="K62">
            <v>0.41</v>
          </cell>
        </row>
        <row r="63">
          <cell r="K63">
            <v>9.61</v>
          </cell>
        </row>
        <row r="64">
          <cell r="K64">
            <v>0.28999999999999998</v>
          </cell>
        </row>
        <row r="65">
          <cell r="K65">
            <v>31.94</v>
          </cell>
        </row>
        <row r="66">
          <cell r="K66">
            <v>3.19</v>
          </cell>
        </row>
        <row r="67">
          <cell r="K67">
            <v>158.91999999999999</v>
          </cell>
        </row>
        <row r="68">
          <cell r="K68">
            <v>6.46</v>
          </cell>
        </row>
        <row r="69">
          <cell r="K69">
            <v>355.87</v>
          </cell>
        </row>
        <row r="70">
          <cell r="K70">
            <v>2338.41</v>
          </cell>
        </row>
        <row r="71">
          <cell r="K71">
            <v>185.19</v>
          </cell>
        </row>
        <row r="72">
          <cell r="K72">
            <v>5.56</v>
          </cell>
        </row>
        <row r="73">
          <cell r="K73">
            <v>335.2</v>
          </cell>
        </row>
        <row r="74">
          <cell r="K74">
            <v>33.58</v>
          </cell>
        </row>
        <row r="75">
          <cell r="K75">
            <v>462.63</v>
          </cell>
        </row>
        <row r="76">
          <cell r="K76">
            <v>254.04</v>
          </cell>
        </row>
        <row r="77">
          <cell r="K77">
            <v>25.4</v>
          </cell>
        </row>
        <row r="78">
          <cell r="K78">
            <v>2588.19</v>
          </cell>
        </row>
        <row r="79">
          <cell r="K79">
            <v>258.82</v>
          </cell>
        </row>
        <row r="80">
          <cell r="K80">
            <v>119.06</v>
          </cell>
        </row>
        <row r="81">
          <cell r="K81">
            <v>11.91</v>
          </cell>
        </row>
        <row r="82">
          <cell r="K82">
            <v>281.98</v>
          </cell>
        </row>
        <row r="83">
          <cell r="K83">
            <v>28.2</v>
          </cell>
        </row>
        <row r="84">
          <cell r="K84">
            <v>186.24</v>
          </cell>
        </row>
        <row r="85">
          <cell r="K85">
            <v>7.55</v>
          </cell>
        </row>
        <row r="86">
          <cell r="K86">
            <v>269.93</v>
          </cell>
        </row>
        <row r="87">
          <cell r="K87">
            <v>44.2</v>
          </cell>
        </row>
        <row r="88">
          <cell r="K88">
            <v>4.42</v>
          </cell>
        </row>
        <row r="89">
          <cell r="K89">
            <v>355.87</v>
          </cell>
        </row>
        <row r="90">
          <cell r="K90">
            <v>11.55</v>
          </cell>
        </row>
        <row r="91">
          <cell r="K91">
            <v>14234.88</v>
          </cell>
        </row>
        <row r="92">
          <cell r="K92">
            <v>11000</v>
          </cell>
        </row>
        <row r="93">
          <cell r="K93">
            <v>5.41</v>
          </cell>
        </row>
        <row r="94">
          <cell r="K94">
            <v>195.41</v>
          </cell>
        </row>
        <row r="95">
          <cell r="K95">
            <v>19.93</v>
          </cell>
        </row>
        <row r="96">
          <cell r="K96">
            <v>10.68</v>
          </cell>
        </row>
        <row r="97">
          <cell r="K97">
            <v>19.93</v>
          </cell>
        </row>
        <row r="98">
          <cell r="K98">
            <v>4270.46</v>
          </cell>
        </row>
        <row r="99">
          <cell r="K99">
            <v>2750.33</v>
          </cell>
        </row>
        <row r="100">
          <cell r="K100">
            <v>2800</v>
          </cell>
        </row>
        <row r="101">
          <cell r="K101">
            <v>2767.1</v>
          </cell>
        </row>
        <row r="102">
          <cell r="K102">
            <v>14234.88</v>
          </cell>
        </row>
        <row r="103">
          <cell r="K103">
            <v>2135.23</v>
          </cell>
        </row>
        <row r="104">
          <cell r="K104">
            <v>3558.72</v>
          </cell>
        </row>
        <row r="105">
          <cell r="K105">
            <v>32460.91</v>
          </cell>
        </row>
        <row r="106">
          <cell r="K106">
            <v>55.81</v>
          </cell>
        </row>
        <row r="107">
          <cell r="K107">
            <v>5.58</v>
          </cell>
        </row>
        <row r="108">
          <cell r="K108">
            <v>7.12</v>
          </cell>
        </row>
        <row r="109">
          <cell r="K109">
            <v>50.55</v>
          </cell>
        </row>
        <row r="110">
          <cell r="K110">
            <v>5.05</v>
          </cell>
        </row>
        <row r="111">
          <cell r="K111">
            <v>7378.95</v>
          </cell>
        </row>
        <row r="112">
          <cell r="K112">
            <v>1.85</v>
          </cell>
        </row>
        <row r="113">
          <cell r="K113">
            <v>41.41</v>
          </cell>
        </row>
        <row r="114">
          <cell r="K114">
            <v>36.729999999999997</v>
          </cell>
        </row>
        <row r="115">
          <cell r="K115">
            <v>16.010000000000002</v>
          </cell>
        </row>
        <row r="116">
          <cell r="K116">
            <v>1.07</v>
          </cell>
        </row>
        <row r="117">
          <cell r="K117">
            <v>17.079999999999998</v>
          </cell>
        </row>
        <row r="118">
          <cell r="K118">
            <v>4.2699999999999996</v>
          </cell>
        </row>
        <row r="119">
          <cell r="K119">
            <v>19.93</v>
          </cell>
        </row>
        <row r="120">
          <cell r="K120">
            <v>2.14</v>
          </cell>
        </row>
        <row r="121">
          <cell r="K121">
            <v>9.27</v>
          </cell>
        </row>
        <row r="122">
          <cell r="K122">
            <v>196.95</v>
          </cell>
        </row>
        <row r="123">
          <cell r="K123">
            <v>9.82</v>
          </cell>
        </row>
        <row r="124">
          <cell r="K124">
            <v>11.96</v>
          </cell>
        </row>
        <row r="125">
          <cell r="K125">
            <v>9.7100000000000009</v>
          </cell>
        </row>
        <row r="126">
          <cell r="K126">
            <v>0.97</v>
          </cell>
        </row>
        <row r="127">
          <cell r="K127">
            <v>16.37</v>
          </cell>
        </row>
        <row r="128">
          <cell r="K128">
            <v>22.78</v>
          </cell>
        </row>
        <row r="129">
          <cell r="K129">
            <v>58.6</v>
          </cell>
        </row>
        <row r="130">
          <cell r="K130">
            <v>1.76</v>
          </cell>
        </row>
        <row r="131">
          <cell r="K131">
            <v>1.99</v>
          </cell>
        </row>
        <row r="132">
          <cell r="K132">
            <v>48.37</v>
          </cell>
        </row>
        <row r="133">
          <cell r="K133">
            <v>1.45</v>
          </cell>
        </row>
        <row r="134">
          <cell r="K134">
            <v>40.83</v>
          </cell>
        </row>
        <row r="135">
          <cell r="K135">
            <v>4.0999999999999996</v>
          </cell>
        </row>
        <row r="136">
          <cell r="K136">
            <v>52.38</v>
          </cell>
        </row>
        <row r="137">
          <cell r="K137">
            <v>2.56</v>
          </cell>
        </row>
        <row r="138">
          <cell r="K138">
            <v>6.62</v>
          </cell>
        </row>
        <row r="139">
          <cell r="K139">
            <v>6.41</v>
          </cell>
        </row>
        <row r="140">
          <cell r="K140">
            <v>67.72</v>
          </cell>
        </row>
        <row r="141">
          <cell r="K141">
            <v>2.0299999999999998</v>
          </cell>
        </row>
        <row r="142">
          <cell r="K142">
            <v>3.99</v>
          </cell>
        </row>
        <row r="143">
          <cell r="K143">
            <v>1.39</v>
          </cell>
        </row>
        <row r="144">
          <cell r="K144">
            <v>0.14000000000000001</v>
          </cell>
        </row>
        <row r="145">
          <cell r="K145">
            <v>3.56</v>
          </cell>
        </row>
        <row r="146">
          <cell r="K146">
            <v>5.91</v>
          </cell>
        </row>
        <row r="147">
          <cell r="K147">
            <v>3377.07</v>
          </cell>
        </row>
        <row r="148">
          <cell r="K148">
            <v>2300</v>
          </cell>
        </row>
        <row r="149">
          <cell r="K149">
            <v>500</v>
          </cell>
        </row>
        <row r="150">
          <cell r="K150">
            <v>164.27</v>
          </cell>
        </row>
        <row r="151">
          <cell r="K151">
            <v>6.6</v>
          </cell>
        </row>
        <row r="152">
          <cell r="K152">
            <v>355.87</v>
          </cell>
        </row>
        <row r="153">
          <cell r="K153">
            <v>71.17</v>
          </cell>
        </row>
        <row r="154">
          <cell r="K154">
            <v>30.8</v>
          </cell>
        </row>
        <row r="155">
          <cell r="K155">
            <v>3.08</v>
          </cell>
        </row>
        <row r="156">
          <cell r="K156">
            <v>20.25</v>
          </cell>
        </row>
        <row r="157">
          <cell r="K157">
            <v>2.02</v>
          </cell>
        </row>
        <row r="158">
          <cell r="K158">
            <v>53.9</v>
          </cell>
        </row>
        <row r="159">
          <cell r="K159">
            <v>1.62</v>
          </cell>
        </row>
        <row r="160">
          <cell r="K160">
            <v>398.02</v>
          </cell>
        </row>
        <row r="161">
          <cell r="K161">
            <v>11.94</v>
          </cell>
        </row>
        <row r="162">
          <cell r="K162">
            <v>281.81</v>
          </cell>
        </row>
        <row r="163">
          <cell r="K163">
            <v>238.12</v>
          </cell>
        </row>
        <row r="164">
          <cell r="K164">
            <v>23.81</v>
          </cell>
        </row>
        <row r="165">
          <cell r="K165">
            <v>395.68</v>
          </cell>
        </row>
        <row r="166">
          <cell r="K166">
            <v>39.57</v>
          </cell>
        </row>
        <row r="167">
          <cell r="K167">
            <v>74.349999999999994</v>
          </cell>
        </row>
        <row r="168">
          <cell r="K168">
            <v>2.23</v>
          </cell>
        </row>
        <row r="169">
          <cell r="K169">
            <v>324.77999999999997</v>
          </cell>
        </row>
        <row r="170">
          <cell r="K170">
            <v>9.74</v>
          </cell>
        </row>
        <row r="171">
          <cell r="K171">
            <v>543.74</v>
          </cell>
        </row>
        <row r="172">
          <cell r="K172">
            <v>54.37</v>
          </cell>
        </row>
        <row r="173">
          <cell r="K173">
            <v>61.28</v>
          </cell>
        </row>
        <row r="174">
          <cell r="K174">
            <v>6.13</v>
          </cell>
        </row>
        <row r="175">
          <cell r="K175">
            <v>3252.25</v>
          </cell>
        </row>
        <row r="176">
          <cell r="K176">
            <v>3577.47</v>
          </cell>
        </row>
        <row r="177">
          <cell r="K177">
            <v>126.82</v>
          </cell>
        </row>
        <row r="178">
          <cell r="K178">
            <v>12.68</v>
          </cell>
        </row>
        <row r="179">
          <cell r="K179">
            <v>189.81</v>
          </cell>
        </row>
        <row r="180">
          <cell r="K180">
            <v>313.63</v>
          </cell>
        </row>
        <row r="181">
          <cell r="K181">
            <v>31.36</v>
          </cell>
        </row>
        <row r="182">
          <cell r="K182">
            <v>10.149466192170818</v>
          </cell>
        </row>
        <row r="183">
          <cell r="K183">
            <v>69.47</v>
          </cell>
        </row>
        <row r="184">
          <cell r="K184">
            <v>1067.6199999999999</v>
          </cell>
        </row>
        <row r="185">
          <cell r="K185">
            <v>4982.21</v>
          </cell>
        </row>
        <row r="186">
          <cell r="K186">
            <v>11605.43</v>
          </cell>
        </row>
        <row r="187">
          <cell r="K187">
            <v>3558.72</v>
          </cell>
        </row>
        <row r="188">
          <cell r="K188">
            <v>2801.79</v>
          </cell>
        </row>
        <row r="189">
          <cell r="K189">
            <v>6591.44</v>
          </cell>
        </row>
        <row r="190">
          <cell r="K190">
            <v>12.19</v>
          </cell>
        </row>
        <row r="191">
          <cell r="K191">
            <v>34.270000000000003</v>
          </cell>
        </row>
        <row r="192">
          <cell r="K192">
            <v>3.43</v>
          </cell>
        </row>
        <row r="193">
          <cell r="K193">
            <v>2.85</v>
          </cell>
        </row>
        <row r="194">
          <cell r="K194">
            <v>10.75</v>
          </cell>
        </row>
        <row r="195">
          <cell r="K195">
            <v>8.57</v>
          </cell>
        </row>
        <row r="196">
          <cell r="K196">
            <v>0.26</v>
          </cell>
        </row>
        <row r="197">
          <cell r="K197">
            <v>5.86</v>
          </cell>
        </row>
        <row r="198">
          <cell r="K198">
            <v>0.26</v>
          </cell>
        </row>
        <row r="199">
          <cell r="K199">
            <v>19.02</v>
          </cell>
        </row>
        <row r="200">
          <cell r="K200">
            <v>0.56999999999999995</v>
          </cell>
        </row>
        <row r="201">
          <cell r="K201">
            <v>5.05</v>
          </cell>
        </row>
        <row r="202">
          <cell r="K202">
            <v>14.23</v>
          </cell>
        </row>
        <row r="203">
          <cell r="K203">
            <v>39.15</v>
          </cell>
        </row>
        <row r="204">
          <cell r="K204">
            <v>3.7</v>
          </cell>
        </row>
        <row r="205">
          <cell r="K205">
            <v>13.89</v>
          </cell>
        </row>
        <row r="206">
          <cell r="K206">
            <v>0.69</v>
          </cell>
        </row>
        <row r="207">
          <cell r="K207">
            <v>159.93</v>
          </cell>
        </row>
        <row r="208">
          <cell r="K208">
            <v>8</v>
          </cell>
        </row>
        <row r="209">
          <cell r="K209">
            <v>33.799999999999997</v>
          </cell>
        </row>
        <row r="210">
          <cell r="K210">
            <v>19.93</v>
          </cell>
        </row>
        <row r="211">
          <cell r="K211">
            <v>33.17</v>
          </cell>
        </row>
        <row r="212">
          <cell r="K212">
            <v>1</v>
          </cell>
        </row>
        <row r="213">
          <cell r="K213">
            <v>31.1</v>
          </cell>
        </row>
        <row r="214">
          <cell r="K214">
            <v>0.93</v>
          </cell>
        </row>
        <row r="215">
          <cell r="K215">
            <v>56.65</v>
          </cell>
        </row>
        <row r="216">
          <cell r="K216">
            <v>5.62</v>
          </cell>
        </row>
        <row r="217">
          <cell r="K217">
            <v>13.95</v>
          </cell>
        </row>
        <row r="218">
          <cell r="K218">
            <v>12.07</v>
          </cell>
        </row>
        <row r="219">
          <cell r="K219">
            <v>1.1000000000000001</v>
          </cell>
        </row>
        <row r="220">
          <cell r="K220">
            <v>27.97</v>
          </cell>
        </row>
        <row r="221">
          <cell r="K221">
            <v>4.2699999999999996</v>
          </cell>
        </row>
        <row r="222">
          <cell r="K222">
            <v>11.53</v>
          </cell>
        </row>
        <row r="223">
          <cell r="K223">
            <v>44.05</v>
          </cell>
        </row>
        <row r="224">
          <cell r="K224">
            <v>88.73</v>
          </cell>
        </row>
        <row r="225">
          <cell r="K225">
            <v>4.43</v>
          </cell>
        </row>
        <row r="226">
          <cell r="K226">
            <v>5.34</v>
          </cell>
        </row>
        <row r="227">
          <cell r="K227">
            <v>11.57</v>
          </cell>
        </row>
        <row r="228">
          <cell r="K228">
            <v>0.25</v>
          </cell>
        </row>
        <row r="229">
          <cell r="K229">
            <v>0.71</v>
          </cell>
        </row>
        <row r="230">
          <cell r="K230">
            <v>3.88</v>
          </cell>
        </row>
        <row r="231">
          <cell r="K231">
            <v>0.12</v>
          </cell>
        </row>
        <row r="232">
          <cell r="K232">
            <v>5.12</v>
          </cell>
        </row>
        <row r="233">
          <cell r="K233">
            <v>174.25</v>
          </cell>
        </row>
        <row r="234">
          <cell r="K234">
            <v>5.85</v>
          </cell>
        </row>
        <row r="235">
          <cell r="K235">
            <v>71.89</v>
          </cell>
        </row>
        <row r="236">
          <cell r="K236">
            <v>9.61</v>
          </cell>
        </row>
        <row r="237">
          <cell r="K237">
            <v>68.8</v>
          </cell>
        </row>
        <row r="238">
          <cell r="K238">
            <v>3.44</v>
          </cell>
        </row>
        <row r="239">
          <cell r="K239">
            <v>31.03</v>
          </cell>
        </row>
        <row r="240">
          <cell r="K240">
            <v>3.1</v>
          </cell>
        </row>
        <row r="241">
          <cell r="K241">
            <v>283.92</v>
          </cell>
        </row>
        <row r="242">
          <cell r="K242">
            <v>28.39</v>
          </cell>
        </row>
        <row r="243">
          <cell r="K243">
            <v>229.41</v>
          </cell>
        </row>
        <row r="244">
          <cell r="K244">
            <v>22.94</v>
          </cell>
        </row>
        <row r="245">
          <cell r="K245">
            <v>361.57</v>
          </cell>
        </row>
        <row r="246">
          <cell r="K246">
            <v>36.159999999999997</v>
          </cell>
        </row>
        <row r="247">
          <cell r="K247">
            <v>233.42</v>
          </cell>
        </row>
        <row r="248">
          <cell r="K248">
            <v>23.34</v>
          </cell>
        </row>
        <row r="249">
          <cell r="K249">
            <v>241.65</v>
          </cell>
        </row>
        <row r="250">
          <cell r="K250">
            <v>221.88</v>
          </cell>
        </row>
        <row r="251">
          <cell r="K251">
            <v>500</v>
          </cell>
        </row>
        <row r="252">
          <cell r="K252">
            <v>2300</v>
          </cell>
        </row>
        <row r="253">
          <cell r="K253">
            <v>3461.83</v>
          </cell>
        </row>
        <row r="254">
          <cell r="K254">
            <v>5.69</v>
          </cell>
        </row>
        <row r="255">
          <cell r="K255">
            <v>2360.79</v>
          </cell>
        </row>
        <row r="256">
          <cell r="K256">
            <v>4270.46</v>
          </cell>
        </row>
        <row r="257">
          <cell r="K257">
            <v>4475.18</v>
          </cell>
        </row>
        <row r="258">
          <cell r="K258">
            <v>2846.98</v>
          </cell>
        </row>
        <row r="259">
          <cell r="K259">
            <v>7117.44</v>
          </cell>
        </row>
        <row r="260">
          <cell r="K260">
            <v>3558.72</v>
          </cell>
        </row>
        <row r="261">
          <cell r="K261">
            <v>2800</v>
          </cell>
        </row>
        <row r="262">
          <cell r="K262">
            <v>355.87</v>
          </cell>
        </row>
        <row r="263">
          <cell r="K263">
            <v>62.11</v>
          </cell>
        </row>
        <row r="264">
          <cell r="K264">
            <v>6.21</v>
          </cell>
        </row>
        <row r="265">
          <cell r="K265">
            <v>9.11</v>
          </cell>
        </row>
        <row r="266">
          <cell r="K266">
            <v>141.80000000000001</v>
          </cell>
        </row>
        <row r="267">
          <cell r="K267">
            <v>14.18</v>
          </cell>
        </row>
        <row r="268">
          <cell r="K268">
            <v>4.9800000000000004</v>
          </cell>
        </row>
        <row r="269">
          <cell r="K269">
            <v>151.74</v>
          </cell>
        </row>
        <row r="270">
          <cell r="K270">
            <v>5.61</v>
          </cell>
        </row>
        <row r="271">
          <cell r="K271">
            <v>60.05</v>
          </cell>
        </row>
        <row r="272">
          <cell r="K272">
            <v>6</v>
          </cell>
        </row>
        <row r="273">
          <cell r="K273">
            <v>1.57</v>
          </cell>
        </row>
        <row r="274">
          <cell r="K274">
            <v>40.75</v>
          </cell>
        </row>
        <row r="275">
          <cell r="K275">
            <v>2.0299999999999998</v>
          </cell>
        </row>
        <row r="276">
          <cell r="K276">
            <v>9.7100000000000009</v>
          </cell>
        </row>
        <row r="277">
          <cell r="K277">
            <v>0.97</v>
          </cell>
        </row>
        <row r="278">
          <cell r="K278">
            <v>11.39</v>
          </cell>
        </row>
        <row r="279">
          <cell r="K279">
            <v>33.89</v>
          </cell>
        </row>
        <row r="280">
          <cell r="K280">
            <v>1.69</v>
          </cell>
        </row>
        <row r="281">
          <cell r="K281">
            <v>67.69</v>
          </cell>
        </row>
        <row r="282">
          <cell r="K282">
            <v>2.06</v>
          </cell>
        </row>
        <row r="283">
          <cell r="K283">
            <v>80.61</v>
          </cell>
        </row>
        <row r="284">
          <cell r="K284">
            <v>2.42</v>
          </cell>
        </row>
        <row r="285">
          <cell r="K285">
            <v>6.83</v>
          </cell>
        </row>
        <row r="286">
          <cell r="K286">
            <v>12.39</v>
          </cell>
        </row>
        <row r="287">
          <cell r="K287">
            <v>1.1399999999999999</v>
          </cell>
        </row>
        <row r="288">
          <cell r="K288">
            <v>2.85</v>
          </cell>
        </row>
        <row r="289">
          <cell r="K289">
            <v>59.83</v>
          </cell>
        </row>
        <row r="290">
          <cell r="K290">
            <v>5.98</v>
          </cell>
        </row>
        <row r="291">
          <cell r="K291">
            <v>33.89</v>
          </cell>
        </row>
        <row r="292">
          <cell r="K292">
            <v>1.69</v>
          </cell>
        </row>
        <row r="293">
          <cell r="K293">
            <v>25.54</v>
          </cell>
        </row>
        <row r="294">
          <cell r="K294">
            <v>0.79</v>
          </cell>
        </row>
        <row r="295">
          <cell r="K295">
            <v>10.39</v>
          </cell>
        </row>
        <row r="296">
          <cell r="K296">
            <v>1426.54</v>
          </cell>
        </row>
        <row r="297">
          <cell r="K297">
            <v>2934.14</v>
          </cell>
        </row>
        <row r="298">
          <cell r="K298">
            <v>270.45999999999998</v>
          </cell>
        </row>
        <row r="299">
          <cell r="K299">
            <v>145.56</v>
          </cell>
        </row>
        <row r="300">
          <cell r="K300">
            <v>14.56</v>
          </cell>
        </row>
        <row r="301">
          <cell r="K301">
            <v>39.43</v>
          </cell>
        </row>
        <row r="302">
          <cell r="K302">
            <v>424.01</v>
          </cell>
        </row>
        <row r="303">
          <cell r="K303">
            <v>42.4</v>
          </cell>
        </row>
        <row r="304">
          <cell r="K304">
            <v>498.22</v>
          </cell>
        </row>
        <row r="305">
          <cell r="K305">
            <v>3007.59</v>
          </cell>
        </row>
        <row r="306">
          <cell r="K306">
            <v>16.61</v>
          </cell>
        </row>
        <row r="307">
          <cell r="K307">
            <v>176.39</v>
          </cell>
        </row>
        <row r="308">
          <cell r="K308">
            <v>4.96</v>
          </cell>
        </row>
        <row r="309">
          <cell r="K309">
            <v>35.520000000000003</v>
          </cell>
        </row>
        <row r="310">
          <cell r="K310">
            <v>3.55</v>
          </cell>
        </row>
        <row r="311">
          <cell r="K311">
            <v>31.99</v>
          </cell>
        </row>
        <row r="312">
          <cell r="K312">
            <v>2.72</v>
          </cell>
        </row>
        <row r="313">
          <cell r="K313">
            <v>34.590000000000003</v>
          </cell>
        </row>
        <row r="314">
          <cell r="K314">
            <v>58.23</v>
          </cell>
        </row>
        <row r="315">
          <cell r="K315">
            <v>5.82</v>
          </cell>
        </row>
        <row r="316">
          <cell r="K316">
            <v>106.76</v>
          </cell>
        </row>
        <row r="317">
          <cell r="K317">
            <v>209.08</v>
          </cell>
        </row>
        <row r="318">
          <cell r="K318">
            <v>20.91</v>
          </cell>
        </row>
        <row r="319">
          <cell r="K319">
            <v>284.25</v>
          </cell>
        </row>
        <row r="320">
          <cell r="K320">
            <v>28.43</v>
          </cell>
        </row>
        <row r="321">
          <cell r="K321">
            <v>41.71</v>
          </cell>
        </row>
        <row r="322">
          <cell r="K322">
            <v>120.97</v>
          </cell>
        </row>
        <row r="323">
          <cell r="K323">
            <v>4.88</v>
          </cell>
        </row>
        <row r="324">
          <cell r="K324">
            <v>238.88</v>
          </cell>
        </row>
        <row r="325">
          <cell r="K325">
            <v>4.4800000000000004</v>
          </cell>
        </row>
        <row r="326">
          <cell r="K326">
            <v>0.51</v>
          </cell>
        </row>
        <row r="327">
          <cell r="K327">
            <v>3558.72</v>
          </cell>
        </row>
        <row r="328">
          <cell r="K328">
            <v>3268.6</v>
          </cell>
        </row>
        <row r="329">
          <cell r="K329">
            <v>2532.66</v>
          </cell>
        </row>
        <row r="330">
          <cell r="K330">
            <v>4.5</v>
          </cell>
        </row>
        <row r="331">
          <cell r="K331">
            <v>0.5</v>
          </cell>
        </row>
        <row r="332">
          <cell r="K332">
            <v>13488.43</v>
          </cell>
        </row>
        <row r="333">
          <cell r="K333">
            <v>16.04</v>
          </cell>
        </row>
        <row r="334">
          <cell r="K334">
            <v>1.78</v>
          </cell>
        </row>
        <row r="335">
          <cell r="K335">
            <v>49.96</v>
          </cell>
        </row>
        <row r="336">
          <cell r="K336">
            <v>49.46</v>
          </cell>
        </row>
        <row r="337">
          <cell r="K337">
            <v>0.5</v>
          </cell>
        </row>
        <row r="338">
          <cell r="K338">
            <v>7147.11</v>
          </cell>
        </row>
        <row r="339">
          <cell r="K339">
            <v>16.04</v>
          </cell>
        </row>
        <row r="340">
          <cell r="K340">
            <v>1.78</v>
          </cell>
        </row>
        <row r="341">
          <cell r="K341">
            <v>49.96</v>
          </cell>
        </row>
        <row r="342">
          <cell r="K342">
            <v>44.96</v>
          </cell>
        </row>
        <row r="343">
          <cell r="K343">
            <v>5</v>
          </cell>
        </row>
        <row r="344">
          <cell r="K344">
            <v>6278.51</v>
          </cell>
        </row>
        <row r="345">
          <cell r="K345">
            <v>3914.59</v>
          </cell>
        </row>
        <row r="346">
          <cell r="K346">
            <v>7.83</v>
          </cell>
        </row>
        <row r="347">
          <cell r="K347">
            <v>801.14</v>
          </cell>
        </row>
        <row r="348">
          <cell r="K348">
            <v>1.44</v>
          </cell>
        </row>
        <row r="349">
          <cell r="K349">
            <v>0.16</v>
          </cell>
        </row>
        <row r="350">
          <cell r="K350">
            <v>669.58</v>
          </cell>
        </row>
        <row r="351">
          <cell r="K351">
            <v>12.1</v>
          </cell>
        </row>
        <row r="352">
          <cell r="K352">
            <v>1.85</v>
          </cell>
        </row>
        <row r="353">
          <cell r="K353">
            <v>1.42</v>
          </cell>
        </row>
        <row r="354">
          <cell r="K354">
            <v>4.5</v>
          </cell>
        </row>
        <row r="355">
          <cell r="K355">
            <v>0.5</v>
          </cell>
        </row>
        <row r="356">
          <cell r="K356">
            <v>294</v>
          </cell>
        </row>
        <row r="357">
          <cell r="K357">
            <v>1.42</v>
          </cell>
        </row>
        <row r="358">
          <cell r="K358">
            <v>4.5</v>
          </cell>
        </row>
        <row r="359">
          <cell r="K359">
            <v>0.5</v>
          </cell>
        </row>
        <row r="360">
          <cell r="K360">
            <v>141.75</v>
          </cell>
        </row>
        <row r="361">
          <cell r="K361">
            <v>2432.04</v>
          </cell>
        </row>
        <row r="362">
          <cell r="K362">
            <v>5.69</v>
          </cell>
        </row>
        <row r="363">
          <cell r="K363">
            <v>4.49</v>
          </cell>
        </row>
        <row r="364">
          <cell r="K364">
            <v>0.14000000000000001</v>
          </cell>
        </row>
        <row r="365">
          <cell r="K365">
            <v>37.01</v>
          </cell>
        </row>
        <row r="366">
          <cell r="K366">
            <v>1.85</v>
          </cell>
        </row>
        <row r="367">
          <cell r="K367">
            <v>55.65</v>
          </cell>
        </row>
        <row r="368">
          <cell r="K368">
            <v>5.57</v>
          </cell>
        </row>
        <row r="369">
          <cell r="K369">
            <v>15.44</v>
          </cell>
        </row>
        <row r="370">
          <cell r="K370">
            <v>9.82</v>
          </cell>
        </row>
        <row r="371">
          <cell r="K371">
            <v>0.98</v>
          </cell>
        </row>
        <row r="372">
          <cell r="K372">
            <v>56.54</v>
          </cell>
        </row>
        <row r="373">
          <cell r="K373">
            <v>2.83</v>
          </cell>
        </row>
        <row r="374">
          <cell r="K374">
            <v>133.25</v>
          </cell>
        </row>
        <row r="375">
          <cell r="K375">
            <v>4.12</v>
          </cell>
        </row>
        <row r="376">
          <cell r="K376">
            <v>25.96</v>
          </cell>
        </row>
        <row r="377">
          <cell r="K377">
            <v>0.8</v>
          </cell>
        </row>
        <row r="378">
          <cell r="K378">
            <v>94.89</v>
          </cell>
        </row>
        <row r="379">
          <cell r="K379">
            <v>4.75</v>
          </cell>
        </row>
        <row r="380">
          <cell r="K380">
            <v>14.64</v>
          </cell>
        </row>
        <row r="381">
          <cell r="K381">
            <v>0.73</v>
          </cell>
        </row>
        <row r="382">
          <cell r="K382">
            <v>5.52</v>
          </cell>
        </row>
        <row r="383">
          <cell r="K383">
            <v>0.17</v>
          </cell>
        </row>
        <row r="384">
          <cell r="K384">
            <v>20.079999999999998</v>
          </cell>
        </row>
        <row r="385">
          <cell r="K385">
            <v>1.06</v>
          </cell>
        </row>
        <row r="386">
          <cell r="K386">
            <v>27.62</v>
          </cell>
        </row>
        <row r="387">
          <cell r="K387">
            <v>0.85</v>
          </cell>
        </row>
        <row r="388">
          <cell r="K388">
            <v>12.39</v>
          </cell>
        </row>
        <row r="389">
          <cell r="K389">
            <v>1.1299999999999999</v>
          </cell>
        </row>
        <row r="390">
          <cell r="K390">
            <v>801.77</v>
          </cell>
        </row>
        <row r="391">
          <cell r="K391">
            <v>1082.4100000000001</v>
          </cell>
        </row>
        <row r="392">
          <cell r="K392">
            <v>2339.0300000000002</v>
          </cell>
        </row>
        <row r="393">
          <cell r="K393">
            <v>184.9</v>
          </cell>
        </row>
        <row r="394">
          <cell r="K394">
            <v>9.73</v>
          </cell>
        </row>
        <row r="395">
          <cell r="K395">
            <v>335.77</v>
          </cell>
        </row>
        <row r="396">
          <cell r="K396">
            <v>33.58</v>
          </cell>
        </row>
        <row r="397">
          <cell r="K397">
            <v>11.03</v>
          </cell>
        </row>
        <row r="398">
          <cell r="K398">
            <v>4.83</v>
          </cell>
        </row>
        <row r="399">
          <cell r="K399">
            <v>0.15</v>
          </cell>
        </row>
        <row r="400">
          <cell r="K400">
            <v>102.3</v>
          </cell>
        </row>
        <row r="401">
          <cell r="K401">
            <v>10.23</v>
          </cell>
        </row>
        <row r="402">
          <cell r="K402">
            <v>18.43</v>
          </cell>
        </row>
        <row r="403">
          <cell r="K403">
            <v>0.56999999999999995</v>
          </cell>
        </row>
        <row r="404">
          <cell r="K404">
            <v>5.41</v>
          </cell>
        </row>
        <row r="405">
          <cell r="K405">
            <v>1.49</v>
          </cell>
        </row>
        <row r="406">
          <cell r="K406">
            <v>9.58</v>
          </cell>
        </row>
        <row r="407">
          <cell r="K407">
            <v>0.96</v>
          </cell>
        </row>
        <row r="408">
          <cell r="K408">
            <v>42.7</v>
          </cell>
        </row>
        <row r="409">
          <cell r="K409">
            <v>414.1</v>
          </cell>
        </row>
        <row r="410">
          <cell r="K410">
            <v>41.41</v>
          </cell>
        </row>
        <row r="411">
          <cell r="K411">
            <v>14.43</v>
          </cell>
        </row>
        <row r="412">
          <cell r="K412">
            <v>1.44</v>
          </cell>
        </row>
        <row r="413">
          <cell r="K413">
            <v>114.19</v>
          </cell>
        </row>
        <row r="414">
          <cell r="K414">
            <v>5.34</v>
          </cell>
        </row>
        <row r="415">
          <cell r="K415">
            <v>54.73</v>
          </cell>
        </row>
        <row r="416">
          <cell r="K416">
            <v>291.32</v>
          </cell>
        </row>
        <row r="417">
          <cell r="K417">
            <v>29.13</v>
          </cell>
        </row>
        <row r="418">
          <cell r="K418">
            <v>25.12</v>
          </cell>
        </row>
        <row r="419">
          <cell r="K419">
            <v>473.94</v>
          </cell>
        </row>
        <row r="420">
          <cell r="K420">
            <v>47.39</v>
          </cell>
        </row>
        <row r="421">
          <cell r="K421">
            <v>297.89999999999998</v>
          </cell>
        </row>
        <row r="422">
          <cell r="K422">
            <v>107.44</v>
          </cell>
        </row>
        <row r="423">
          <cell r="K423">
            <v>40.53</v>
          </cell>
        </row>
        <row r="424">
          <cell r="K424">
            <v>170.92</v>
          </cell>
        </row>
        <row r="425">
          <cell r="K425">
            <v>17.09</v>
          </cell>
        </row>
        <row r="426">
          <cell r="K426">
            <v>61.14</v>
          </cell>
        </row>
        <row r="427">
          <cell r="K427">
            <v>6.11</v>
          </cell>
        </row>
        <row r="428">
          <cell r="K428">
            <v>44.83</v>
          </cell>
        </row>
        <row r="429">
          <cell r="K429">
            <v>4.4800000000000004</v>
          </cell>
        </row>
        <row r="430">
          <cell r="K430">
            <v>40.19</v>
          </cell>
        </row>
        <row r="431">
          <cell r="K431">
            <v>142.35</v>
          </cell>
        </row>
        <row r="432">
          <cell r="K432">
            <v>220.2</v>
          </cell>
        </row>
        <row r="433">
          <cell r="K433">
            <v>1854.49</v>
          </cell>
        </row>
        <row r="434">
          <cell r="K434">
            <v>272.73</v>
          </cell>
        </row>
        <row r="435">
          <cell r="K435">
            <v>1363.59</v>
          </cell>
        </row>
        <row r="436">
          <cell r="K436">
            <v>3558.72</v>
          </cell>
        </row>
        <row r="437">
          <cell r="K437">
            <v>2181.91</v>
          </cell>
        </row>
        <row r="438">
          <cell r="K438">
            <v>923.3</v>
          </cell>
        </row>
        <row r="439">
          <cell r="K439">
            <v>3.27</v>
          </cell>
        </row>
        <row r="440">
          <cell r="K440">
            <v>11.55</v>
          </cell>
        </row>
        <row r="441">
          <cell r="K441">
            <v>117.47</v>
          </cell>
        </row>
        <row r="442">
          <cell r="K442">
            <v>3.52</v>
          </cell>
        </row>
        <row r="443">
          <cell r="K443">
            <v>23.72</v>
          </cell>
        </row>
        <row r="444">
          <cell r="K444">
            <v>1.19</v>
          </cell>
        </row>
        <row r="445">
          <cell r="K445">
            <v>18.510000000000002</v>
          </cell>
        </row>
        <row r="446">
          <cell r="K446">
            <v>9.7100000000000009</v>
          </cell>
        </row>
        <row r="447">
          <cell r="K447">
            <v>0.97</v>
          </cell>
        </row>
        <row r="448">
          <cell r="K448">
            <v>316.85000000000002</v>
          </cell>
        </row>
        <row r="449">
          <cell r="K449">
            <v>31.69</v>
          </cell>
        </row>
        <row r="450">
          <cell r="K450">
            <v>12.39</v>
          </cell>
        </row>
        <row r="451">
          <cell r="K451">
            <v>1.1299999999999999</v>
          </cell>
        </row>
        <row r="452">
          <cell r="K452">
            <v>30.34</v>
          </cell>
        </row>
        <row r="453">
          <cell r="K453">
            <v>0.91</v>
          </cell>
        </row>
        <row r="454">
          <cell r="K454">
            <v>2342.37</v>
          </cell>
        </row>
        <row r="455">
          <cell r="K455">
            <v>5.48</v>
          </cell>
        </row>
        <row r="456">
          <cell r="K456">
            <v>38.79</v>
          </cell>
        </row>
        <row r="457">
          <cell r="K457">
            <v>30.52</v>
          </cell>
        </row>
        <row r="458">
          <cell r="K458">
            <v>0.94</v>
          </cell>
        </row>
        <row r="459">
          <cell r="K459">
            <v>11.96</v>
          </cell>
        </row>
        <row r="460">
          <cell r="K460">
            <v>10.68</v>
          </cell>
        </row>
        <row r="461">
          <cell r="K461">
            <v>83.42</v>
          </cell>
        </row>
        <row r="462">
          <cell r="K462">
            <v>0.53</v>
          </cell>
        </row>
        <row r="463">
          <cell r="K463">
            <v>24.16</v>
          </cell>
        </row>
        <row r="464">
          <cell r="K464">
            <v>0.75</v>
          </cell>
        </row>
        <row r="465">
          <cell r="K465">
            <v>16.87</v>
          </cell>
        </row>
        <row r="466">
          <cell r="K466">
            <v>1.02</v>
          </cell>
        </row>
        <row r="467">
          <cell r="K467">
            <v>18.559999999999999</v>
          </cell>
        </row>
        <row r="468">
          <cell r="K468">
            <v>0.56999999999999995</v>
          </cell>
        </row>
        <row r="469">
          <cell r="K469">
            <v>151.49</v>
          </cell>
        </row>
        <row r="470">
          <cell r="K470">
            <v>4.9000000000000004</v>
          </cell>
        </row>
        <row r="471">
          <cell r="K471">
            <v>17.79</v>
          </cell>
        </row>
        <row r="472">
          <cell r="K472">
            <v>19.96</v>
          </cell>
        </row>
        <row r="473">
          <cell r="K473">
            <v>2</v>
          </cell>
        </row>
        <row r="474">
          <cell r="K474">
            <v>28.86</v>
          </cell>
        </row>
        <row r="475">
          <cell r="K475">
            <v>2.89</v>
          </cell>
        </row>
        <row r="476">
          <cell r="K476">
            <v>171.52</v>
          </cell>
        </row>
        <row r="477">
          <cell r="K477">
            <v>12.39</v>
          </cell>
        </row>
        <row r="478">
          <cell r="K478">
            <v>1.1299999999999999</v>
          </cell>
        </row>
        <row r="479">
          <cell r="K479">
            <v>7.47</v>
          </cell>
        </row>
        <row r="480">
          <cell r="K480">
            <v>4.7</v>
          </cell>
        </row>
        <row r="481">
          <cell r="K481">
            <v>146.88</v>
          </cell>
        </row>
        <row r="482">
          <cell r="K482">
            <v>6.58</v>
          </cell>
        </row>
        <row r="483">
          <cell r="K483">
            <v>40.21</v>
          </cell>
        </row>
        <row r="484">
          <cell r="K484">
            <v>23.56</v>
          </cell>
        </row>
        <row r="485">
          <cell r="K485">
            <v>497.78</v>
          </cell>
        </row>
        <row r="486">
          <cell r="K486">
            <v>29.3</v>
          </cell>
        </row>
        <row r="487">
          <cell r="K487">
            <v>3.84</v>
          </cell>
        </row>
        <row r="488">
          <cell r="K488">
            <v>0.38</v>
          </cell>
        </row>
        <row r="489">
          <cell r="K489">
            <v>10.68</v>
          </cell>
        </row>
        <row r="490">
          <cell r="K490">
            <v>801.99</v>
          </cell>
        </row>
        <row r="491">
          <cell r="K491">
            <v>3491.9</v>
          </cell>
        </row>
        <row r="492">
          <cell r="K492">
            <v>46.53</v>
          </cell>
        </row>
        <row r="493">
          <cell r="K493">
            <v>13.67</v>
          </cell>
        </row>
        <row r="494">
          <cell r="K494">
            <v>165.68</v>
          </cell>
        </row>
        <row r="495">
          <cell r="K495">
            <v>6.69</v>
          </cell>
        </row>
        <row r="496">
          <cell r="K496">
            <v>23.13</v>
          </cell>
        </row>
        <row r="497">
          <cell r="K497">
            <v>2.31</v>
          </cell>
        </row>
        <row r="498">
          <cell r="K498">
            <v>291.63</v>
          </cell>
        </row>
        <row r="499">
          <cell r="K499">
            <v>29.16</v>
          </cell>
        </row>
        <row r="500">
          <cell r="K500">
            <v>209.14</v>
          </cell>
        </row>
        <row r="501">
          <cell r="K501">
            <v>20.91</v>
          </cell>
        </row>
        <row r="502">
          <cell r="K502">
            <v>345.65</v>
          </cell>
        </row>
        <row r="503">
          <cell r="K503">
            <v>34.57</v>
          </cell>
        </row>
        <row r="504">
          <cell r="K504">
            <v>482.05</v>
          </cell>
        </row>
        <row r="505">
          <cell r="K505">
            <v>48.2</v>
          </cell>
        </row>
        <row r="506">
          <cell r="K506">
            <v>236.27</v>
          </cell>
        </row>
        <row r="507">
          <cell r="K507">
            <v>24.03</v>
          </cell>
        </row>
        <row r="508">
          <cell r="K508">
            <v>412.97</v>
          </cell>
        </row>
        <row r="509">
          <cell r="K509">
            <v>41.3</v>
          </cell>
        </row>
        <row r="510">
          <cell r="K510">
            <v>545.37</v>
          </cell>
        </row>
        <row r="511">
          <cell r="K511">
            <v>711.74</v>
          </cell>
        </row>
        <row r="512">
          <cell r="K512">
            <v>545.37</v>
          </cell>
        </row>
        <row r="513">
          <cell r="K513">
            <v>1363.41</v>
          </cell>
        </row>
        <row r="514">
          <cell r="K514">
            <v>1866.01</v>
          </cell>
        </row>
        <row r="515">
          <cell r="K515">
            <v>2397.7199999999998</v>
          </cell>
        </row>
        <row r="516">
          <cell r="K516">
            <v>17.47</v>
          </cell>
        </row>
        <row r="517">
          <cell r="K517">
            <v>0.32</v>
          </cell>
        </row>
        <row r="518">
          <cell r="K518">
            <v>2214.59</v>
          </cell>
        </row>
        <row r="519">
          <cell r="K519">
            <v>54.8</v>
          </cell>
        </row>
        <row r="520">
          <cell r="K520">
            <v>171.52</v>
          </cell>
        </row>
        <row r="521">
          <cell r="K521">
            <v>56.7</v>
          </cell>
        </row>
        <row r="522">
          <cell r="K522">
            <v>2.84</v>
          </cell>
        </row>
        <row r="523">
          <cell r="K523">
            <v>8.43</v>
          </cell>
        </row>
        <row r="524">
          <cell r="K524">
            <v>0.84</v>
          </cell>
        </row>
        <row r="525">
          <cell r="K525">
            <v>106.26</v>
          </cell>
        </row>
        <row r="526">
          <cell r="K526">
            <v>10.63</v>
          </cell>
        </row>
        <row r="527">
          <cell r="K527">
            <v>124.56</v>
          </cell>
        </row>
        <row r="528">
          <cell r="K528">
            <v>21.68</v>
          </cell>
        </row>
        <row r="529">
          <cell r="K529">
            <v>3.56</v>
          </cell>
        </row>
        <row r="530">
          <cell r="K530">
            <v>13.52</v>
          </cell>
        </row>
        <row r="531">
          <cell r="K531">
            <v>13.1</v>
          </cell>
        </row>
        <row r="532">
          <cell r="K532">
            <v>184.23</v>
          </cell>
        </row>
        <row r="533">
          <cell r="K533">
            <v>372.32</v>
          </cell>
        </row>
        <row r="534">
          <cell r="K534">
            <v>37.229999999999997</v>
          </cell>
        </row>
        <row r="535">
          <cell r="K535">
            <v>18.97</v>
          </cell>
        </row>
        <row r="536">
          <cell r="K536">
            <v>1.25</v>
          </cell>
        </row>
        <row r="537">
          <cell r="K537">
            <v>11.21</v>
          </cell>
        </row>
        <row r="538">
          <cell r="K538">
            <v>377.49</v>
          </cell>
        </row>
        <row r="539">
          <cell r="K539">
            <v>345.57</v>
          </cell>
        </row>
        <row r="540">
          <cell r="K540">
            <v>72.31</v>
          </cell>
        </row>
        <row r="541">
          <cell r="K541">
            <v>4.0199999999999996</v>
          </cell>
        </row>
        <row r="542">
          <cell r="K542">
            <v>211.4</v>
          </cell>
        </row>
        <row r="543">
          <cell r="K543">
            <v>7.04</v>
          </cell>
        </row>
        <row r="544">
          <cell r="K544">
            <v>8.5399999999999991</v>
          </cell>
        </row>
        <row r="545">
          <cell r="K545">
            <v>808.54</v>
          </cell>
        </row>
        <row r="546">
          <cell r="K546">
            <v>2808.16</v>
          </cell>
        </row>
        <row r="547">
          <cell r="K547">
            <v>72.849999999999994</v>
          </cell>
        </row>
        <row r="548">
          <cell r="K548">
            <v>184.98</v>
          </cell>
        </row>
        <row r="549">
          <cell r="K549">
            <v>7.44</v>
          </cell>
        </row>
        <row r="550">
          <cell r="K550">
            <v>291.63</v>
          </cell>
        </row>
        <row r="551">
          <cell r="K551">
            <v>29.16</v>
          </cell>
        </row>
        <row r="552">
          <cell r="K552">
            <v>45.38</v>
          </cell>
        </row>
        <row r="553">
          <cell r="K553">
            <v>64.06</v>
          </cell>
        </row>
        <row r="554">
          <cell r="K554">
            <v>17.149999999999999</v>
          </cell>
        </row>
        <row r="555">
          <cell r="K555">
            <v>1.72</v>
          </cell>
        </row>
        <row r="556">
          <cell r="K556">
            <v>617.05999999999995</v>
          </cell>
        </row>
        <row r="557">
          <cell r="K557">
            <v>12.1</v>
          </cell>
        </row>
        <row r="558">
          <cell r="K558">
            <v>327.36</v>
          </cell>
        </row>
        <row r="559">
          <cell r="K559">
            <v>32.74</v>
          </cell>
        </row>
        <row r="560">
          <cell r="K560">
            <v>14.73</v>
          </cell>
        </row>
        <row r="561">
          <cell r="K561">
            <v>26.9</v>
          </cell>
        </row>
        <row r="562">
          <cell r="K562">
            <v>3558.72</v>
          </cell>
        </row>
        <row r="563">
          <cell r="K563">
            <v>1243.8399999999999</v>
          </cell>
        </row>
        <row r="564">
          <cell r="K564">
            <v>25.68</v>
          </cell>
        </row>
        <row r="565">
          <cell r="K565">
            <v>8.11</v>
          </cell>
        </row>
        <row r="566">
          <cell r="K566">
            <v>42.7</v>
          </cell>
        </row>
        <row r="567">
          <cell r="K567">
            <v>7.12</v>
          </cell>
        </row>
        <row r="568">
          <cell r="K568">
            <v>50.29</v>
          </cell>
        </row>
        <row r="569">
          <cell r="K569">
            <v>2.52</v>
          </cell>
        </row>
        <row r="570">
          <cell r="K570">
            <v>6.41</v>
          </cell>
        </row>
        <row r="571">
          <cell r="K571">
            <v>278.86</v>
          </cell>
        </row>
        <row r="572">
          <cell r="K572">
            <v>3.27</v>
          </cell>
        </row>
        <row r="573">
          <cell r="K573">
            <v>13.59</v>
          </cell>
        </row>
        <row r="574">
          <cell r="K574">
            <v>1.36</v>
          </cell>
        </row>
        <row r="575">
          <cell r="K575">
            <v>334.28</v>
          </cell>
        </row>
        <row r="576">
          <cell r="K576">
            <v>26.14</v>
          </cell>
        </row>
        <row r="577">
          <cell r="K577">
            <v>36.04</v>
          </cell>
        </row>
        <row r="578">
          <cell r="K578">
            <v>119.35</v>
          </cell>
        </row>
        <row r="579">
          <cell r="K579">
            <v>4.47</v>
          </cell>
        </row>
        <row r="580">
          <cell r="K580">
            <v>54.23</v>
          </cell>
        </row>
        <row r="581">
          <cell r="K581">
            <v>2.71</v>
          </cell>
        </row>
        <row r="582">
          <cell r="K582">
            <v>8.4700000000000006</v>
          </cell>
        </row>
        <row r="583">
          <cell r="K583">
            <v>3.13</v>
          </cell>
        </row>
        <row r="584">
          <cell r="K584">
            <v>8.99</v>
          </cell>
        </row>
        <row r="585">
          <cell r="K585">
            <v>1</v>
          </cell>
        </row>
        <row r="586">
          <cell r="K586">
            <v>295.38</v>
          </cell>
        </row>
        <row r="587">
          <cell r="K587">
            <v>25.84</v>
          </cell>
        </row>
        <row r="588">
          <cell r="K588">
            <v>60.5</v>
          </cell>
        </row>
        <row r="589">
          <cell r="K589">
            <v>5.69</v>
          </cell>
        </row>
        <row r="590">
          <cell r="K590">
            <v>73.239999999999995</v>
          </cell>
        </row>
        <row r="591">
          <cell r="K591">
            <v>6.41</v>
          </cell>
        </row>
        <row r="592">
          <cell r="K592">
            <v>47.44</v>
          </cell>
        </row>
        <row r="593">
          <cell r="K593">
            <v>2.38</v>
          </cell>
        </row>
        <row r="594">
          <cell r="K594">
            <v>805.71</v>
          </cell>
        </row>
        <row r="595">
          <cell r="K595">
            <v>2677.26</v>
          </cell>
        </row>
        <row r="596">
          <cell r="K596">
            <v>338.79</v>
          </cell>
        </row>
        <row r="597">
          <cell r="K597">
            <v>75.53</v>
          </cell>
        </row>
        <row r="598">
          <cell r="K598">
            <v>160.69999999999999</v>
          </cell>
        </row>
        <row r="599">
          <cell r="K599">
            <v>6.58</v>
          </cell>
        </row>
        <row r="600">
          <cell r="K600">
            <v>291.83999999999997</v>
          </cell>
        </row>
        <row r="601">
          <cell r="K601">
            <v>29.18</v>
          </cell>
        </row>
        <row r="602">
          <cell r="K602">
            <v>111.94</v>
          </cell>
        </row>
        <row r="603">
          <cell r="K603">
            <v>11.19</v>
          </cell>
        </row>
        <row r="604">
          <cell r="K604">
            <v>278.16000000000003</v>
          </cell>
        </row>
        <row r="605">
          <cell r="K605">
            <v>27.81</v>
          </cell>
        </row>
        <row r="606">
          <cell r="K606">
            <v>75.13</v>
          </cell>
        </row>
        <row r="607">
          <cell r="K607">
            <v>29.82</v>
          </cell>
        </row>
        <row r="608">
          <cell r="K608">
            <v>2.98</v>
          </cell>
        </row>
        <row r="609">
          <cell r="K609">
            <v>10.75</v>
          </cell>
        </row>
        <row r="610">
          <cell r="K610">
            <v>17.079999999999998</v>
          </cell>
        </row>
        <row r="611">
          <cell r="K611">
            <v>287.3</v>
          </cell>
        </row>
        <row r="612">
          <cell r="K612">
            <v>14.37</v>
          </cell>
        </row>
        <row r="613">
          <cell r="K613">
            <v>5.82</v>
          </cell>
        </row>
        <row r="614">
          <cell r="K614">
            <v>0.57999999999999996</v>
          </cell>
        </row>
        <row r="615">
          <cell r="K615">
            <v>27.05</v>
          </cell>
        </row>
        <row r="616">
          <cell r="K616">
            <v>9.5399999999999991</v>
          </cell>
        </row>
        <row r="617">
          <cell r="K617">
            <v>29.89</v>
          </cell>
        </row>
        <row r="618">
          <cell r="K618">
            <v>17.260000000000002</v>
          </cell>
        </row>
        <row r="619">
          <cell r="K619">
            <v>21.35</v>
          </cell>
        </row>
        <row r="620">
          <cell r="K620">
            <v>11.96</v>
          </cell>
        </row>
        <row r="621">
          <cell r="K621">
            <v>14.23</v>
          </cell>
        </row>
        <row r="622">
          <cell r="K622">
            <v>0.71</v>
          </cell>
        </row>
        <row r="623">
          <cell r="K623">
            <v>31.46</v>
          </cell>
        </row>
        <row r="624">
          <cell r="K624">
            <v>19.93</v>
          </cell>
        </row>
        <row r="625">
          <cell r="K625">
            <v>2.0299999999999998</v>
          </cell>
        </row>
        <row r="626">
          <cell r="K626">
            <v>0.2</v>
          </cell>
        </row>
        <row r="627">
          <cell r="K627">
            <v>4.0599999999999996</v>
          </cell>
        </row>
        <row r="628">
          <cell r="K628">
            <v>10.43</v>
          </cell>
        </row>
        <row r="629">
          <cell r="K629">
            <v>0.96</v>
          </cell>
        </row>
        <row r="630">
          <cell r="K630">
            <v>49.82</v>
          </cell>
        </row>
        <row r="631">
          <cell r="K631">
            <v>28.15</v>
          </cell>
        </row>
        <row r="632">
          <cell r="K632">
            <v>2.81</v>
          </cell>
        </row>
        <row r="633">
          <cell r="K633">
            <v>216.32</v>
          </cell>
        </row>
        <row r="634">
          <cell r="K634">
            <v>21.63</v>
          </cell>
        </row>
        <row r="635">
          <cell r="K635">
            <v>825.05</v>
          </cell>
        </row>
        <row r="636">
          <cell r="K636">
            <v>2915.54</v>
          </cell>
        </row>
        <row r="637">
          <cell r="K637">
            <v>77.790000000000006</v>
          </cell>
        </row>
        <row r="638">
          <cell r="K638">
            <v>3.49</v>
          </cell>
        </row>
        <row r="639">
          <cell r="K639">
            <v>23.2</v>
          </cell>
        </row>
        <row r="640">
          <cell r="K640">
            <v>371.85</v>
          </cell>
        </row>
        <row r="641">
          <cell r="K641">
            <v>39.549999999999997</v>
          </cell>
        </row>
        <row r="642">
          <cell r="K642">
            <v>41.14</v>
          </cell>
        </row>
        <row r="643">
          <cell r="K643">
            <v>27.18</v>
          </cell>
        </row>
        <row r="644">
          <cell r="K644">
            <v>2.72</v>
          </cell>
        </row>
        <row r="645">
          <cell r="K645">
            <v>204.26</v>
          </cell>
        </row>
        <row r="646">
          <cell r="K646">
            <v>8.3699999999999992</v>
          </cell>
        </row>
        <row r="647">
          <cell r="K647">
            <v>292.67</v>
          </cell>
        </row>
        <row r="648">
          <cell r="K648">
            <v>29.27</v>
          </cell>
        </row>
        <row r="649">
          <cell r="K649">
            <v>35.590000000000003</v>
          </cell>
        </row>
        <row r="650">
          <cell r="K650">
            <v>230.14</v>
          </cell>
        </row>
        <row r="651">
          <cell r="K651">
            <v>23.01</v>
          </cell>
        </row>
        <row r="652">
          <cell r="K652">
            <v>24.03</v>
          </cell>
        </row>
        <row r="653">
          <cell r="K653">
            <v>24.41</v>
          </cell>
        </row>
        <row r="654">
          <cell r="K654">
            <v>2.44</v>
          </cell>
        </row>
        <row r="655">
          <cell r="K655">
            <v>3016.69</v>
          </cell>
        </row>
        <row r="656">
          <cell r="K656">
            <v>245.02</v>
          </cell>
        </row>
        <row r="657">
          <cell r="K657">
            <v>19.22</v>
          </cell>
        </row>
        <row r="658">
          <cell r="K658">
            <v>715.54</v>
          </cell>
        </row>
        <row r="659">
          <cell r="K659">
            <v>16.73</v>
          </cell>
        </row>
        <row r="660">
          <cell r="K660">
            <v>8.5399999999999991</v>
          </cell>
        </row>
        <row r="661">
          <cell r="K661">
            <v>0.43</v>
          </cell>
        </row>
        <row r="662">
          <cell r="K662">
            <v>14.95</v>
          </cell>
        </row>
        <row r="663">
          <cell r="K663">
            <v>0.75</v>
          </cell>
        </row>
        <row r="664">
          <cell r="K664">
            <v>21.71</v>
          </cell>
        </row>
        <row r="665">
          <cell r="K665">
            <v>18.010000000000002</v>
          </cell>
        </row>
        <row r="666">
          <cell r="K666">
            <v>1.8</v>
          </cell>
        </row>
        <row r="667">
          <cell r="K667">
            <v>9.75</v>
          </cell>
        </row>
        <row r="668">
          <cell r="K668">
            <v>272.88</v>
          </cell>
        </row>
        <row r="669">
          <cell r="K669">
            <v>5.81</v>
          </cell>
        </row>
        <row r="670">
          <cell r="K670">
            <v>27.87</v>
          </cell>
        </row>
        <row r="671">
          <cell r="K671">
            <v>17.79</v>
          </cell>
        </row>
        <row r="672">
          <cell r="K672">
            <v>79.44</v>
          </cell>
        </row>
        <row r="673">
          <cell r="K673">
            <v>3.58</v>
          </cell>
        </row>
        <row r="674">
          <cell r="K674">
            <v>36.299999999999997</v>
          </cell>
        </row>
        <row r="675">
          <cell r="K675">
            <v>283.51</v>
          </cell>
        </row>
        <row r="676">
          <cell r="K676">
            <v>28.35</v>
          </cell>
        </row>
        <row r="677">
          <cell r="K677">
            <v>819.42</v>
          </cell>
        </row>
        <row r="678">
          <cell r="K678">
            <v>2689.18</v>
          </cell>
        </row>
        <row r="679">
          <cell r="K679">
            <v>171.52</v>
          </cell>
        </row>
        <row r="680">
          <cell r="K680">
            <v>209.38</v>
          </cell>
        </row>
        <row r="681">
          <cell r="K681">
            <v>8.6999999999999993</v>
          </cell>
        </row>
        <row r="682">
          <cell r="K682">
            <v>67.98</v>
          </cell>
        </row>
        <row r="683">
          <cell r="K683">
            <v>176.68</v>
          </cell>
        </row>
        <row r="684">
          <cell r="K684">
            <v>7.27</v>
          </cell>
        </row>
        <row r="685">
          <cell r="K685">
            <v>32.58</v>
          </cell>
        </row>
        <row r="686">
          <cell r="K686">
            <v>3.26</v>
          </cell>
        </row>
        <row r="687">
          <cell r="K687">
            <v>20.57</v>
          </cell>
        </row>
        <row r="688">
          <cell r="K688">
            <v>2.06</v>
          </cell>
        </row>
        <row r="689">
          <cell r="K689">
            <v>8.5399999999999991</v>
          </cell>
        </row>
        <row r="690">
          <cell r="K690">
            <v>295.26</v>
          </cell>
        </row>
        <row r="691">
          <cell r="K691">
            <v>29.53</v>
          </cell>
        </row>
        <row r="692">
          <cell r="K692">
            <v>28.75</v>
          </cell>
        </row>
        <row r="693">
          <cell r="K693">
            <v>253.85</v>
          </cell>
        </row>
        <row r="694">
          <cell r="K694">
            <v>25.39</v>
          </cell>
        </row>
        <row r="695">
          <cell r="K695">
            <v>59.32</v>
          </cell>
        </row>
        <row r="696">
          <cell r="K696">
            <v>14.23</v>
          </cell>
        </row>
        <row r="697">
          <cell r="K697">
            <v>35.590000000000003</v>
          </cell>
        </row>
        <row r="698">
          <cell r="K698">
            <v>14.23</v>
          </cell>
        </row>
        <row r="699">
          <cell r="K699">
            <v>11.86</v>
          </cell>
        </row>
        <row r="700">
          <cell r="K700">
            <v>0.59</v>
          </cell>
        </row>
        <row r="701">
          <cell r="K701">
            <v>169.67</v>
          </cell>
        </row>
        <row r="702">
          <cell r="K702">
            <v>16.97</v>
          </cell>
        </row>
        <row r="703">
          <cell r="K703">
            <v>6.33</v>
          </cell>
        </row>
        <row r="704">
          <cell r="K704">
            <v>67.900000000000006</v>
          </cell>
        </row>
        <row r="705">
          <cell r="K705">
            <v>4.3099999999999996</v>
          </cell>
        </row>
        <row r="706">
          <cell r="K706">
            <v>227.4</v>
          </cell>
        </row>
        <row r="707">
          <cell r="K707">
            <v>22.74</v>
          </cell>
        </row>
        <row r="708">
          <cell r="K708">
            <v>120.65</v>
          </cell>
        </row>
        <row r="709">
          <cell r="K709">
            <v>4.4800000000000004</v>
          </cell>
        </row>
        <row r="710">
          <cell r="K710">
            <v>30.04</v>
          </cell>
        </row>
        <row r="711">
          <cell r="K711">
            <v>298.16000000000003</v>
          </cell>
        </row>
        <row r="712">
          <cell r="K712">
            <v>29.82</v>
          </cell>
        </row>
        <row r="713">
          <cell r="K713">
            <v>48.49</v>
          </cell>
        </row>
        <row r="714">
          <cell r="K714">
            <v>382.36</v>
          </cell>
        </row>
        <row r="715">
          <cell r="K715">
            <v>38.24</v>
          </cell>
        </row>
        <row r="716">
          <cell r="K716">
            <v>9.67</v>
          </cell>
        </row>
        <row r="717">
          <cell r="K717">
            <v>0.97</v>
          </cell>
        </row>
        <row r="718">
          <cell r="K718">
            <v>55.94</v>
          </cell>
        </row>
        <row r="719">
          <cell r="K719">
            <v>2.9</v>
          </cell>
        </row>
        <row r="720">
          <cell r="K720">
            <v>25.27</v>
          </cell>
        </row>
        <row r="721">
          <cell r="K721">
            <v>21.49</v>
          </cell>
        </row>
        <row r="722">
          <cell r="K722">
            <v>2.15</v>
          </cell>
        </row>
        <row r="723">
          <cell r="K723">
            <v>18.43</v>
          </cell>
        </row>
        <row r="724">
          <cell r="K724">
            <v>4.2699999999999996</v>
          </cell>
        </row>
        <row r="725">
          <cell r="K725">
            <v>7.82</v>
          </cell>
        </row>
        <row r="726">
          <cell r="K726">
            <v>0.72</v>
          </cell>
        </row>
        <row r="727">
          <cell r="K727">
            <v>13.24</v>
          </cell>
        </row>
        <row r="728">
          <cell r="K728">
            <v>2741.73</v>
          </cell>
        </row>
        <row r="729">
          <cell r="K729">
            <v>826.31</v>
          </cell>
        </row>
        <row r="730">
          <cell r="K730">
            <v>40.36</v>
          </cell>
        </row>
        <row r="731">
          <cell r="K731">
            <v>243.32</v>
          </cell>
        </row>
        <row r="732">
          <cell r="K732">
            <v>180.04</v>
          </cell>
        </row>
        <row r="733">
          <cell r="K733">
            <v>42.34</v>
          </cell>
        </row>
        <row r="734">
          <cell r="K734">
            <v>21.82</v>
          </cell>
        </row>
        <row r="735">
          <cell r="K735">
            <v>1.0900000000000001</v>
          </cell>
        </row>
        <row r="736">
          <cell r="K736">
            <v>310.45</v>
          </cell>
        </row>
        <row r="737">
          <cell r="K737">
            <v>31.04</v>
          </cell>
        </row>
        <row r="738">
          <cell r="K738">
            <v>58.36</v>
          </cell>
        </row>
        <row r="739">
          <cell r="K739">
            <v>8.93</v>
          </cell>
        </row>
        <row r="740">
          <cell r="K740">
            <v>13.36</v>
          </cell>
        </row>
        <row r="741">
          <cell r="K741">
            <v>1.23</v>
          </cell>
        </row>
        <row r="742">
          <cell r="K742">
            <v>15.66</v>
          </cell>
        </row>
        <row r="743">
          <cell r="K743">
            <v>2.14</v>
          </cell>
        </row>
        <row r="744">
          <cell r="K744">
            <v>157.65</v>
          </cell>
        </row>
        <row r="745">
          <cell r="K745">
            <v>14.23</v>
          </cell>
        </row>
        <row r="746">
          <cell r="K746">
            <v>29.07</v>
          </cell>
        </row>
        <row r="747">
          <cell r="K747">
            <v>171.52</v>
          </cell>
        </row>
        <row r="748">
          <cell r="K748">
            <v>47.45</v>
          </cell>
        </row>
        <row r="749">
          <cell r="K749">
            <v>4.75</v>
          </cell>
        </row>
        <row r="750">
          <cell r="K750">
            <v>114.83</v>
          </cell>
        </row>
        <row r="751">
          <cell r="K751">
            <v>300.75</v>
          </cell>
        </row>
        <row r="752">
          <cell r="K752">
            <v>174.16</v>
          </cell>
        </row>
        <row r="753">
          <cell r="K753">
            <v>330.25</v>
          </cell>
        </row>
        <row r="754">
          <cell r="K754">
            <v>49.47</v>
          </cell>
        </row>
        <row r="755">
          <cell r="K755">
            <v>312.14</v>
          </cell>
        </row>
        <row r="756">
          <cell r="K756">
            <v>49.28</v>
          </cell>
        </row>
        <row r="757">
          <cell r="K757">
            <v>207515</v>
          </cell>
        </row>
        <row r="758">
          <cell r="K758">
            <v>68915</v>
          </cell>
        </row>
        <row r="759">
          <cell r="K759">
            <v>6709.98</v>
          </cell>
        </row>
        <row r="760">
          <cell r="K760">
            <v>451.24</v>
          </cell>
        </row>
        <row r="761">
          <cell r="K761">
            <v>4.54</v>
          </cell>
        </row>
        <row r="762">
          <cell r="K762">
            <v>0.45</v>
          </cell>
        </row>
        <row r="763">
          <cell r="K763">
            <v>4.55</v>
          </cell>
        </row>
        <row r="764">
          <cell r="K764">
            <v>0.45</v>
          </cell>
        </row>
        <row r="765">
          <cell r="K765">
            <v>5.78</v>
          </cell>
        </row>
        <row r="766">
          <cell r="K766">
            <v>0.64</v>
          </cell>
        </row>
        <row r="767">
          <cell r="K767">
            <v>801.77</v>
          </cell>
        </row>
        <row r="768">
          <cell r="K768">
            <v>1.46</v>
          </cell>
        </row>
        <row r="769">
          <cell r="K769">
            <v>0.15</v>
          </cell>
        </row>
        <row r="770">
          <cell r="K770">
            <v>3843.42</v>
          </cell>
        </row>
        <row r="771">
          <cell r="K771">
            <v>6.99</v>
          </cell>
        </row>
        <row r="772">
          <cell r="K772">
            <v>0.7</v>
          </cell>
        </row>
        <row r="773">
          <cell r="K773">
            <v>1423.49</v>
          </cell>
        </row>
        <row r="774">
          <cell r="K774">
            <v>1423.49</v>
          </cell>
        </row>
        <row r="775">
          <cell r="K775">
            <v>1071.95</v>
          </cell>
        </row>
        <row r="776">
          <cell r="K776">
            <v>14.38</v>
          </cell>
        </row>
        <row r="777">
          <cell r="K777">
            <v>45.49</v>
          </cell>
        </row>
        <row r="778">
          <cell r="K778">
            <v>4.55</v>
          </cell>
        </row>
        <row r="779">
          <cell r="K779">
            <v>45.49</v>
          </cell>
        </row>
        <row r="780">
          <cell r="K780">
            <v>4.55</v>
          </cell>
        </row>
        <row r="781">
          <cell r="K781">
            <v>2104.98</v>
          </cell>
        </row>
        <row r="782">
          <cell r="K782">
            <v>7117.44</v>
          </cell>
        </row>
        <row r="783">
          <cell r="K783">
            <v>5.84</v>
          </cell>
        </row>
        <row r="784">
          <cell r="K784">
            <v>0.57999999999999996</v>
          </cell>
        </row>
        <row r="785">
          <cell r="K785">
            <v>4.55</v>
          </cell>
        </row>
        <row r="786">
          <cell r="K786">
            <v>0.45</v>
          </cell>
        </row>
        <row r="787">
          <cell r="K787">
            <v>5.84</v>
          </cell>
        </row>
        <row r="788">
          <cell r="K788">
            <v>0.57999999999999996</v>
          </cell>
        </row>
        <row r="789">
          <cell r="K789">
            <v>4.55</v>
          </cell>
        </row>
        <row r="790">
          <cell r="K790">
            <v>0.45</v>
          </cell>
        </row>
        <row r="791">
          <cell r="K791">
            <v>1094.43</v>
          </cell>
        </row>
        <row r="792">
          <cell r="K792">
            <v>801.99</v>
          </cell>
        </row>
        <row r="793">
          <cell r="K793">
            <v>1.46</v>
          </cell>
        </row>
        <row r="794">
          <cell r="K794">
            <v>0.15</v>
          </cell>
        </row>
        <row r="795">
          <cell r="K795">
            <v>17.260000000000002</v>
          </cell>
        </row>
        <row r="796">
          <cell r="K796">
            <v>11496.6</v>
          </cell>
        </row>
        <row r="797">
          <cell r="K797">
            <v>5.85</v>
          </cell>
        </row>
        <row r="798">
          <cell r="K798">
            <v>0.57999999999999996</v>
          </cell>
        </row>
        <row r="799">
          <cell r="K799">
            <v>4731.28</v>
          </cell>
        </row>
        <row r="800">
          <cell r="K800">
            <v>19549.2</v>
          </cell>
        </row>
        <row r="801">
          <cell r="K801">
            <v>3558.72</v>
          </cell>
        </row>
        <row r="802">
          <cell r="K802">
            <v>2278.1799999999998</v>
          </cell>
        </row>
        <row r="803">
          <cell r="K803">
            <v>3558.72</v>
          </cell>
        </row>
        <row r="804">
          <cell r="K804">
            <v>6.47</v>
          </cell>
        </row>
        <row r="805">
          <cell r="K805">
            <v>0.65</v>
          </cell>
        </row>
        <row r="806">
          <cell r="K806">
            <v>805.71</v>
          </cell>
        </row>
        <row r="807">
          <cell r="K807">
            <v>1.46</v>
          </cell>
        </row>
        <row r="808">
          <cell r="K808">
            <v>0.15</v>
          </cell>
        </row>
        <row r="809">
          <cell r="K809">
            <v>146.16999999999999</v>
          </cell>
        </row>
        <row r="810">
          <cell r="K810">
            <v>728.75</v>
          </cell>
        </row>
        <row r="811">
          <cell r="K811">
            <v>4.5599999999999996</v>
          </cell>
        </row>
        <row r="812">
          <cell r="K812">
            <v>0.46</v>
          </cell>
        </row>
        <row r="813">
          <cell r="K813">
            <v>621.62</v>
          </cell>
        </row>
        <row r="814">
          <cell r="K814">
            <v>4.5599999999999996</v>
          </cell>
        </row>
        <row r="815">
          <cell r="K815">
            <v>0.46</v>
          </cell>
        </row>
        <row r="816">
          <cell r="K816">
            <v>647.27</v>
          </cell>
        </row>
        <row r="817">
          <cell r="K817">
            <v>4.5599999999999996</v>
          </cell>
        </row>
        <row r="818">
          <cell r="K818">
            <v>0.46</v>
          </cell>
        </row>
        <row r="819">
          <cell r="K819">
            <v>1124.07</v>
          </cell>
        </row>
        <row r="820">
          <cell r="K820">
            <v>4.5599999999999996</v>
          </cell>
        </row>
        <row r="821">
          <cell r="K821">
            <v>0.46</v>
          </cell>
        </row>
        <row r="822">
          <cell r="K822">
            <v>4019.93</v>
          </cell>
        </row>
        <row r="823">
          <cell r="K823">
            <v>7.31</v>
          </cell>
        </row>
        <row r="824">
          <cell r="K824">
            <v>0.73</v>
          </cell>
        </row>
        <row r="825">
          <cell r="K825">
            <v>4019.93</v>
          </cell>
        </row>
        <row r="826">
          <cell r="K826">
            <v>7.31</v>
          </cell>
        </row>
        <row r="827">
          <cell r="K827">
            <v>0.73</v>
          </cell>
        </row>
        <row r="828">
          <cell r="K828">
            <v>1597.86</v>
          </cell>
        </row>
        <row r="829">
          <cell r="K829">
            <v>4.5599999999999996</v>
          </cell>
        </row>
        <row r="830">
          <cell r="K830">
            <v>0.46</v>
          </cell>
        </row>
        <row r="831">
          <cell r="K831">
            <v>1205.98</v>
          </cell>
        </row>
        <row r="832">
          <cell r="K832">
            <v>2.19</v>
          </cell>
        </row>
        <row r="833">
          <cell r="K833">
            <v>0.22</v>
          </cell>
        </row>
        <row r="834">
          <cell r="K834">
            <v>1205.98</v>
          </cell>
        </row>
        <row r="835">
          <cell r="K835">
            <v>2.19</v>
          </cell>
        </row>
        <row r="836">
          <cell r="K836">
            <v>0.22</v>
          </cell>
        </row>
        <row r="837">
          <cell r="K837">
            <v>7117.44</v>
          </cell>
        </row>
        <row r="838">
          <cell r="K838">
            <v>3558.72</v>
          </cell>
        </row>
        <row r="839">
          <cell r="K839">
            <v>6.47</v>
          </cell>
        </row>
        <row r="840">
          <cell r="K840">
            <v>0.65</v>
          </cell>
        </row>
        <row r="841">
          <cell r="K841">
            <v>819.42</v>
          </cell>
        </row>
        <row r="842">
          <cell r="K842">
            <v>1.49</v>
          </cell>
        </row>
        <row r="843">
          <cell r="K843">
            <v>0.15</v>
          </cell>
        </row>
        <row r="844">
          <cell r="K844">
            <v>8813.11</v>
          </cell>
        </row>
        <row r="845">
          <cell r="K845">
            <v>3558.72</v>
          </cell>
        </row>
        <row r="846">
          <cell r="K846">
            <v>6.47</v>
          </cell>
        </row>
        <row r="847">
          <cell r="K847">
            <v>0.65</v>
          </cell>
        </row>
        <row r="848">
          <cell r="K848">
            <v>826.31</v>
          </cell>
        </row>
        <row r="849">
          <cell r="K849">
            <v>1.5</v>
          </cell>
        </row>
        <row r="850">
          <cell r="K850">
            <v>0.15</v>
          </cell>
        </row>
        <row r="851">
          <cell r="K851">
            <v>33166.89</v>
          </cell>
        </row>
        <row r="852">
          <cell r="K852">
            <v>6435.43</v>
          </cell>
        </row>
        <row r="853">
          <cell r="K853">
            <v>22074.720000000001</v>
          </cell>
        </row>
        <row r="854">
          <cell r="K854">
            <v>5118.2299999999996</v>
          </cell>
        </row>
        <row r="855">
          <cell r="K855">
            <v>24256.38</v>
          </cell>
        </row>
        <row r="856">
          <cell r="K856">
            <v>497.93</v>
          </cell>
        </row>
        <row r="857">
          <cell r="K857">
            <v>4491.5200000000004</v>
          </cell>
        </row>
        <row r="858">
          <cell r="K858">
            <v>38745.93</v>
          </cell>
        </row>
        <row r="859">
          <cell r="K859">
            <v>3300.67</v>
          </cell>
        </row>
        <row r="860">
          <cell r="K860">
            <v>428</v>
          </cell>
        </row>
        <row r="861">
          <cell r="K861">
            <v>2393.89</v>
          </cell>
        </row>
        <row r="862">
          <cell r="K862">
            <v>599.83000000000004</v>
          </cell>
        </row>
        <row r="863">
          <cell r="K863">
            <v>7226.48</v>
          </cell>
        </row>
        <row r="864">
          <cell r="K864">
            <v>5582.2</v>
          </cell>
        </row>
        <row r="865">
          <cell r="K865">
            <v>13209.75</v>
          </cell>
        </row>
        <row r="866">
          <cell r="K866">
            <v>21061</v>
          </cell>
        </row>
        <row r="867">
          <cell r="K867">
            <v>275</v>
          </cell>
        </row>
        <row r="868">
          <cell r="K868">
            <v>608.64</v>
          </cell>
        </row>
        <row r="869">
          <cell r="K869">
            <v>652.02</v>
          </cell>
        </row>
        <row r="870">
          <cell r="K870">
            <v>1216.33</v>
          </cell>
        </row>
        <row r="871">
          <cell r="K871">
            <v>20603.88</v>
          </cell>
        </row>
        <row r="872">
          <cell r="K872">
            <v>976.38</v>
          </cell>
        </row>
        <row r="873">
          <cell r="K873">
            <v>2050.39</v>
          </cell>
        </row>
        <row r="874">
          <cell r="K874">
            <v>5582.2</v>
          </cell>
        </row>
        <row r="875">
          <cell r="K875">
            <v>433.5</v>
          </cell>
        </row>
        <row r="876">
          <cell r="K876">
            <v>301.95</v>
          </cell>
        </row>
        <row r="877">
          <cell r="K877">
            <v>38913.9</v>
          </cell>
        </row>
        <row r="878">
          <cell r="K878">
            <v>21358.26</v>
          </cell>
        </row>
        <row r="879">
          <cell r="K879">
            <v>412.54</v>
          </cell>
        </row>
        <row r="880">
          <cell r="K880">
            <v>22351.57</v>
          </cell>
        </row>
        <row r="881">
          <cell r="K881">
            <v>2853.46</v>
          </cell>
        </row>
        <row r="882">
          <cell r="K882">
            <v>2060.39</v>
          </cell>
        </row>
        <row r="884">
          <cell r="K884">
            <v>178.07999999999998</v>
          </cell>
        </row>
        <row r="885">
          <cell r="K885">
            <v>17.8</v>
          </cell>
        </row>
        <row r="886">
          <cell r="K886">
            <v>2858.92</v>
          </cell>
        </row>
        <row r="887">
          <cell r="K887">
            <v>285.89</v>
          </cell>
        </row>
        <row r="888">
          <cell r="K888">
            <v>1260</v>
          </cell>
        </row>
        <row r="889">
          <cell r="K889">
            <v>126</v>
          </cell>
        </row>
        <row r="890">
          <cell r="K890">
            <v>394.4</v>
          </cell>
        </row>
        <row r="891">
          <cell r="K891">
            <v>39.44</v>
          </cell>
        </row>
        <row r="892">
          <cell r="K892">
            <v>2734.64</v>
          </cell>
        </row>
        <row r="893">
          <cell r="K893">
            <v>273.45999999999998</v>
          </cell>
        </row>
        <row r="894">
          <cell r="K894">
            <v>2858.92</v>
          </cell>
        </row>
        <row r="895">
          <cell r="K895">
            <v>285.89</v>
          </cell>
        </row>
        <row r="896">
          <cell r="K896">
            <v>100</v>
          </cell>
        </row>
        <row r="897">
          <cell r="K897">
            <v>10</v>
          </cell>
        </row>
        <row r="898">
          <cell r="K898">
            <v>9.23</v>
          </cell>
        </row>
        <row r="899">
          <cell r="K899">
            <v>0.92</v>
          </cell>
        </row>
        <row r="900">
          <cell r="K900">
            <v>608.79999999999995</v>
          </cell>
        </row>
        <row r="901">
          <cell r="K901">
            <v>60.88</v>
          </cell>
        </row>
        <row r="902">
          <cell r="K902">
            <v>4443.43</v>
          </cell>
        </row>
        <row r="903">
          <cell r="K903">
            <v>444.34</v>
          </cell>
        </row>
        <row r="904">
          <cell r="K904">
            <v>560.14</v>
          </cell>
        </row>
        <row r="905">
          <cell r="K905">
            <v>56.01</v>
          </cell>
        </row>
        <row r="906">
          <cell r="K906">
            <v>93.6</v>
          </cell>
        </row>
        <row r="907">
          <cell r="K907">
            <v>9.36</v>
          </cell>
        </row>
        <row r="908">
          <cell r="K908">
            <v>187.2</v>
          </cell>
        </row>
        <row r="909">
          <cell r="K909">
            <v>18.72</v>
          </cell>
        </row>
        <row r="910">
          <cell r="K910">
            <v>605.57000000000005</v>
          </cell>
        </row>
        <row r="911">
          <cell r="K911">
            <v>60.56</v>
          </cell>
        </row>
        <row r="912">
          <cell r="K912">
            <v>187.2</v>
          </cell>
        </row>
        <row r="913">
          <cell r="K913">
            <v>18.72</v>
          </cell>
        </row>
        <row r="914">
          <cell r="K914">
            <v>93.6</v>
          </cell>
        </row>
        <row r="915">
          <cell r="K915">
            <v>9.36</v>
          </cell>
        </row>
        <row r="916">
          <cell r="K916">
            <v>1429.46</v>
          </cell>
        </row>
        <row r="917">
          <cell r="K917">
            <v>142.94999999999999</v>
          </cell>
        </row>
        <row r="918">
          <cell r="K918">
            <v>714.73</v>
          </cell>
        </row>
        <row r="919">
          <cell r="K919">
            <v>71.47</v>
          </cell>
        </row>
        <row r="920">
          <cell r="K920">
            <v>93.6</v>
          </cell>
        </row>
        <row r="921">
          <cell r="K921">
            <v>9.36</v>
          </cell>
        </row>
        <row r="922">
          <cell r="K922">
            <v>93.6</v>
          </cell>
        </row>
        <row r="923">
          <cell r="K923">
            <v>9.36</v>
          </cell>
        </row>
        <row r="924">
          <cell r="K924">
            <v>187.2</v>
          </cell>
        </row>
        <row r="925">
          <cell r="K925">
            <v>18.72</v>
          </cell>
        </row>
        <row r="926">
          <cell r="K926">
            <v>187.2</v>
          </cell>
        </row>
        <row r="927">
          <cell r="K927">
            <v>18.72</v>
          </cell>
        </row>
        <row r="928">
          <cell r="K928">
            <v>93.6</v>
          </cell>
        </row>
        <row r="929">
          <cell r="K929">
            <v>9.36</v>
          </cell>
        </row>
        <row r="930">
          <cell r="K930">
            <v>93.6</v>
          </cell>
        </row>
        <row r="931">
          <cell r="K931">
            <v>9.36</v>
          </cell>
        </row>
        <row r="932">
          <cell r="K932">
            <v>187.2</v>
          </cell>
        </row>
        <row r="933">
          <cell r="K933">
            <v>18.72</v>
          </cell>
        </row>
        <row r="934">
          <cell r="K934">
            <v>1999.2</v>
          </cell>
        </row>
        <row r="935">
          <cell r="K935">
            <v>199.92</v>
          </cell>
        </row>
        <row r="936">
          <cell r="K936">
            <v>5670</v>
          </cell>
        </row>
        <row r="937">
          <cell r="K937">
            <v>567</v>
          </cell>
        </row>
        <row r="938">
          <cell r="K938">
            <v>1909</v>
          </cell>
        </row>
        <row r="939">
          <cell r="K939">
            <v>190.9</v>
          </cell>
        </row>
        <row r="940">
          <cell r="K940">
            <v>1623.4</v>
          </cell>
        </row>
        <row r="941">
          <cell r="K941">
            <v>162.34</v>
          </cell>
        </row>
        <row r="942">
          <cell r="K942">
            <v>128.76</v>
          </cell>
        </row>
        <row r="943">
          <cell r="K943">
            <v>12.88</v>
          </cell>
        </row>
        <row r="944">
          <cell r="K944">
            <v>1028.5999999999999</v>
          </cell>
        </row>
        <row r="945">
          <cell r="K945">
            <v>102.86</v>
          </cell>
        </row>
        <row r="946">
          <cell r="K946">
            <v>1014.62</v>
          </cell>
        </row>
        <row r="947">
          <cell r="K947">
            <v>101.46</v>
          </cell>
        </row>
        <row r="948">
          <cell r="K948">
            <v>294</v>
          </cell>
        </row>
        <row r="949">
          <cell r="K949">
            <v>29.4</v>
          </cell>
        </row>
        <row r="950">
          <cell r="K950">
            <v>2207.8000000000002</v>
          </cell>
        </row>
        <row r="951">
          <cell r="K951">
            <v>220.78</v>
          </cell>
        </row>
        <row r="952">
          <cell r="K952">
            <v>1569.86</v>
          </cell>
        </row>
        <row r="953">
          <cell r="K953">
            <v>156.99</v>
          </cell>
        </row>
        <row r="954">
          <cell r="K954">
            <v>462.84</v>
          </cell>
        </row>
        <row r="955">
          <cell r="K955">
            <v>46.28</v>
          </cell>
        </row>
        <row r="956">
          <cell r="K956">
            <v>917.28</v>
          </cell>
        </row>
        <row r="957">
          <cell r="K957">
            <v>91.73</v>
          </cell>
        </row>
        <row r="958">
          <cell r="K958">
            <v>1572.48</v>
          </cell>
        </row>
        <row r="959">
          <cell r="K959">
            <v>157.25</v>
          </cell>
        </row>
        <row r="960">
          <cell r="K960">
            <v>1572.48</v>
          </cell>
        </row>
        <row r="961">
          <cell r="K961">
            <v>157.25</v>
          </cell>
        </row>
        <row r="962">
          <cell r="K962">
            <v>1572.48</v>
          </cell>
        </row>
        <row r="963">
          <cell r="K963">
            <v>157.25</v>
          </cell>
        </row>
        <row r="964">
          <cell r="K964">
            <v>200</v>
          </cell>
        </row>
        <row r="965">
          <cell r="K965">
            <v>20</v>
          </cell>
        </row>
        <row r="966">
          <cell r="K966">
            <v>2031.2</v>
          </cell>
        </row>
        <row r="967">
          <cell r="K967">
            <v>203.12</v>
          </cell>
        </row>
        <row r="968">
          <cell r="K968">
            <v>1681.47</v>
          </cell>
        </row>
        <row r="969">
          <cell r="K969">
            <v>168.15</v>
          </cell>
        </row>
        <row r="970">
          <cell r="K970">
            <v>2447.2399999999998</v>
          </cell>
        </row>
        <row r="971">
          <cell r="K971">
            <v>244.72</v>
          </cell>
        </row>
        <row r="972">
          <cell r="K972">
            <v>1179.3599999999999</v>
          </cell>
        </row>
        <row r="973">
          <cell r="K973">
            <v>117.94</v>
          </cell>
        </row>
        <row r="974">
          <cell r="K974">
            <v>1572.48</v>
          </cell>
        </row>
        <row r="975">
          <cell r="K975">
            <v>157.25</v>
          </cell>
        </row>
        <row r="976">
          <cell r="K976">
            <v>197.82</v>
          </cell>
        </row>
        <row r="977">
          <cell r="K977">
            <v>19.78</v>
          </cell>
        </row>
        <row r="978">
          <cell r="K978">
            <v>247.28</v>
          </cell>
        </row>
        <row r="979">
          <cell r="K979">
            <v>24.73</v>
          </cell>
        </row>
        <row r="980">
          <cell r="K980">
            <v>1598.02</v>
          </cell>
        </row>
        <row r="981">
          <cell r="K981">
            <v>159.80000000000001</v>
          </cell>
        </row>
        <row r="982">
          <cell r="K982">
            <v>3871.33</v>
          </cell>
        </row>
        <row r="983">
          <cell r="K983">
            <v>387.13</v>
          </cell>
        </row>
        <row r="984">
          <cell r="K984">
            <v>1065.22</v>
          </cell>
        </row>
        <row r="985">
          <cell r="K985">
            <v>106.52</v>
          </cell>
        </row>
        <row r="986">
          <cell r="K986">
            <v>1289.1400000000001</v>
          </cell>
        </row>
        <row r="987">
          <cell r="K987">
            <v>128.91</v>
          </cell>
        </row>
        <row r="988">
          <cell r="K988">
            <v>583.59</v>
          </cell>
        </row>
        <row r="989">
          <cell r="K989">
            <v>58.36</v>
          </cell>
        </row>
        <row r="990">
          <cell r="K990">
            <v>837.1</v>
          </cell>
        </row>
        <row r="991">
          <cell r="K991">
            <v>83.71</v>
          </cell>
        </row>
        <row r="992">
          <cell r="K992">
            <v>1236.3800000000001</v>
          </cell>
        </row>
        <row r="993">
          <cell r="K993">
            <v>123.68</v>
          </cell>
        </row>
        <row r="994">
          <cell r="K994">
            <v>1978.2</v>
          </cell>
        </row>
        <row r="995">
          <cell r="K995">
            <v>197.82</v>
          </cell>
        </row>
        <row r="996">
          <cell r="K996">
            <v>1623.4</v>
          </cell>
        </row>
        <row r="997">
          <cell r="K997">
            <v>162.34</v>
          </cell>
        </row>
        <row r="998">
          <cell r="K998">
            <v>1285.83</v>
          </cell>
        </row>
        <row r="999">
          <cell r="K999">
            <v>128.58000000000001</v>
          </cell>
        </row>
        <row r="1000">
          <cell r="K1000">
            <v>2534.5700000000002</v>
          </cell>
        </row>
        <row r="1001">
          <cell r="K1001">
            <v>253.46</v>
          </cell>
        </row>
        <row r="1002">
          <cell r="K1002">
            <v>1623.4</v>
          </cell>
        </row>
        <row r="1003">
          <cell r="K1003">
            <v>162.34</v>
          </cell>
        </row>
        <row r="1004">
          <cell r="K1004">
            <v>1572.48</v>
          </cell>
        </row>
        <row r="1005">
          <cell r="K1005">
            <v>157.25</v>
          </cell>
        </row>
        <row r="1006">
          <cell r="K1006">
            <v>1623.4</v>
          </cell>
        </row>
        <row r="1007">
          <cell r="K1007">
            <v>162.34</v>
          </cell>
        </row>
        <row r="1008">
          <cell r="K1008">
            <v>640.08000000000004</v>
          </cell>
        </row>
        <row r="1009">
          <cell r="K1009">
            <v>64.010000000000005</v>
          </cell>
        </row>
        <row r="1010">
          <cell r="K1010">
            <v>494.55</v>
          </cell>
        </row>
        <row r="1011">
          <cell r="K1011">
            <v>49.46</v>
          </cell>
        </row>
        <row r="1012">
          <cell r="K1012">
            <v>494.55</v>
          </cell>
        </row>
        <row r="1013">
          <cell r="K1013">
            <v>49.46</v>
          </cell>
        </row>
        <row r="1014">
          <cell r="K1014">
            <v>1623.4</v>
          </cell>
        </row>
        <row r="1015">
          <cell r="K1015">
            <v>162.34</v>
          </cell>
        </row>
        <row r="1016">
          <cell r="K1016">
            <v>1623.4</v>
          </cell>
        </row>
        <row r="1017">
          <cell r="K1017">
            <v>162.34</v>
          </cell>
        </row>
        <row r="1018">
          <cell r="K1018">
            <v>1236.3800000000001</v>
          </cell>
        </row>
        <row r="1019">
          <cell r="K1019">
            <v>123.64</v>
          </cell>
        </row>
        <row r="1020">
          <cell r="K1020">
            <v>1623.4</v>
          </cell>
        </row>
        <row r="1021">
          <cell r="K1021">
            <v>162.34</v>
          </cell>
        </row>
        <row r="1022">
          <cell r="K1022">
            <v>1353</v>
          </cell>
        </row>
        <row r="1023">
          <cell r="K1023">
            <v>135.30000000000001</v>
          </cell>
        </row>
        <row r="1024">
          <cell r="K1024">
            <v>1691.32</v>
          </cell>
        </row>
        <row r="1025">
          <cell r="K1025">
            <v>169.13</v>
          </cell>
        </row>
        <row r="1026">
          <cell r="K1026">
            <v>2173.25</v>
          </cell>
        </row>
        <row r="1027">
          <cell r="K1027">
            <v>217.33</v>
          </cell>
        </row>
        <row r="1028">
          <cell r="K1028">
            <v>1414.8</v>
          </cell>
        </row>
        <row r="1029">
          <cell r="K1029">
            <v>141.47999999999999</v>
          </cell>
        </row>
        <row r="1030">
          <cell r="K1030">
            <v>476.51</v>
          </cell>
        </row>
        <row r="1031">
          <cell r="K1031">
            <v>47.65</v>
          </cell>
        </row>
        <row r="1032">
          <cell r="K1032">
            <v>15.45</v>
          </cell>
        </row>
        <row r="1033">
          <cell r="K1033">
            <v>1.55</v>
          </cell>
        </row>
        <row r="1034">
          <cell r="K1034">
            <v>7.73</v>
          </cell>
        </row>
        <row r="1035">
          <cell r="K1035">
            <v>0.77</v>
          </cell>
        </row>
        <row r="1036">
          <cell r="K1036">
            <v>3267.5</v>
          </cell>
        </row>
        <row r="1037">
          <cell r="K1037">
            <v>326.75</v>
          </cell>
        </row>
        <row r="1038">
          <cell r="K1038">
            <v>218.18</v>
          </cell>
        </row>
        <row r="1039">
          <cell r="K1039">
            <v>21.82</v>
          </cell>
        </row>
        <row r="1040">
          <cell r="K1040">
            <v>2674.91</v>
          </cell>
        </row>
        <row r="1041">
          <cell r="K1041">
            <v>267.49</v>
          </cell>
        </row>
        <row r="1042">
          <cell r="K1042">
            <v>1890</v>
          </cell>
        </row>
        <row r="1043">
          <cell r="K1043">
            <v>189</v>
          </cell>
        </row>
        <row r="1044">
          <cell r="K1044">
            <v>630</v>
          </cell>
        </row>
        <row r="1045">
          <cell r="K1045">
            <v>63</v>
          </cell>
        </row>
        <row r="1046">
          <cell r="K1046">
            <v>1727.27</v>
          </cell>
        </row>
        <row r="1047">
          <cell r="K1047">
            <v>172.73</v>
          </cell>
        </row>
        <row r="1048">
          <cell r="K1048">
            <v>307048.36</v>
          </cell>
        </row>
        <row r="1049">
          <cell r="K1049">
            <v>6724.38</v>
          </cell>
        </row>
        <row r="1050">
          <cell r="K1050">
            <v>53702.19</v>
          </cell>
        </row>
        <row r="1051">
          <cell r="K1051">
            <v>8423.02</v>
          </cell>
        </row>
        <row r="1052">
          <cell r="K1052">
            <v>27645</v>
          </cell>
        </row>
        <row r="1053">
          <cell r="K1053">
            <v>61604.68</v>
          </cell>
        </row>
        <row r="1054">
          <cell r="K1054">
            <v>7533.13</v>
          </cell>
        </row>
        <row r="1056">
          <cell r="K1056">
            <v>24727.06</v>
          </cell>
        </row>
        <row r="1057">
          <cell r="K1057">
            <v>5999</v>
          </cell>
        </row>
        <row r="1058">
          <cell r="K1058">
            <v>9317.76</v>
          </cell>
        </row>
        <row r="1059">
          <cell r="K1059">
            <v>9600</v>
          </cell>
        </row>
        <row r="1060">
          <cell r="K1060">
            <v>26813.11</v>
          </cell>
        </row>
        <row r="1061">
          <cell r="K1061">
            <v>101351.31</v>
          </cell>
        </row>
        <row r="1062">
          <cell r="K1062">
            <v>43600.62</v>
          </cell>
        </row>
        <row r="1063">
          <cell r="K1063">
            <v>128247.76</v>
          </cell>
        </row>
        <row r="1064">
          <cell r="K1064">
            <v>7533.13</v>
          </cell>
        </row>
        <row r="1065">
          <cell r="K1065">
            <v>18917.759999999998</v>
          </cell>
        </row>
        <row r="1066">
          <cell r="K1066">
            <v>1124.24</v>
          </cell>
        </row>
        <row r="1067">
          <cell r="K1067">
            <v>2446.2800000000002</v>
          </cell>
        </row>
        <row r="1068">
          <cell r="K1068">
            <v>296.82</v>
          </cell>
        </row>
        <row r="1069">
          <cell r="K1069">
            <v>923.31</v>
          </cell>
        </row>
        <row r="1070">
          <cell r="K1070">
            <v>159173</v>
          </cell>
        </row>
        <row r="1071">
          <cell r="K1071">
            <v>30726.06</v>
          </cell>
        </row>
        <row r="1072">
          <cell r="K1072">
            <v>4423.59</v>
          </cell>
        </row>
        <row r="1073">
          <cell r="K1073">
            <v>6720.16</v>
          </cell>
        </row>
        <row r="1074">
          <cell r="K1074">
            <v>1200.08</v>
          </cell>
        </row>
        <row r="1075">
          <cell r="K1075">
            <v>4662.66</v>
          </cell>
        </row>
        <row r="1076">
          <cell r="K1076">
            <v>147.49</v>
          </cell>
        </row>
        <row r="1077">
          <cell r="K1077">
            <v>1123.02</v>
          </cell>
        </row>
        <row r="1078">
          <cell r="K1078">
            <v>6.62</v>
          </cell>
        </row>
        <row r="1079">
          <cell r="K1079">
            <v>5805.88</v>
          </cell>
        </row>
        <row r="1080">
          <cell r="K1080">
            <v>13999.87</v>
          </cell>
        </row>
        <row r="1081">
          <cell r="K1081">
            <v>1103.22</v>
          </cell>
        </row>
        <row r="1082">
          <cell r="K1082">
            <v>8394.35</v>
          </cell>
        </row>
        <row r="1083">
          <cell r="K1083">
            <v>4109.6499999999996</v>
          </cell>
        </row>
        <row r="1084">
          <cell r="K1084">
            <v>360.41</v>
          </cell>
        </row>
        <row r="1085">
          <cell r="K1085">
            <v>149.71</v>
          </cell>
        </row>
        <row r="1086">
          <cell r="K1086">
            <v>841.3</v>
          </cell>
        </row>
        <row r="1087">
          <cell r="K1087">
            <v>586.46</v>
          </cell>
        </row>
        <row r="1088">
          <cell r="K1088">
            <v>154.05000000000001</v>
          </cell>
        </row>
        <row r="1089">
          <cell r="K1089">
            <v>622.85</v>
          </cell>
        </row>
        <row r="1090">
          <cell r="K1090">
            <v>3328.69</v>
          </cell>
        </row>
        <row r="1091">
          <cell r="K1091">
            <v>220.98</v>
          </cell>
        </row>
        <row r="1092">
          <cell r="K1092">
            <v>4824.79</v>
          </cell>
        </row>
        <row r="1093">
          <cell r="K1093">
            <v>2759.4</v>
          </cell>
        </row>
        <row r="1094">
          <cell r="K1094">
            <v>2588.19</v>
          </cell>
        </row>
        <row r="1095">
          <cell r="K1095">
            <v>53702.19</v>
          </cell>
        </row>
        <row r="1096">
          <cell r="K1096">
            <v>307048.36</v>
          </cell>
        </row>
        <row r="1097">
          <cell r="K1097">
            <v>6724.38</v>
          </cell>
        </row>
        <row r="1098">
          <cell r="K1098">
            <v>8427.51</v>
          </cell>
        </row>
        <row r="1099">
          <cell r="K1099">
            <v>89249.68</v>
          </cell>
        </row>
        <row r="1100">
          <cell r="K1100">
            <v>54.23</v>
          </cell>
        </row>
        <row r="1101">
          <cell r="K1101">
            <v>1512.68</v>
          </cell>
        </row>
        <row r="1102">
          <cell r="K1102">
            <v>269.93</v>
          </cell>
        </row>
        <row r="1103">
          <cell r="K1103">
            <v>7932</v>
          </cell>
        </row>
        <row r="1104">
          <cell r="K1104">
            <v>17212</v>
          </cell>
        </row>
        <row r="1105">
          <cell r="K1105">
            <v>1200</v>
          </cell>
        </row>
        <row r="1106">
          <cell r="K1106">
            <v>3137</v>
          </cell>
        </row>
        <row r="1111">
          <cell r="K1111">
            <v>283808.95</v>
          </cell>
        </row>
        <row r="1112">
          <cell r="K1112">
            <v>25164.07</v>
          </cell>
        </row>
        <row r="1113">
          <cell r="K1113">
            <v>119.48</v>
          </cell>
        </row>
        <row r="1114">
          <cell r="K1114">
            <v>202773.62</v>
          </cell>
        </row>
        <row r="1115">
          <cell r="K1115">
            <v>925796.15</v>
          </cell>
        </row>
        <row r="1119">
          <cell r="K1119">
            <v>2234.3000000000002</v>
          </cell>
        </row>
        <row r="1120">
          <cell r="K1120">
            <v>428.52</v>
          </cell>
        </row>
        <row r="1121">
          <cell r="K1121">
            <v>2777.41</v>
          </cell>
        </row>
        <row r="1122">
          <cell r="K1122">
            <v>954.2</v>
          </cell>
        </row>
        <row r="1123">
          <cell r="K1123">
            <v>6702.9</v>
          </cell>
        </row>
        <row r="1124">
          <cell r="K1124">
            <v>857.04</v>
          </cell>
        </row>
        <row r="1126">
          <cell r="K1126">
            <v>32460.91</v>
          </cell>
        </row>
        <row r="1127">
          <cell r="K1127">
            <v>3254.56</v>
          </cell>
        </row>
        <row r="1128">
          <cell r="K1128">
            <v>3580.01</v>
          </cell>
        </row>
      </sheetData>
      <sheetData sheetId="7" refreshError="1"/>
      <sheetData sheetId="8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"/>
      <sheetName val="PTDGNMD"/>
      <sheetName val="PTDGCau-Cong"/>
      <sheetName val="GiaVL"/>
      <sheetName val="NCCB"/>
      <sheetName val="MTC"/>
      <sheetName val="PLVua"/>
      <sheetName val="PLDGia Cong"/>
      <sheetName val="PLDG Cau"/>
      <sheetName val="PLDGia Duong"/>
      <sheetName val="DKTT"/>
      <sheetName val="XL4Test5"/>
      <sheetName val="chitimc"/>
      <sheetName val="DI-ESTI"/>
      <sheetName val="IBASE"/>
      <sheetName val="ptvt"/>
      <sheetName val="ctTBA"/>
      <sheetName val="ESTI."/>
      <sheetName val="Out"/>
      <sheetName val="DONVI"/>
      <sheetName val="Dulieu"/>
      <sheetName val="KH-Q1,Q2,01"/>
      <sheetName val="14"/>
      <sheetName val="15 (2)"/>
      <sheetName val="ma-pt"/>
    </sheetNames>
    <sheetDataSet>
      <sheetData sheetId="0"/>
      <sheetData sheetId="1"/>
      <sheetData sheetId="2" refreshError="1">
        <row r="5">
          <cell r="G5" t="str">
            <v>V÷a BT M200 ®¸ 1x2 ®é sôt 2-4</v>
          </cell>
        </row>
        <row r="6">
          <cell r="G6" t="str">
            <v>A. VËt liÖu</v>
          </cell>
        </row>
        <row r="7">
          <cell r="G7" t="str">
            <v>Xim¨ng PC-300</v>
          </cell>
        </row>
        <row r="8">
          <cell r="G8" t="str">
            <v>C¸t vµng</v>
          </cell>
        </row>
        <row r="9">
          <cell r="G9" t="str">
            <v>§¸ d¨m 1x2</v>
          </cell>
        </row>
        <row r="10">
          <cell r="G10" t="str">
            <v>N­íc</v>
          </cell>
        </row>
        <row r="11">
          <cell r="G11" t="str">
            <v>Bª t«ng M400 ®¸ 1x2</v>
          </cell>
        </row>
        <row r="12">
          <cell r="G12" t="str">
            <v>A. VËt liÖu</v>
          </cell>
        </row>
        <row r="13">
          <cell r="G13" t="str">
            <v>Xim¨ng PC-400</v>
          </cell>
        </row>
        <row r="14">
          <cell r="G14" t="str">
            <v>C¸t vµng</v>
          </cell>
        </row>
        <row r="15">
          <cell r="G15" t="str">
            <v>§¸ d¨m 1x2</v>
          </cell>
        </row>
        <row r="16">
          <cell r="G16" t="str">
            <v>Phô gia</v>
          </cell>
        </row>
        <row r="17">
          <cell r="G17" t="str">
            <v>N­íc</v>
          </cell>
        </row>
        <row r="18">
          <cell r="G18" t="str">
            <v>V÷a BT M100 ®¸ 4x6 ®é sôt 2-4</v>
          </cell>
        </row>
        <row r="19">
          <cell r="G19" t="str">
            <v>a. VËt liÖu</v>
          </cell>
        </row>
        <row r="20">
          <cell r="G20" t="str">
            <v>Xim¨ng PC-300</v>
          </cell>
        </row>
        <row r="21">
          <cell r="G21" t="str">
            <v>C¸t vµng</v>
          </cell>
        </row>
        <row r="22">
          <cell r="G22" t="str">
            <v>§¸ d¨m 4x6</v>
          </cell>
        </row>
        <row r="23">
          <cell r="G23" t="str">
            <v>N­íc</v>
          </cell>
        </row>
        <row r="24">
          <cell r="G24" t="str">
            <v>V÷a BT M300 ®¸ 1x2 ®é sôt 2-4</v>
          </cell>
        </row>
        <row r="25">
          <cell r="G25" t="str">
            <v>A. VËt liÖu</v>
          </cell>
        </row>
        <row r="26">
          <cell r="G26" t="str">
            <v>Xim¨ng PC-400</v>
          </cell>
        </row>
        <row r="27">
          <cell r="G27" t="str">
            <v>C¸t vµng</v>
          </cell>
        </row>
        <row r="28">
          <cell r="G28" t="str">
            <v>§¸ d¨m 1x2</v>
          </cell>
        </row>
        <row r="29">
          <cell r="G29" t="str">
            <v>Phô gia</v>
          </cell>
        </row>
        <row r="30">
          <cell r="G30" t="str">
            <v>N­íc</v>
          </cell>
        </row>
        <row r="31">
          <cell r="G31" t="str">
            <v>V÷a BT M150 ®¸ 4x6</v>
          </cell>
        </row>
        <row r="32">
          <cell r="G32" t="str">
            <v>a. VËt liÖu</v>
          </cell>
        </row>
        <row r="33">
          <cell r="G33" t="str">
            <v>Xim¨ng PC-300</v>
          </cell>
        </row>
        <row r="34">
          <cell r="G34" t="str">
            <v>C¸t vµng</v>
          </cell>
        </row>
        <row r="35">
          <cell r="G35" t="str">
            <v>§¸ d¨m 4x6</v>
          </cell>
        </row>
        <row r="36">
          <cell r="G36" t="str">
            <v>N­íc</v>
          </cell>
        </row>
        <row r="37">
          <cell r="G37" t="str">
            <v>V÷a BT M150 ®¸ 1x2</v>
          </cell>
        </row>
        <row r="38">
          <cell r="G38" t="str">
            <v>a. VËt liÖu</v>
          </cell>
        </row>
        <row r="39">
          <cell r="G39" t="str">
            <v>Xim¨ng PC-300</v>
          </cell>
        </row>
        <row r="40">
          <cell r="G40" t="str">
            <v>C¸t vµng</v>
          </cell>
        </row>
        <row r="41">
          <cell r="G41" t="str">
            <v>§¸ d¨m 1x2</v>
          </cell>
        </row>
        <row r="42">
          <cell r="G42" t="str">
            <v>N­íc</v>
          </cell>
        </row>
        <row r="43">
          <cell r="G43" t="str">
            <v>V÷a BT M250 ®¸ 1x2 ®é sôt 2-4</v>
          </cell>
        </row>
        <row r="44">
          <cell r="G44" t="str">
            <v>a. VËt liÖu</v>
          </cell>
        </row>
        <row r="45">
          <cell r="G45" t="str">
            <v>Xim¨ng PC-300</v>
          </cell>
        </row>
        <row r="46">
          <cell r="G46" t="str">
            <v>C¸t vµng</v>
          </cell>
        </row>
        <row r="47">
          <cell r="G47" t="str">
            <v>§¸ d¨m 1x2</v>
          </cell>
        </row>
        <row r="48">
          <cell r="G48" t="str">
            <v>N­íc</v>
          </cell>
        </row>
        <row r="49">
          <cell r="G49" t="str">
            <v>V÷a xi m¨ng M50</v>
          </cell>
        </row>
        <row r="50">
          <cell r="G50" t="str">
            <v>a. VËt liÖu</v>
          </cell>
        </row>
        <row r="51">
          <cell r="G51" t="str">
            <v>Xim¨ng PC-300</v>
          </cell>
        </row>
        <row r="52">
          <cell r="G52" t="str">
            <v>C¸t vµng</v>
          </cell>
        </row>
        <row r="53">
          <cell r="G53" t="str">
            <v>N­íc</v>
          </cell>
        </row>
        <row r="54">
          <cell r="G54" t="str">
            <v>V÷a xi m¨ng M100</v>
          </cell>
        </row>
        <row r="55">
          <cell r="G55" t="str">
            <v>a. VËt liÖu</v>
          </cell>
        </row>
        <row r="56">
          <cell r="G56" t="str">
            <v>Xim¨ng PC-300</v>
          </cell>
        </row>
        <row r="57">
          <cell r="G57" t="str">
            <v>C¸t vµng</v>
          </cell>
        </row>
        <row r="58">
          <cell r="G58" t="str">
            <v>N­íc</v>
          </cell>
        </row>
        <row r="64">
          <cell r="G64" t="str">
            <v>h¹ng môc c«ng viÖc</v>
          </cell>
        </row>
        <row r="66">
          <cell r="G66" t="str">
            <v xml:space="preserve">§µo ®Êt c«ng tr×nh ®Êt cÊp 3 </v>
          </cell>
        </row>
        <row r="67">
          <cell r="G67" t="str">
            <v>b. Nh©n c«ng</v>
          </cell>
        </row>
        <row r="68">
          <cell r="G68" t="str">
            <v>Nh©n c«ng bËc 2,7/7</v>
          </cell>
        </row>
        <row r="69">
          <cell r="G69" t="str">
            <v>§¾p ®Êt hè mãng ®Êt cÊp 3</v>
          </cell>
        </row>
        <row r="70">
          <cell r="G70" t="str">
            <v>b. Nh©n c«ng</v>
          </cell>
        </row>
        <row r="71">
          <cell r="G71" t="str">
            <v>Nh©n c«ng bËc 3,0/7</v>
          </cell>
        </row>
        <row r="72">
          <cell r="G72" t="str">
            <v xml:space="preserve">D¨m s¹n ®Öm </v>
          </cell>
        </row>
        <row r="73">
          <cell r="G73" t="str">
            <v>a. VËt liÖu</v>
          </cell>
        </row>
        <row r="74">
          <cell r="G74" t="str">
            <v>§¸ d¨m 4x6</v>
          </cell>
        </row>
        <row r="75">
          <cell r="G75" t="str">
            <v>b. Nh©n c«ng</v>
          </cell>
        </row>
        <row r="76">
          <cell r="G76" t="str">
            <v>Nh©n c«ng bËc 3,0/7</v>
          </cell>
        </row>
        <row r="77">
          <cell r="G77" t="str">
            <v>§Ëp bá bª t«ng mãng, gê ch¾n</v>
          </cell>
        </row>
        <row r="78">
          <cell r="G78" t="str">
            <v>b. Nh©n c«ng</v>
          </cell>
        </row>
        <row r="79">
          <cell r="G79" t="str">
            <v>Nh©n c«ng bËc 3,5/7</v>
          </cell>
        </row>
        <row r="80">
          <cell r="G80" t="str">
            <v>§Ëp bá bª t«ng b¶n mÆt cÇu</v>
          </cell>
        </row>
        <row r="81">
          <cell r="G81" t="str">
            <v>b. Nh©n c«ng</v>
          </cell>
        </row>
        <row r="82">
          <cell r="G82" t="str">
            <v>Nh©n c«ng bËc 3,5/7</v>
          </cell>
        </row>
        <row r="83">
          <cell r="G83" t="str">
            <v>§Ëp bá bª t«ng t­êng, mè</v>
          </cell>
        </row>
        <row r="84">
          <cell r="G84" t="str">
            <v>b. Nh©n c«ng</v>
          </cell>
        </row>
        <row r="85">
          <cell r="G85" t="str">
            <v>Nh©n c«ng bËc 3,5/7</v>
          </cell>
        </row>
        <row r="86">
          <cell r="G86" t="str">
            <v>§Ëp bá ®¸ héc x©y</v>
          </cell>
        </row>
        <row r="87">
          <cell r="G87" t="str">
            <v>b. Nh©n c«ng</v>
          </cell>
        </row>
        <row r="88">
          <cell r="G88" t="str">
            <v>Nh©n c«ng bËc 3,5/7</v>
          </cell>
        </row>
        <row r="89">
          <cell r="G89" t="str">
            <v>§µo bá ®Êt ®¾p dïng ®Ó thi c«ng</v>
          </cell>
        </row>
        <row r="90">
          <cell r="G90" t="str">
            <v>b. Nh©n c«ng</v>
          </cell>
        </row>
        <row r="91">
          <cell r="G91" t="str">
            <v>Nh©n c«ng bËc 2,7/7</v>
          </cell>
        </row>
        <row r="92">
          <cell r="G92" t="str">
            <v>§¾p ®Êt thi c«ng</v>
          </cell>
        </row>
        <row r="93">
          <cell r="G93" t="str">
            <v>b. Nh©n c«ng</v>
          </cell>
        </row>
        <row r="94">
          <cell r="G94" t="str">
            <v>Nh©n c«ng bËc 3,0/7</v>
          </cell>
        </row>
        <row r="95">
          <cell r="G95" t="str">
            <v>§µo mÆt ®­êng nhùa</v>
          </cell>
        </row>
        <row r="96">
          <cell r="G96" t="str">
            <v>b. Nh©n c«ng</v>
          </cell>
        </row>
        <row r="97">
          <cell r="G97" t="str">
            <v>Nh©n c«ng bËc 3,5/7</v>
          </cell>
        </row>
        <row r="98">
          <cell r="G98" t="str">
            <v>L¾p dùng phªn nøa.</v>
          </cell>
        </row>
        <row r="99">
          <cell r="G99" t="str">
            <v>a. VËt liÖu</v>
          </cell>
        </row>
        <row r="100">
          <cell r="G100" t="str">
            <v>Phªn nøa</v>
          </cell>
        </row>
        <row r="101">
          <cell r="G101" t="str">
            <v>b. Nh©n c«ng</v>
          </cell>
        </row>
        <row r="102">
          <cell r="G102" t="str">
            <v>Nh©n c«ng bËc 3,5/7</v>
          </cell>
        </row>
        <row r="103">
          <cell r="G103" t="str">
            <v>§ãng cäc tre</v>
          </cell>
        </row>
        <row r="104">
          <cell r="G104" t="str">
            <v>a. VËt liÖu</v>
          </cell>
        </row>
        <row r="105">
          <cell r="G105" t="str">
            <v>Cäc tre</v>
          </cell>
        </row>
        <row r="106">
          <cell r="G106" t="str">
            <v>C©y chèng</v>
          </cell>
        </row>
        <row r="107">
          <cell r="G107" t="str">
            <v>Gç v¸n</v>
          </cell>
        </row>
        <row r="108">
          <cell r="G108" t="str">
            <v xml:space="preserve">D©y thÐp </v>
          </cell>
        </row>
        <row r="109">
          <cell r="G109" t="str">
            <v>VËt liÖu kh¸c</v>
          </cell>
        </row>
        <row r="110">
          <cell r="G110" t="str">
            <v>b. Nh©n c«ng</v>
          </cell>
        </row>
        <row r="111">
          <cell r="G111" t="str">
            <v>Nh©n c«ng bËc 3,0/7</v>
          </cell>
        </row>
        <row r="112">
          <cell r="G112" t="str">
            <v>§¸ héc x©y mãng, ch©n khay v÷a M100</v>
          </cell>
        </row>
        <row r="113">
          <cell r="G113" t="str">
            <v>a. VËt liÖu</v>
          </cell>
        </row>
        <row r="114">
          <cell r="G114" t="str">
            <v xml:space="preserve">§¸ héc </v>
          </cell>
        </row>
        <row r="115">
          <cell r="G115" t="str">
            <v>§¸ d¨m 4x6</v>
          </cell>
        </row>
        <row r="116">
          <cell r="G116" t="str">
            <v>V÷a xi m¨ng M100</v>
          </cell>
        </row>
        <row r="117">
          <cell r="G117" t="str">
            <v>b. Nh©n c«ng</v>
          </cell>
        </row>
        <row r="118">
          <cell r="G118" t="str">
            <v>Nh©n c«ng bËc 3,5/7</v>
          </cell>
        </row>
        <row r="119">
          <cell r="G119" t="str">
            <v>Gia cè taluy ®¸ héc x©y M100</v>
          </cell>
        </row>
        <row r="120">
          <cell r="G120" t="str">
            <v>a. VËt liÖu</v>
          </cell>
        </row>
        <row r="121">
          <cell r="G121" t="str">
            <v xml:space="preserve">§¸ héc </v>
          </cell>
        </row>
        <row r="122">
          <cell r="G122" t="str">
            <v>§¸ d¨m 4x6</v>
          </cell>
        </row>
        <row r="123">
          <cell r="G123" t="str">
            <v>V÷a xi m¨ng M100</v>
          </cell>
        </row>
        <row r="124">
          <cell r="G124" t="str">
            <v>b. Nh©n c«ng</v>
          </cell>
        </row>
        <row r="125">
          <cell r="G125" t="str">
            <v>Nh©n c«ng bËc 3,5/7</v>
          </cell>
        </row>
        <row r="126">
          <cell r="G126" t="str">
            <v>§¸ héc x©y tø nãn M100</v>
          </cell>
        </row>
        <row r="127">
          <cell r="G127" t="str">
            <v>a. VËt liÖu</v>
          </cell>
        </row>
        <row r="128">
          <cell r="G128" t="str">
            <v xml:space="preserve">§¸ héc </v>
          </cell>
        </row>
        <row r="129">
          <cell r="G129" t="str">
            <v>§¸ d¨m 4x6</v>
          </cell>
        </row>
        <row r="130">
          <cell r="G130" t="str">
            <v>V÷a xi m¨ng M100</v>
          </cell>
        </row>
        <row r="131">
          <cell r="G131" t="str">
            <v xml:space="preserve">D©y thÐp </v>
          </cell>
        </row>
        <row r="132">
          <cell r="G132" t="str">
            <v>b. Nh©n c«ng</v>
          </cell>
        </row>
        <row r="133">
          <cell r="G133" t="str">
            <v>Nh©n c«ng bËc 3,5/7</v>
          </cell>
        </row>
        <row r="134">
          <cell r="G134" t="str">
            <v>èng tho¸t n­íc d=150; L=1,4m</v>
          </cell>
        </row>
        <row r="135">
          <cell r="G135" t="str">
            <v>a. VËt liÖu</v>
          </cell>
        </row>
        <row r="136">
          <cell r="G136" t="str">
            <v>èng t«n</v>
          </cell>
        </row>
        <row r="137">
          <cell r="G137" t="str">
            <v>VËt liÖu phô</v>
          </cell>
        </row>
        <row r="138">
          <cell r="G138" t="str">
            <v>b. Nh©n c«ng</v>
          </cell>
        </row>
        <row r="139">
          <cell r="G139" t="str">
            <v>Nh©n c«ng bËc 3,0/7</v>
          </cell>
        </row>
        <row r="140">
          <cell r="G140" t="str">
            <v>Thµnh phÇn BTN trung</v>
          </cell>
        </row>
        <row r="141">
          <cell r="G141" t="str">
            <v>a. VËt liÖu</v>
          </cell>
        </row>
        <row r="142">
          <cell r="G142" t="str">
            <v>§¸ 0,5x1 (20%)</v>
          </cell>
        </row>
        <row r="143">
          <cell r="G143" t="str">
            <v>§¸ 1x2 (30%)</v>
          </cell>
        </row>
        <row r="144">
          <cell r="G144" t="str">
            <v>C¸t (43%)</v>
          </cell>
        </row>
        <row r="145">
          <cell r="G145" t="str">
            <v>Bét ®¸ (7%)</v>
          </cell>
        </row>
        <row r="146">
          <cell r="G146" t="str">
            <v>Nhùa (5,8%)</v>
          </cell>
        </row>
        <row r="147">
          <cell r="G147" t="str">
            <v>BTN h¹t trung dµy 5cm</v>
          </cell>
        </row>
        <row r="148">
          <cell r="G148" t="str">
            <v>a. VËt liÖu</v>
          </cell>
        </row>
        <row r="149">
          <cell r="G149" t="str">
            <v>Bªt«ng nhùa</v>
          </cell>
        </row>
        <row r="150">
          <cell r="G150" t="str">
            <v>b. Nh©n c«ng</v>
          </cell>
        </row>
        <row r="151">
          <cell r="G151" t="str">
            <v>Nh©n c«ng bËc 4,0/7</v>
          </cell>
        </row>
        <row r="152">
          <cell r="G152" t="str">
            <v>c. M¸y thi c«ng</v>
          </cell>
        </row>
        <row r="153">
          <cell r="G153" t="str">
            <v>M¸y r¶i 20T/h</v>
          </cell>
        </row>
        <row r="154">
          <cell r="G154" t="str">
            <v>Lu 10T</v>
          </cell>
        </row>
        <row r="155">
          <cell r="G155" t="str">
            <v>Lu b¸nh lèp 16T</v>
          </cell>
        </row>
        <row r="156">
          <cell r="G156" t="str">
            <v>M¸y kh¸c</v>
          </cell>
        </row>
        <row r="157">
          <cell r="G157" t="str">
            <v>BTN h¹t trung dµy 7cm</v>
          </cell>
        </row>
        <row r="158">
          <cell r="G158" t="str">
            <v>a. VËt liÖu</v>
          </cell>
        </row>
        <row r="159">
          <cell r="G159" t="str">
            <v>Bªt«ng nhùa</v>
          </cell>
        </row>
        <row r="160">
          <cell r="G160" t="str">
            <v>b. Nh©n c«ng</v>
          </cell>
        </row>
        <row r="161">
          <cell r="G161" t="str">
            <v>Nh©n c«ng bËc 4,0/7</v>
          </cell>
        </row>
        <row r="162">
          <cell r="G162" t="str">
            <v>c. M¸y thi c«ng</v>
          </cell>
        </row>
        <row r="163">
          <cell r="G163" t="str">
            <v>M¸y r¶i 20T/h</v>
          </cell>
        </row>
        <row r="164">
          <cell r="G164" t="str">
            <v>Lu 10T</v>
          </cell>
        </row>
        <row r="165">
          <cell r="G165" t="str">
            <v>Lu b¸nh lèp 16T</v>
          </cell>
        </row>
        <row r="166">
          <cell r="G166" t="str">
            <v>M¸y kh¸c</v>
          </cell>
        </row>
        <row r="167">
          <cell r="G167" t="str">
            <v>S¶n xuÊt  BTN</v>
          </cell>
        </row>
        <row r="168">
          <cell r="G168" t="str">
            <v>c. M¸y thi c«ng</v>
          </cell>
        </row>
        <row r="169">
          <cell r="G169" t="str">
            <v>Tr¹m trén 50-60T/h</v>
          </cell>
        </row>
        <row r="170">
          <cell r="G170" t="str">
            <v>M¸y xóc 1,25m3</v>
          </cell>
        </row>
        <row r="171">
          <cell r="G171" t="str">
            <v>M¸y ñi 110cv</v>
          </cell>
        </row>
        <row r="172">
          <cell r="G172" t="str">
            <v>M¸y kh¸c</v>
          </cell>
        </row>
        <row r="173">
          <cell r="G173" t="str">
            <v>VC BTN tõ TTdi ®éng t¹i Km282 
 ®Õn Ctr×nh Ltb=12km</v>
          </cell>
        </row>
        <row r="174">
          <cell r="G174" t="str">
            <v>c. M¸y thi c«ng</v>
          </cell>
        </row>
        <row r="175">
          <cell r="G175" t="str">
            <v>¤t« tù ®æ 10T</v>
          </cell>
        </row>
        <row r="176">
          <cell r="G176" t="str">
            <v>(0.0165+0.001x8Km)</v>
          </cell>
        </row>
        <row r="177">
          <cell r="G177" t="str">
            <v>§µo xóc ®Êt ®Ó ®¾p má km299+800</v>
          </cell>
        </row>
        <row r="178">
          <cell r="G178" t="str">
            <v>a - VËt liÖu :</v>
          </cell>
        </row>
        <row r="179">
          <cell r="G179" t="str">
            <v>§Êt ®¾p</v>
          </cell>
        </row>
        <row r="180">
          <cell r="G180" t="str">
            <v>b - Nh©n c«ng</v>
          </cell>
        </row>
        <row r="181">
          <cell r="G181" t="str">
            <v>Nh©n c«ng bËc 3,0/7</v>
          </cell>
        </row>
        <row r="182">
          <cell r="G182" t="str">
            <v>c. M¸y</v>
          </cell>
        </row>
        <row r="183">
          <cell r="G183" t="str">
            <v>M¸y ®µo &lt;=0,8m3</v>
          </cell>
        </row>
        <row r="184">
          <cell r="G184" t="str">
            <v>¤t« tù ®æ 10T</v>
          </cell>
        </row>
        <row r="185">
          <cell r="G185" t="str">
            <v>M¸y ñi 110cv</v>
          </cell>
        </row>
        <row r="186">
          <cell r="G186" t="str">
            <v>T­ãi nhùa dÝnh b¸m tiªu chuÈn 1,5kg/m2</v>
          </cell>
        </row>
        <row r="187">
          <cell r="G187" t="str">
            <v>a. VËt liÖu</v>
          </cell>
        </row>
        <row r="188">
          <cell r="G188" t="str">
            <v>Nhùa ®­êng</v>
          </cell>
        </row>
        <row r="189">
          <cell r="G189" t="str">
            <v>DÇu Mazut</v>
          </cell>
        </row>
        <row r="190">
          <cell r="G190" t="str">
            <v>b - Nh©n c«ng</v>
          </cell>
        </row>
        <row r="191">
          <cell r="G191" t="str">
            <v>Nh©n c«ng bËc 3,5/7</v>
          </cell>
        </row>
        <row r="192">
          <cell r="G192" t="str">
            <v>c. M¸y</v>
          </cell>
        </row>
        <row r="193">
          <cell r="G193" t="str">
            <v>¤t« t­íi nhùa 7T</v>
          </cell>
        </row>
        <row r="194">
          <cell r="G194" t="str">
            <v>CÊp phèi ®¸ d¨m.</v>
          </cell>
        </row>
        <row r="195">
          <cell r="G195" t="str">
            <v>a - VËt liÖu :</v>
          </cell>
        </row>
        <row r="196">
          <cell r="G196" t="str">
            <v>CÊp phèi ®¸ d¨m</v>
          </cell>
        </row>
        <row r="197">
          <cell r="G197" t="str">
            <v>b - Nh©n c«ng</v>
          </cell>
        </row>
        <row r="198">
          <cell r="G198" t="str">
            <v>Nh©n c«ng bËc 4,0/7</v>
          </cell>
        </row>
        <row r="199">
          <cell r="G199" t="str">
            <v>c - M¸y thi c«ng</v>
          </cell>
        </row>
        <row r="200">
          <cell r="G200" t="str">
            <v>M¸y r¶i 50-60m3/h</v>
          </cell>
        </row>
        <row r="201">
          <cell r="G201" t="str">
            <v>Lu rung 25T</v>
          </cell>
        </row>
        <row r="202">
          <cell r="G202" t="str">
            <v>Lu b¸nh lèp 16T</v>
          </cell>
        </row>
        <row r="203">
          <cell r="G203" t="str">
            <v>Lu 10T</v>
          </cell>
        </row>
        <row r="204">
          <cell r="G204" t="str">
            <v>¤t« t­íi n­íc 5m3</v>
          </cell>
        </row>
        <row r="205">
          <cell r="G205" t="str">
            <v>M¸y kh¸c</v>
          </cell>
        </row>
        <row r="206">
          <cell r="G206" t="str">
            <v>T­ãi nhùa dÝnh b¸m tiªu chuÈn 0.8kg/m2</v>
          </cell>
        </row>
        <row r="207">
          <cell r="G207" t="str">
            <v>a. VËt liÖu</v>
          </cell>
        </row>
        <row r="208">
          <cell r="G208" t="str">
            <v>Nhùa ®­êng</v>
          </cell>
        </row>
        <row r="209">
          <cell r="G209" t="str">
            <v>DÇu Mazut</v>
          </cell>
        </row>
        <row r="210">
          <cell r="G210" t="str">
            <v>b - Nh©n c«ng</v>
          </cell>
        </row>
        <row r="211">
          <cell r="G211" t="str">
            <v>Nh©n c«ng bËc 3,5/7</v>
          </cell>
        </row>
        <row r="212">
          <cell r="G212" t="str">
            <v>c. M¸y</v>
          </cell>
        </row>
        <row r="213">
          <cell r="G213" t="str">
            <v>¤t« t­íi nhùa 7T</v>
          </cell>
        </row>
        <row r="214">
          <cell r="G214" t="str">
            <v>T­ãi nhùa thÊm t/c 1,0kg/m2</v>
          </cell>
        </row>
        <row r="215">
          <cell r="G215" t="str">
            <v>a. VËt liÖu</v>
          </cell>
        </row>
        <row r="216">
          <cell r="G216" t="str">
            <v>Nhùa ®­êng</v>
          </cell>
        </row>
        <row r="217">
          <cell r="G217" t="str">
            <v>DÇu Mazut</v>
          </cell>
        </row>
        <row r="218">
          <cell r="G218" t="str">
            <v>b - Nh©n c«ng</v>
          </cell>
        </row>
        <row r="219">
          <cell r="G219" t="str">
            <v>Nh©n c«ng bËc 3,5/7</v>
          </cell>
        </row>
        <row r="220">
          <cell r="G220" t="str">
            <v>c. M¸y</v>
          </cell>
        </row>
        <row r="221">
          <cell r="G221" t="str">
            <v>¤t« t­íi nhùa 7T</v>
          </cell>
        </row>
        <row r="222">
          <cell r="G222" t="str">
            <v>§µo khu«n ®­êng</v>
          </cell>
        </row>
        <row r="223">
          <cell r="G223" t="str">
            <v>b - Nh©n c«ng</v>
          </cell>
        </row>
        <row r="224">
          <cell r="G224" t="str">
            <v>Nh©n c«ng bËc 2,7/7</v>
          </cell>
        </row>
        <row r="225">
          <cell r="G225" t="str">
            <v>§µo ranh ®Êt h×nh thang ®Êt cÊp 3</v>
          </cell>
        </row>
        <row r="226">
          <cell r="G226" t="str">
            <v>b - Nh©n c«ng</v>
          </cell>
        </row>
        <row r="227">
          <cell r="G227" t="str">
            <v>Nh©n c«ng bËc 2,7/7</v>
          </cell>
        </row>
        <row r="228">
          <cell r="G228" t="str">
            <v>M§ CPDD l¸ng nhùa
TC 3,5kg/m2 dµy 15cm</v>
          </cell>
        </row>
        <row r="229">
          <cell r="G229" t="str">
            <v>a. VËt liÖu</v>
          </cell>
        </row>
        <row r="230">
          <cell r="G230" t="str">
            <v>Nhùa ®­êng</v>
          </cell>
        </row>
        <row r="231">
          <cell r="G231" t="str">
            <v>Cñi</v>
          </cell>
        </row>
        <row r="232">
          <cell r="G232" t="str">
            <v>CÊp phèi ®¸ d¨m</v>
          </cell>
        </row>
        <row r="233">
          <cell r="G233" t="str">
            <v>DÇu Mazut</v>
          </cell>
        </row>
        <row r="234">
          <cell r="G234" t="str">
            <v>§¸ d¨m 1x2</v>
          </cell>
        </row>
        <row r="235">
          <cell r="G235" t="str">
            <v>§¸ d¨m 0,5x1</v>
          </cell>
        </row>
        <row r="236">
          <cell r="G236" t="str">
            <v>b - Nh©n c«ng</v>
          </cell>
        </row>
        <row r="237">
          <cell r="G237" t="str">
            <v>Nh©n c«ng bËc 3,0/7</v>
          </cell>
        </row>
        <row r="238">
          <cell r="G238" t="str">
            <v>c. M¸y</v>
          </cell>
        </row>
        <row r="239">
          <cell r="G239" t="str">
            <v>M¸y lu 8.5T</v>
          </cell>
        </row>
        <row r="240">
          <cell r="G240" t="str">
            <v>§¾p ®Êt nÒn ®­êng K95</v>
          </cell>
        </row>
        <row r="241">
          <cell r="G241" t="str">
            <v>b - Nh©n c«ng</v>
          </cell>
        </row>
        <row r="242">
          <cell r="G242" t="str">
            <v>Nh©n c«ng bËc 3,0/7</v>
          </cell>
        </row>
        <row r="243">
          <cell r="G243" t="str">
            <v>c - M¸y thi c«ng</v>
          </cell>
        </row>
        <row r="244">
          <cell r="G244" t="str">
            <v>M¸y ®Çm 9T</v>
          </cell>
        </row>
        <row r="245">
          <cell r="G245" t="str">
            <v>M¸y ñi 110cv</v>
          </cell>
        </row>
        <row r="246">
          <cell r="G246" t="str">
            <v>§¾p ®Êt nÒn ®­êng K98</v>
          </cell>
        </row>
        <row r="247">
          <cell r="G247" t="str">
            <v>b - Nh©n c«ng</v>
          </cell>
        </row>
        <row r="248">
          <cell r="G248" t="str">
            <v>Nh©n c«ng bËc 3,0/7</v>
          </cell>
        </row>
        <row r="249">
          <cell r="G249" t="str">
            <v>c - M¸y thi c«ng</v>
          </cell>
        </row>
        <row r="250">
          <cell r="G250" t="str">
            <v>M¸y ®Çm 25T</v>
          </cell>
        </row>
        <row r="251">
          <cell r="G251" t="str">
            <v>M¸y ñi 110cv</v>
          </cell>
        </row>
        <row r="252">
          <cell r="G252" t="str">
            <v>M¸y san 110cv</v>
          </cell>
        </row>
        <row r="253">
          <cell r="G253" t="str">
            <v>M¸y kh¸c</v>
          </cell>
        </row>
        <row r="254">
          <cell r="G254" t="str">
            <v>§µo ®Êt nÒn vµ lÒ ®­êng ®Êt cÊp 3</v>
          </cell>
        </row>
        <row r="255">
          <cell r="G255" t="str">
            <v>b - Nh©n c«ng</v>
          </cell>
        </row>
        <row r="256">
          <cell r="G256" t="str">
            <v>Nh©n c«ng bËc 3,0/7</v>
          </cell>
        </row>
        <row r="257">
          <cell r="G257" t="str">
            <v>c - M¸y thi c«ng</v>
          </cell>
        </row>
        <row r="258">
          <cell r="G258" t="str">
            <v>M¸y ®µo &lt;=0,8m3</v>
          </cell>
        </row>
        <row r="259">
          <cell r="G259" t="str">
            <v>¤t« tù ®æ 10T</v>
          </cell>
        </row>
        <row r="260">
          <cell r="G260" t="str">
            <v>M¸y ñi 110cv</v>
          </cell>
        </row>
        <row r="261">
          <cell r="G261" t="str">
            <v>Lu lÌn nÒn ®­êng ®¹t K98</v>
          </cell>
        </row>
        <row r="262">
          <cell r="G262" t="str">
            <v>b - Nh©n c«ng</v>
          </cell>
        </row>
        <row r="263">
          <cell r="G263" t="str">
            <v>Nh©n c«ng bËc 2,7/7</v>
          </cell>
        </row>
        <row r="264">
          <cell r="G264" t="str">
            <v>c - M¸y thi c«ng</v>
          </cell>
        </row>
        <row r="265">
          <cell r="G265" t="str">
            <v>¤t« t­íi n­íc 5m3</v>
          </cell>
        </row>
        <row r="266">
          <cell r="G266" t="str">
            <v>Lu 10T</v>
          </cell>
        </row>
        <row r="267">
          <cell r="G267" t="str">
            <v>M¸y b¬m n­íc 20CV</v>
          </cell>
        </row>
        <row r="268">
          <cell r="G268" t="str">
            <v>BT trô c¶n M 250</v>
          </cell>
        </row>
        <row r="269">
          <cell r="G269" t="str">
            <v>a. VËt liÖu</v>
          </cell>
        </row>
        <row r="270">
          <cell r="G270" t="str">
            <v>V÷a BT M250 ®¸ 1x2 ®é sôt 2-4</v>
          </cell>
        </row>
        <row r="271">
          <cell r="G271" t="str">
            <v>VËt liÖu kh¸c</v>
          </cell>
        </row>
        <row r="272">
          <cell r="G272" t="str">
            <v>b. Nh©n c«ng</v>
          </cell>
        </row>
        <row r="273">
          <cell r="G273" t="str">
            <v>Nh©n c«ng bËc 3,0/7</v>
          </cell>
        </row>
        <row r="274">
          <cell r="G274" t="str">
            <v>c. M¸y thi c«ng</v>
          </cell>
        </row>
        <row r="275">
          <cell r="G275" t="str">
            <v>M¸y trén 250l</v>
          </cell>
        </row>
        <row r="276">
          <cell r="G276" t="str">
            <v>M¸y ®Çm dïi 1,5KW</v>
          </cell>
        </row>
        <row r="277">
          <cell r="G277" t="str">
            <v>M¸y kh¸c</v>
          </cell>
        </row>
        <row r="278">
          <cell r="G278" t="str">
            <v>V¸n khu«n trô c¶n</v>
          </cell>
        </row>
        <row r="279">
          <cell r="G279" t="str">
            <v>a. VËt liÖu</v>
          </cell>
        </row>
        <row r="280">
          <cell r="G280" t="str">
            <v>Gç v¸n</v>
          </cell>
        </row>
        <row r="281">
          <cell r="G281" t="str">
            <v xml:space="preserve">Gç ®µ nÑp </v>
          </cell>
        </row>
        <row r="282">
          <cell r="G282" t="str">
            <v>§inh</v>
          </cell>
        </row>
        <row r="283">
          <cell r="G283" t="str">
            <v>VËt liÖu kh¸c</v>
          </cell>
        </row>
        <row r="284">
          <cell r="G284" t="str">
            <v>b. Nh©n c«ng</v>
          </cell>
        </row>
        <row r="285">
          <cell r="G285" t="str">
            <v>Nh©n c«ng bËc 3,0/7</v>
          </cell>
        </row>
        <row r="286">
          <cell r="G286" t="str">
            <v>Cèt thÐp trô c¶n  d=6mm</v>
          </cell>
        </row>
        <row r="287">
          <cell r="G287" t="str">
            <v>a. VËt liÖu</v>
          </cell>
        </row>
        <row r="288">
          <cell r="G288" t="str">
            <v>ThÐp trßn d=6mm</v>
          </cell>
        </row>
        <row r="289">
          <cell r="G289" t="str">
            <v xml:space="preserve">D©y thÐp </v>
          </cell>
        </row>
        <row r="290">
          <cell r="G290" t="str">
            <v>b. Nh©n c«ng</v>
          </cell>
        </row>
        <row r="291">
          <cell r="G291" t="str">
            <v>Nh©n c«ng bËc 3,5/7</v>
          </cell>
        </row>
        <row r="292">
          <cell r="G292" t="str">
            <v>c. M¸y thi c«ng</v>
          </cell>
        </row>
        <row r="293">
          <cell r="G293" t="str">
            <v>M¸y c¾t uèn cèt thÐp</v>
          </cell>
        </row>
        <row r="294">
          <cell r="G294" t="str">
            <v>Cèt thÐp trô c¶n  d=16mm</v>
          </cell>
        </row>
        <row r="295">
          <cell r="G295" t="str">
            <v>a. VËt liÖu</v>
          </cell>
        </row>
        <row r="296">
          <cell r="G296" t="str">
            <v>ThÐp trßn d=16mm</v>
          </cell>
        </row>
        <row r="297">
          <cell r="G297" t="str">
            <v xml:space="preserve">D©y thÐp </v>
          </cell>
        </row>
        <row r="298">
          <cell r="G298" t="str">
            <v>Que hµn</v>
          </cell>
        </row>
        <row r="299">
          <cell r="G299" t="str">
            <v>b. Nh©n c«ng</v>
          </cell>
        </row>
        <row r="300">
          <cell r="G300" t="str">
            <v>Nh©n c«ng bËc 3,5/7</v>
          </cell>
        </row>
        <row r="301">
          <cell r="G301" t="str">
            <v>c. M¸y thi c«ng</v>
          </cell>
        </row>
        <row r="302">
          <cell r="G302" t="str">
            <v>M¸y hµn 23KW</v>
          </cell>
        </row>
        <row r="303">
          <cell r="G303" t="str">
            <v>M¸y c¾t uèn cèt thÐp</v>
          </cell>
        </row>
        <row r="304">
          <cell r="G304" t="str">
            <v>S¬n trô c¶n</v>
          </cell>
        </row>
        <row r="305">
          <cell r="G305" t="str">
            <v>a. VËt liÖu</v>
          </cell>
        </row>
        <row r="306">
          <cell r="G306" t="str">
            <v>S¬n</v>
          </cell>
        </row>
        <row r="307">
          <cell r="G307" t="str">
            <v>b. Nh©n c«ng</v>
          </cell>
        </row>
        <row r="308">
          <cell r="G308" t="str">
            <v>Nh©n c«ng bËc 3,5/7</v>
          </cell>
        </row>
        <row r="309">
          <cell r="G309" t="str">
            <v>Trång trô c¶n</v>
          </cell>
        </row>
        <row r="310">
          <cell r="G310" t="str">
            <v>b. Nh©n c«ng</v>
          </cell>
        </row>
        <row r="311">
          <cell r="G311" t="str">
            <v>Nh©n c«ng bËc 4,5/7</v>
          </cell>
        </row>
        <row r="312">
          <cell r="G312" t="str">
            <v>§¸ x« bå.</v>
          </cell>
        </row>
        <row r="313">
          <cell r="G313" t="str">
            <v>a. VËt liÖu</v>
          </cell>
        </row>
        <row r="314">
          <cell r="G314" t="str">
            <v>§¸ x« bå</v>
          </cell>
        </row>
        <row r="315">
          <cell r="G315" t="str">
            <v>b. Nh©n c«ng</v>
          </cell>
        </row>
        <row r="316">
          <cell r="G316" t="str">
            <v>Nh©n c«ng bËc 3,0/7</v>
          </cell>
        </row>
        <row r="317">
          <cell r="G317" t="str">
            <v>§µo ®Êt  mãng trô c¶n</v>
          </cell>
        </row>
        <row r="318">
          <cell r="G318" t="str">
            <v>b. Nh©n c«ng</v>
          </cell>
        </row>
        <row r="319">
          <cell r="G319" t="str">
            <v>Nh©n c«ng bËc 2,7/7</v>
          </cell>
        </row>
        <row r="320">
          <cell r="G320" t="str">
            <v>L¾p dùng lan can tay vÞn</v>
          </cell>
        </row>
        <row r="321">
          <cell r="G321" t="str">
            <v>a. VËt liÖu</v>
          </cell>
        </row>
        <row r="322">
          <cell r="G322" t="str">
            <v>Que hµn</v>
          </cell>
        </row>
        <row r="323">
          <cell r="G323" t="str">
            <v>b. Nh©n c«ng</v>
          </cell>
        </row>
        <row r="324">
          <cell r="G324" t="str">
            <v>Nh©n c«ng bËc 3,5/7</v>
          </cell>
        </row>
        <row r="325">
          <cell r="G325" t="str">
            <v>c. M¸y thi c«ng</v>
          </cell>
        </row>
        <row r="326">
          <cell r="G326" t="str">
            <v>M¸y hµn 23KW</v>
          </cell>
        </row>
        <row r="327">
          <cell r="G327" t="str">
            <v>S¶n xuÊt lan can</v>
          </cell>
        </row>
        <row r="328">
          <cell r="G328" t="str">
            <v>a. VËt liÖu</v>
          </cell>
        </row>
        <row r="329">
          <cell r="G329" t="str">
            <v>ThÐp b¶n</v>
          </cell>
        </row>
        <row r="330">
          <cell r="G330" t="str">
            <v>Que hµn</v>
          </cell>
        </row>
        <row r="331">
          <cell r="G331" t="str">
            <v>«xy</v>
          </cell>
        </row>
        <row r="332">
          <cell r="G332" t="str">
            <v>§Êt ®Ìn</v>
          </cell>
        </row>
        <row r="333">
          <cell r="G333" t="str">
            <v>b. Nh©n c«ng</v>
          </cell>
        </row>
        <row r="334">
          <cell r="G334" t="str">
            <v>Nh©n c«ng bËc 3,5/7</v>
          </cell>
        </row>
        <row r="335">
          <cell r="G335" t="str">
            <v>c. M¸y thi c«ng</v>
          </cell>
        </row>
        <row r="336">
          <cell r="G336" t="str">
            <v>M¸y hµn 23KW</v>
          </cell>
        </row>
        <row r="337">
          <cell r="G337" t="str">
            <v>Bªt«ng b¶n dÉn M250</v>
          </cell>
        </row>
        <row r="338">
          <cell r="G338" t="str">
            <v>a. VËt liÖu</v>
          </cell>
        </row>
        <row r="339">
          <cell r="G339" t="str">
            <v>V÷a BT M250 ®¸ 1x2 ®é sôt 2-4</v>
          </cell>
        </row>
        <row r="340">
          <cell r="G340" t="str">
            <v>VËt liÖu kh¸c</v>
          </cell>
        </row>
        <row r="341">
          <cell r="G341" t="str">
            <v>b. Nh©n c«ng</v>
          </cell>
        </row>
        <row r="342">
          <cell r="G342" t="str">
            <v>Nh©n c«ng bËc 3,0/7</v>
          </cell>
        </row>
        <row r="343">
          <cell r="G343" t="str">
            <v>c. M¸y thi c«ng</v>
          </cell>
        </row>
        <row r="344">
          <cell r="G344" t="str">
            <v>M¸y trén 250l</v>
          </cell>
        </row>
        <row r="345">
          <cell r="G345" t="str">
            <v>V¸n khu«n ®æ BT b¶n dÉn</v>
          </cell>
        </row>
        <row r="346">
          <cell r="G346" t="str">
            <v>a. VËt liÖu</v>
          </cell>
        </row>
        <row r="347">
          <cell r="G347" t="str">
            <v>Gç v¸n</v>
          </cell>
        </row>
        <row r="348">
          <cell r="G348" t="str">
            <v>§inh</v>
          </cell>
        </row>
        <row r="349">
          <cell r="G349" t="str">
            <v>VËt liÖu kh¸c</v>
          </cell>
        </row>
        <row r="350">
          <cell r="G350" t="str">
            <v>b. Nh©n c«ng</v>
          </cell>
        </row>
        <row r="351">
          <cell r="G351" t="str">
            <v>Nh©n c«ng bËc 3,0/7</v>
          </cell>
        </row>
        <row r="352">
          <cell r="G352" t="str">
            <v>Cèt thÐp b¶n dÉn d=10mm</v>
          </cell>
        </row>
        <row r="353">
          <cell r="G353" t="str">
            <v>a. VËt liÖu</v>
          </cell>
        </row>
        <row r="354">
          <cell r="G354" t="str">
            <v>ThÐp trßn d=10mm</v>
          </cell>
        </row>
        <row r="355">
          <cell r="G355" t="str">
            <v xml:space="preserve">D©y thÐp </v>
          </cell>
        </row>
        <row r="356">
          <cell r="G356" t="str">
            <v>b. Nh©n c«ng</v>
          </cell>
        </row>
        <row r="357">
          <cell r="G357" t="str">
            <v>Nh©n c«ng bËc 3,5/7</v>
          </cell>
        </row>
        <row r="358">
          <cell r="G358" t="str">
            <v>c. M¸y thi c«ng</v>
          </cell>
        </row>
        <row r="359">
          <cell r="G359" t="str">
            <v>M¸y c¾t uèn cèt thÐp</v>
          </cell>
        </row>
        <row r="360">
          <cell r="G360" t="str">
            <v>Cèt thÐp b¶n dÉn d=12mm</v>
          </cell>
        </row>
        <row r="361">
          <cell r="G361" t="str">
            <v>a. VËt liÖu</v>
          </cell>
        </row>
        <row r="362">
          <cell r="G362" t="str">
            <v>ThÐp trßn d=12mm</v>
          </cell>
        </row>
        <row r="363">
          <cell r="G363" t="str">
            <v xml:space="preserve">D©y thÐp </v>
          </cell>
        </row>
        <row r="364">
          <cell r="G364" t="str">
            <v>Que hµn</v>
          </cell>
        </row>
        <row r="365">
          <cell r="G365" t="str">
            <v>b. Nh©n c«ng</v>
          </cell>
        </row>
        <row r="366">
          <cell r="G366" t="str">
            <v>Nh©n c«ng bËc 3,5/7</v>
          </cell>
        </row>
        <row r="367">
          <cell r="G367" t="str">
            <v>c. M¸y thi c«ng</v>
          </cell>
        </row>
        <row r="368">
          <cell r="G368" t="str">
            <v>M¸y hµn 23KW</v>
          </cell>
        </row>
        <row r="369">
          <cell r="G369" t="str">
            <v>M¸y c¾t uèn cèt thÐp</v>
          </cell>
        </row>
        <row r="370">
          <cell r="G370" t="str">
            <v>Cèt thÐp b¶n dÉn d=16mm</v>
          </cell>
        </row>
        <row r="371">
          <cell r="G371" t="str">
            <v>a. VËt liÖu</v>
          </cell>
        </row>
        <row r="372">
          <cell r="G372" t="str">
            <v>ThÐp trßn d=16mm</v>
          </cell>
        </row>
        <row r="373">
          <cell r="G373" t="str">
            <v xml:space="preserve">D©y thÐp </v>
          </cell>
        </row>
        <row r="374">
          <cell r="G374" t="str">
            <v>Que hµn</v>
          </cell>
        </row>
        <row r="375">
          <cell r="G375" t="str">
            <v>b. Nh©n c«ng</v>
          </cell>
        </row>
        <row r="376">
          <cell r="G376" t="str">
            <v>Nh©n c«ng bËc 3,5/7</v>
          </cell>
        </row>
        <row r="377">
          <cell r="G377" t="str">
            <v>c. M¸y thi c«ng</v>
          </cell>
        </row>
        <row r="378">
          <cell r="G378" t="str">
            <v>M¸y hµn 23KW</v>
          </cell>
        </row>
        <row r="379">
          <cell r="G379" t="str">
            <v>M¸y c¾t uèn cèt thÐp</v>
          </cell>
        </row>
        <row r="380">
          <cell r="G380" t="str">
            <v>L¾p ®Æt b¶n dÉn</v>
          </cell>
        </row>
        <row r="381">
          <cell r="G381" t="str">
            <v>b. Nh©n c«ng</v>
          </cell>
        </row>
        <row r="382">
          <cell r="G382" t="str">
            <v>Nh©n c«ng bËc 4,0/7</v>
          </cell>
        </row>
        <row r="383">
          <cell r="G383" t="str">
            <v>Bª t«ng nÒn M200 ®¸ 1x2</v>
          </cell>
        </row>
        <row r="384">
          <cell r="G384" t="str">
            <v>a. VËt liÖu</v>
          </cell>
        </row>
        <row r="385">
          <cell r="G385" t="str">
            <v>V÷a BT M200 ®¸ 1x2 ®é sôt 2-4</v>
          </cell>
        </row>
        <row r="386">
          <cell r="G386" t="str">
            <v>VËt liÖu kh¸c</v>
          </cell>
        </row>
        <row r="387">
          <cell r="G387" t="str">
            <v>b. Nh©n c«ng</v>
          </cell>
        </row>
        <row r="388">
          <cell r="G388" t="str">
            <v>Nh©n c«ng bËc 3,0/7</v>
          </cell>
        </row>
        <row r="389">
          <cell r="G389" t="str">
            <v>c. M¸y thi c«ng</v>
          </cell>
        </row>
        <row r="390">
          <cell r="G390" t="str">
            <v>M¸y trén 250l</v>
          </cell>
        </row>
        <row r="391">
          <cell r="G391" t="str">
            <v>D©y buéc</v>
          </cell>
        </row>
        <row r="392">
          <cell r="G392" t="str">
            <v>Bª t«ng bÖ ®óc, con kª M200 ®¸ 1x2</v>
          </cell>
        </row>
        <row r="393">
          <cell r="G393" t="str">
            <v>a. VËt liÖu</v>
          </cell>
        </row>
        <row r="394">
          <cell r="G394" t="str">
            <v>V÷a BT M200 ®¸ 1x2 ®é sôt 2-4</v>
          </cell>
        </row>
        <row r="395">
          <cell r="G395" t="str">
            <v>VËt liÖu kh¸c</v>
          </cell>
        </row>
        <row r="396">
          <cell r="G396" t="str">
            <v>b. Nh©n c«ng</v>
          </cell>
        </row>
        <row r="397">
          <cell r="G397" t="str">
            <v>Nh©n c«ng bËc 3,0/7</v>
          </cell>
        </row>
        <row r="398">
          <cell r="G398" t="str">
            <v>c. M¸y thi c«ng</v>
          </cell>
        </row>
        <row r="399">
          <cell r="G399" t="str">
            <v>M¸y trén 250l</v>
          </cell>
        </row>
        <row r="400">
          <cell r="G400" t="str">
            <v>M¸y ®Çm dïi 1,5KW</v>
          </cell>
        </row>
        <row r="401">
          <cell r="G401" t="str">
            <v>M¸y kh¸c</v>
          </cell>
        </row>
        <row r="402">
          <cell r="G402" t="str">
            <v>V¸n khu«n ®æ bª t«ng bÖ ®óc, con kª</v>
          </cell>
        </row>
        <row r="403">
          <cell r="G403" t="str">
            <v>a. VËt liÖu</v>
          </cell>
        </row>
        <row r="404">
          <cell r="G404" t="str">
            <v>Gç v¸n</v>
          </cell>
        </row>
        <row r="405">
          <cell r="G405" t="str">
            <v xml:space="preserve">Gç ®µ nÑp </v>
          </cell>
        </row>
        <row r="406">
          <cell r="G406" t="str">
            <v>§inh</v>
          </cell>
        </row>
        <row r="407">
          <cell r="G407" t="str">
            <v>VËt liÖu kh¸c</v>
          </cell>
        </row>
        <row r="408">
          <cell r="G408" t="str">
            <v>b. Nh©n c«ng</v>
          </cell>
        </row>
        <row r="409">
          <cell r="G409" t="str">
            <v>Nh©n c«ng bËc 3,0/7</v>
          </cell>
        </row>
        <row r="410">
          <cell r="G410" t="str">
            <v>Cèt thÐp bÖ ®óc d=6-14mm</v>
          </cell>
        </row>
        <row r="411">
          <cell r="G411" t="str">
            <v>a. VËt liÖu</v>
          </cell>
        </row>
        <row r="412">
          <cell r="G412" t="str">
            <v>ThÐp trßn d=6-14mm</v>
          </cell>
        </row>
        <row r="413">
          <cell r="G413" t="str">
            <v xml:space="preserve">D©y thÐp </v>
          </cell>
        </row>
        <row r="414">
          <cell r="G414" t="str">
            <v>Que hµn</v>
          </cell>
        </row>
        <row r="415">
          <cell r="G415" t="str">
            <v>b. Nh©n c«ng</v>
          </cell>
        </row>
        <row r="416">
          <cell r="G416" t="str">
            <v>Nh©n c«ng bËc 3,5/7</v>
          </cell>
        </row>
        <row r="417">
          <cell r="G417" t="str">
            <v>c. M¸y thi c«ng</v>
          </cell>
        </row>
        <row r="418">
          <cell r="G418" t="str">
            <v>M¸y hµn 23KW</v>
          </cell>
        </row>
        <row r="419">
          <cell r="G419" t="str">
            <v>M¸y c¾t uèn cèt thÐp</v>
          </cell>
        </row>
        <row r="420">
          <cell r="G420" t="str">
            <v>ThÐp h×nh bÖ ®óc dÇm</v>
          </cell>
        </row>
        <row r="421">
          <cell r="G421" t="str">
            <v>a. VËt liÖu</v>
          </cell>
        </row>
        <row r="422">
          <cell r="G422" t="str">
            <v>ThÐp h×nh</v>
          </cell>
        </row>
        <row r="423">
          <cell r="G423" t="str">
            <v>Que hµn</v>
          </cell>
        </row>
        <row r="424">
          <cell r="G424" t="str">
            <v>b. Nh©n c«ng</v>
          </cell>
        </row>
        <row r="425">
          <cell r="G425" t="str">
            <v>Nh©n c«ng bËc 3,5/7</v>
          </cell>
        </row>
        <row r="426">
          <cell r="G426" t="str">
            <v>c. M¸y thi c«ng</v>
          </cell>
        </row>
        <row r="427">
          <cell r="G427" t="str">
            <v>M¸y hµn 23KW</v>
          </cell>
        </row>
        <row r="428">
          <cell r="G428" t="str">
            <v>L¾p ®Æt èng thÐp luån c¸p DUL</v>
          </cell>
        </row>
        <row r="429">
          <cell r="G429" t="str">
            <v>A.VËt liÖu</v>
          </cell>
        </row>
        <row r="430">
          <cell r="G430" t="str">
            <v>èng thÐp luån c¸p</v>
          </cell>
        </row>
        <row r="431">
          <cell r="G431" t="str">
            <v>èng nèi</v>
          </cell>
        </row>
        <row r="432">
          <cell r="G432" t="str">
            <v>L­íi thÐp ®Þnh vÞ</v>
          </cell>
        </row>
        <row r="433">
          <cell r="G433" t="str">
            <v xml:space="preserve">D©y thÐp </v>
          </cell>
        </row>
        <row r="434">
          <cell r="G434" t="str">
            <v>L­ìi c­a s¾t</v>
          </cell>
        </row>
        <row r="435">
          <cell r="G435" t="str">
            <v>VËt liÖu kh¸c</v>
          </cell>
        </row>
        <row r="436">
          <cell r="G436" t="str">
            <v>B.Nh©n c«ng</v>
          </cell>
        </row>
        <row r="437">
          <cell r="G437" t="str">
            <v>Nh©n c«ng bËc 4,5/7</v>
          </cell>
        </row>
        <row r="438">
          <cell r="G438" t="str">
            <v>C. M¸y</v>
          </cell>
        </row>
        <row r="439">
          <cell r="G439" t="str">
            <v>M¸y c¾t èng</v>
          </cell>
        </row>
        <row r="440">
          <cell r="G440" t="str">
            <v>M¸y kh¸c</v>
          </cell>
        </row>
        <row r="441">
          <cell r="G441" t="str">
            <v>C¸p thÐp dÇm DUL kÐo sau</v>
          </cell>
        </row>
        <row r="442">
          <cell r="G442" t="str">
            <v>A.VËt liÖu</v>
          </cell>
        </row>
        <row r="443">
          <cell r="G443" t="str">
            <v>C¸p c­êng ®é cao</v>
          </cell>
        </row>
        <row r="444">
          <cell r="G444" t="str">
            <v>§¸ c¾t</v>
          </cell>
        </row>
        <row r="445">
          <cell r="G445" t="str">
            <v>VËt liÖu kh¸c</v>
          </cell>
        </row>
        <row r="446">
          <cell r="G446" t="str">
            <v>B.Nh©n c«ng</v>
          </cell>
        </row>
        <row r="447">
          <cell r="G447" t="str">
            <v>Nh©n c«ng bËc 4,5/7</v>
          </cell>
        </row>
        <row r="448">
          <cell r="G448" t="str">
            <v>C. M¸y</v>
          </cell>
        </row>
        <row r="449">
          <cell r="G449" t="str">
            <v>CÈu 25T</v>
          </cell>
        </row>
        <row r="450">
          <cell r="G450" t="str">
            <v>Têi ®iÖn 5T</v>
          </cell>
        </row>
        <row r="451">
          <cell r="G451" t="str">
            <v>M¸y c¾t c¸p</v>
          </cell>
        </row>
        <row r="452">
          <cell r="G452" t="str">
            <v>M¸y luån c¸p</v>
          </cell>
        </row>
        <row r="453">
          <cell r="G453" t="str">
            <v>M¸y b¬m n­íc 20CV</v>
          </cell>
        </row>
        <row r="454">
          <cell r="G454" t="str">
            <v>M¸y nÐn khÝ 10m3/h</v>
          </cell>
        </row>
        <row r="455">
          <cell r="G455" t="str">
            <v>KÝch 250T</v>
          </cell>
        </row>
        <row r="456">
          <cell r="G456" t="str">
            <v>KÝch 500T</v>
          </cell>
        </row>
        <row r="457">
          <cell r="G457" t="str">
            <v>Pal¨ng xÝch 3T</v>
          </cell>
        </row>
        <row r="458">
          <cell r="G458" t="str">
            <v>M¸y kh¸c</v>
          </cell>
        </row>
        <row r="459">
          <cell r="G459" t="str">
            <v>B¬m v÷a XM trong èng luån c¸p</v>
          </cell>
        </row>
        <row r="460">
          <cell r="G460" t="str">
            <v>A.VËt liÖu</v>
          </cell>
        </row>
        <row r="461">
          <cell r="G461" t="str">
            <v>Xim¨ng PC-400</v>
          </cell>
        </row>
        <row r="462">
          <cell r="G462" t="str">
            <v>Phô gia</v>
          </cell>
        </row>
        <row r="463">
          <cell r="G463" t="str">
            <v>VËt liÖu kh¸c</v>
          </cell>
        </row>
        <row r="464">
          <cell r="G464" t="str">
            <v>B.Nh©n c«ng</v>
          </cell>
        </row>
        <row r="465">
          <cell r="G465" t="str">
            <v>Nh©n c«ng bËc 4,0/7</v>
          </cell>
        </row>
        <row r="466">
          <cell r="G466" t="str">
            <v>C. M¸y</v>
          </cell>
        </row>
        <row r="467">
          <cell r="G467" t="str">
            <v>M¸y trén v÷a 80l</v>
          </cell>
        </row>
        <row r="468">
          <cell r="G468" t="str">
            <v>M¸y nÐn khÝ 10m3/h</v>
          </cell>
        </row>
        <row r="469">
          <cell r="G469" t="str">
            <v>B¬m v÷a XM</v>
          </cell>
        </row>
        <row r="470">
          <cell r="G470" t="str">
            <v>M¸y b¬m n­íc 20CV</v>
          </cell>
        </row>
        <row r="471">
          <cell r="G471" t="str">
            <v>M¸y kh¸c</v>
          </cell>
        </row>
        <row r="472">
          <cell r="G472" t="str">
            <v>L¾p ®Æt vµ th¸o dì neo c¸p C§C</v>
          </cell>
        </row>
        <row r="473">
          <cell r="G473" t="str">
            <v>A.VËt liÖu</v>
          </cell>
        </row>
        <row r="474">
          <cell r="G474" t="str">
            <v>Neo</v>
          </cell>
        </row>
        <row r="475">
          <cell r="G475" t="str">
            <v>B.Nh©n c«ng</v>
          </cell>
        </row>
        <row r="476">
          <cell r="G476" t="str">
            <v>Nh©n c«ng bËc 3,5/7</v>
          </cell>
        </row>
        <row r="477">
          <cell r="G477" t="str">
            <v>Bª t«ng xµ mò mè+®¸ kª gèi M300</v>
          </cell>
        </row>
        <row r="478">
          <cell r="G478" t="str">
            <v>a. VËt liÖu</v>
          </cell>
        </row>
        <row r="479">
          <cell r="G479" t="str">
            <v>V÷a BT M300 ®¸ 1x2 ®é sôt 2-4</v>
          </cell>
        </row>
        <row r="480">
          <cell r="G480" t="str">
            <v>VËt liÖu kh¸c</v>
          </cell>
        </row>
        <row r="481">
          <cell r="G481" t="str">
            <v>b. Nh©n c«ng</v>
          </cell>
        </row>
        <row r="482">
          <cell r="G482" t="str">
            <v>Nh©n c«ng bËc 4,0/7</v>
          </cell>
        </row>
        <row r="483">
          <cell r="G483" t="str">
            <v>c. M¸y thi c«ng</v>
          </cell>
        </row>
        <row r="484">
          <cell r="G484" t="str">
            <v>M¸y trén 250l</v>
          </cell>
        </row>
        <row r="485">
          <cell r="G485" t="str">
            <v>M¸y ®Çm dïi 1,5KW</v>
          </cell>
        </row>
        <row r="486">
          <cell r="G486" t="str">
            <v>CÈu 16T</v>
          </cell>
        </row>
        <row r="487">
          <cell r="G487" t="str">
            <v>M¸y kh¸c</v>
          </cell>
        </row>
        <row r="488">
          <cell r="G488" t="str">
            <v xml:space="preserve">V¸n khu«n thi c«ng mè </v>
          </cell>
        </row>
        <row r="489">
          <cell r="G489" t="str">
            <v>a. VËt liÖu</v>
          </cell>
        </row>
        <row r="490">
          <cell r="G490" t="str">
            <v>Gç v¸n</v>
          </cell>
        </row>
        <row r="491">
          <cell r="G491" t="str">
            <v>Gç chèng</v>
          </cell>
        </row>
        <row r="492">
          <cell r="G492" t="str">
            <v xml:space="preserve">§inh ®Üa </v>
          </cell>
        </row>
        <row r="493">
          <cell r="G493" t="str">
            <v>Bul«ng</v>
          </cell>
        </row>
        <row r="494">
          <cell r="G494" t="str">
            <v>§inh</v>
          </cell>
        </row>
        <row r="495">
          <cell r="G495" t="str">
            <v>VËt liÖu kh¸c</v>
          </cell>
        </row>
        <row r="496">
          <cell r="G496" t="str">
            <v>b. Nh©n c«ng</v>
          </cell>
        </row>
        <row r="497">
          <cell r="G497" t="str">
            <v>Nh©n c«ng bËc 4,0/7</v>
          </cell>
        </row>
        <row r="498">
          <cell r="G498" t="str">
            <v>Cèt thÐp mè  d=10mm</v>
          </cell>
        </row>
        <row r="499">
          <cell r="G499" t="str">
            <v>a. VËt liÖu</v>
          </cell>
        </row>
        <row r="500">
          <cell r="G500" t="str">
            <v>ThÐp trßn d=10mm</v>
          </cell>
        </row>
        <row r="501">
          <cell r="G501" t="str">
            <v xml:space="preserve">D©y thÐp </v>
          </cell>
        </row>
        <row r="502">
          <cell r="G502" t="str">
            <v>b. Nh©n c«ng</v>
          </cell>
        </row>
        <row r="503">
          <cell r="G503" t="str">
            <v>Nh©n c«ng bËc 4,0/7</v>
          </cell>
        </row>
        <row r="504">
          <cell r="G504" t="str">
            <v>c. M¸y thi c«ng</v>
          </cell>
        </row>
        <row r="505">
          <cell r="G505" t="str">
            <v>M¸y c¾t uèn cèt thÐp</v>
          </cell>
        </row>
        <row r="506">
          <cell r="G506" t="str">
            <v>CÈu 16T</v>
          </cell>
        </row>
        <row r="507">
          <cell r="G507" t="str">
            <v>Cèt thÐp mè  d=22mm</v>
          </cell>
        </row>
        <row r="508">
          <cell r="G508" t="str">
            <v>a. VËt liÖu</v>
          </cell>
        </row>
        <row r="509">
          <cell r="G509" t="str">
            <v>ThÐp trßn d=22mm</v>
          </cell>
        </row>
        <row r="510">
          <cell r="G510" t="str">
            <v xml:space="preserve">D©y thÐp </v>
          </cell>
        </row>
        <row r="511">
          <cell r="G511" t="str">
            <v>Que hµn</v>
          </cell>
        </row>
        <row r="512">
          <cell r="G512" t="str">
            <v>b. Nh©n c«ng</v>
          </cell>
        </row>
        <row r="513">
          <cell r="G513" t="str">
            <v>Nh©n c«ng bËc 4,0/7</v>
          </cell>
        </row>
        <row r="514">
          <cell r="G514" t="str">
            <v>c. M¸y thi c«ng</v>
          </cell>
        </row>
        <row r="515">
          <cell r="G515" t="str">
            <v>M¸y c¾t uèn cèt thÐp</v>
          </cell>
        </row>
        <row r="516">
          <cell r="G516" t="str">
            <v>CÈu 16T</v>
          </cell>
        </row>
        <row r="517">
          <cell r="G517" t="str">
            <v>M¸y hµn 23KW</v>
          </cell>
        </row>
        <row r="518">
          <cell r="G518" t="str">
            <v>Cèt thÐp mè  d=14-18mm</v>
          </cell>
        </row>
        <row r="519">
          <cell r="G519" t="str">
            <v>a. VËt liÖu</v>
          </cell>
        </row>
        <row r="520">
          <cell r="G520" t="str">
            <v>ThÐp trßn d=14mm</v>
          </cell>
        </row>
        <row r="521">
          <cell r="G521" t="str">
            <v xml:space="preserve">D©y thÐp </v>
          </cell>
        </row>
        <row r="522">
          <cell r="G522" t="str">
            <v>Que hµn</v>
          </cell>
        </row>
        <row r="523">
          <cell r="G523" t="str">
            <v>b. Nh©n c«ng</v>
          </cell>
        </row>
        <row r="524">
          <cell r="G524" t="str">
            <v>Nh©n c«ng bËc 4,0/7</v>
          </cell>
        </row>
        <row r="525">
          <cell r="G525" t="str">
            <v>c. M¸y thi c«ng</v>
          </cell>
        </row>
        <row r="526">
          <cell r="G526" t="str">
            <v>M¸y c¾t uèn cèt thÐp</v>
          </cell>
        </row>
        <row r="527">
          <cell r="G527" t="str">
            <v>CÈu 16T</v>
          </cell>
        </row>
        <row r="528">
          <cell r="G528" t="str">
            <v>M¸y hµn 23KW</v>
          </cell>
        </row>
        <row r="529">
          <cell r="G529" t="str">
            <v>Bª t«ng t¨ng c­êng M250 ®¸ 1x2</v>
          </cell>
        </row>
        <row r="530">
          <cell r="G530" t="str">
            <v>a. VËt liÖu</v>
          </cell>
        </row>
        <row r="531">
          <cell r="G531" t="str">
            <v>V÷a BT M250 ®¸ 1x2 ®é sôt 2-4</v>
          </cell>
        </row>
        <row r="532">
          <cell r="G532" t="str">
            <v>VËt liÖu kh¸c</v>
          </cell>
        </row>
        <row r="533">
          <cell r="G533" t="str">
            <v>b. Nh©n c«ng</v>
          </cell>
        </row>
        <row r="534">
          <cell r="G534" t="str">
            <v>Nh©n c«ng bËc 3,5/7</v>
          </cell>
        </row>
        <row r="535">
          <cell r="G535" t="str">
            <v>c. M¸y thi c«ng</v>
          </cell>
        </row>
        <row r="536">
          <cell r="G536" t="str">
            <v>M¸y trén 250l</v>
          </cell>
        </row>
        <row r="537">
          <cell r="G537" t="str">
            <v>M¸y ®Çm bµn 1KW</v>
          </cell>
        </row>
        <row r="538">
          <cell r="G538" t="str">
            <v>M¸y kh¸c</v>
          </cell>
        </row>
        <row r="539">
          <cell r="G539" t="str">
            <v>Cèt thÐp BT t¨ng c­êng d=8mm</v>
          </cell>
        </row>
        <row r="540">
          <cell r="G540" t="str">
            <v>a. VËt liÖu</v>
          </cell>
        </row>
        <row r="541">
          <cell r="G541" t="str">
            <v>ThÐp trßn d=8mm</v>
          </cell>
        </row>
        <row r="542">
          <cell r="G542" t="str">
            <v xml:space="preserve">D©y thÐp </v>
          </cell>
        </row>
        <row r="543">
          <cell r="G543" t="str">
            <v>b. Nh©n c«ng</v>
          </cell>
        </row>
        <row r="544">
          <cell r="G544" t="str">
            <v>Nh©n c«ng bËc 3,5/7</v>
          </cell>
        </row>
        <row r="545">
          <cell r="G545" t="str">
            <v>c. M¸y thi c«ng</v>
          </cell>
        </row>
        <row r="546">
          <cell r="G546" t="str">
            <v>M¸y c¾t uèn cèt thÐp</v>
          </cell>
        </row>
        <row r="547">
          <cell r="G547" t="str">
            <v>Cèt thÐp BT t¨ng c­êng d=10mm</v>
          </cell>
        </row>
        <row r="548">
          <cell r="G548" t="str">
            <v>a. VËt liÖu</v>
          </cell>
        </row>
        <row r="549">
          <cell r="G549" t="str">
            <v>ThÐp trßn d=10mm</v>
          </cell>
        </row>
        <row r="550">
          <cell r="G550" t="str">
            <v xml:space="preserve">D©y thÐp </v>
          </cell>
        </row>
        <row r="551">
          <cell r="G551" t="str">
            <v>b. Nh©n c«ng</v>
          </cell>
        </row>
        <row r="552">
          <cell r="G552" t="str">
            <v>Nh©n c«ng bËc 3,5/7</v>
          </cell>
        </row>
        <row r="553">
          <cell r="G553" t="str">
            <v>c. M¸y thi c«ng</v>
          </cell>
        </row>
        <row r="554">
          <cell r="G554" t="str">
            <v>M¸y c¾t uèn cèt thÐp</v>
          </cell>
        </row>
        <row r="555">
          <cell r="G555" t="str">
            <v>CÈu dÇm vµo vÞ trÝ di chuyÓn</v>
          </cell>
        </row>
        <row r="556">
          <cell r="G556" t="str">
            <v>b. Nh©n c«ng</v>
          </cell>
        </row>
        <row r="557">
          <cell r="G557" t="str">
            <v>Nh©n c«ng bËc 4,0/7</v>
          </cell>
        </row>
        <row r="558">
          <cell r="G558" t="str">
            <v>c. M¸y thi c«ng</v>
          </cell>
        </row>
        <row r="559">
          <cell r="G559" t="str">
            <v>CÈu 25T (dïng 2 cÈu)</v>
          </cell>
        </row>
        <row r="560">
          <cell r="G560" t="str">
            <v>Gèi cao su.</v>
          </cell>
        </row>
        <row r="561">
          <cell r="G561" t="str">
            <v>A.VËt liÖu</v>
          </cell>
        </row>
        <row r="562">
          <cell r="G562" t="str">
            <v>Gèi cao su</v>
          </cell>
        </row>
        <row r="563">
          <cell r="G563" t="str">
            <v xml:space="preserve"> V©t liÖu kh¸c</v>
          </cell>
        </row>
        <row r="564">
          <cell r="G564" t="str">
            <v>B.Nh©n c«ng</v>
          </cell>
        </row>
        <row r="565">
          <cell r="G565" t="str">
            <v>Nh©n c«ng bËc 3,5/7</v>
          </cell>
        </row>
        <row r="566">
          <cell r="G566" t="str">
            <v>N©ng h¹ dÇm cÇu</v>
          </cell>
        </row>
        <row r="567">
          <cell r="G567" t="str">
            <v>A.VËt liÖu</v>
          </cell>
        </row>
        <row r="568">
          <cell r="G568" t="str">
            <v>Gç kª</v>
          </cell>
        </row>
        <row r="569">
          <cell r="G569" t="str">
            <v xml:space="preserve">§inh ®Üa </v>
          </cell>
        </row>
        <row r="570">
          <cell r="G570" t="str">
            <v>B.Nh©n c«ng</v>
          </cell>
        </row>
        <row r="571">
          <cell r="G571" t="str">
            <v>Nh©n c«ng bËc 4,5/7</v>
          </cell>
        </row>
        <row r="572">
          <cell r="G572" t="str">
            <v>KÝch h¹ dÇm ®Æt hoµn chØnh</v>
          </cell>
        </row>
        <row r="573">
          <cell r="G573" t="str">
            <v>A.VËt liÖu</v>
          </cell>
        </row>
        <row r="574">
          <cell r="G574" t="str">
            <v>Tµ vÑt gç (14x22x180)</v>
          </cell>
        </row>
        <row r="575">
          <cell r="G575" t="str">
            <v xml:space="preserve">§inh ®Üa </v>
          </cell>
        </row>
        <row r="576">
          <cell r="G576" t="str">
            <v>B.Nh©n c«ng</v>
          </cell>
        </row>
        <row r="577">
          <cell r="G577" t="str">
            <v>Nh©n c«ng bËc 4,5/7</v>
          </cell>
        </row>
        <row r="578">
          <cell r="G578" t="str">
            <v>C. M¸y</v>
          </cell>
        </row>
        <row r="579">
          <cell r="G579" t="str">
            <v>KÝch 250T</v>
          </cell>
        </row>
        <row r="580">
          <cell r="G580" t="str">
            <v>DÇm BTCT M400 (dÇm T).</v>
          </cell>
        </row>
        <row r="581">
          <cell r="G581" t="str">
            <v>a. VËt liÖu</v>
          </cell>
        </row>
        <row r="582">
          <cell r="G582" t="str">
            <v>Bª t«ng M400 ®¸ 1x2</v>
          </cell>
        </row>
        <row r="583">
          <cell r="G583" t="str">
            <v>VËt liÖu kh¸c</v>
          </cell>
        </row>
        <row r="584">
          <cell r="G584" t="str">
            <v>b. Nh©n c«ng</v>
          </cell>
        </row>
        <row r="585">
          <cell r="G585" t="str">
            <v>Nh©n c«ng bËc 4,0/7</v>
          </cell>
        </row>
        <row r="586">
          <cell r="G586" t="str">
            <v>c. M¸y thi c«ng</v>
          </cell>
        </row>
        <row r="587">
          <cell r="G587" t="str">
            <v>M¸y trén 250l</v>
          </cell>
        </row>
        <row r="588">
          <cell r="G588" t="str">
            <v>M¸y ®Çm dïi 1,5KW</v>
          </cell>
        </row>
        <row r="589">
          <cell r="G589" t="str">
            <v>M¸y ®Çm bµn 1KW</v>
          </cell>
        </row>
        <row r="590">
          <cell r="G590" t="str">
            <v>M¸y kh¸c</v>
          </cell>
        </row>
        <row r="591">
          <cell r="G591" t="str">
            <v>V¸n khu«n thÐp ®óc dÇm T</v>
          </cell>
        </row>
        <row r="592">
          <cell r="G592" t="str">
            <v>a. VËt liÖu</v>
          </cell>
        </row>
        <row r="593">
          <cell r="G593" t="str">
            <v>ThÐp b¶n</v>
          </cell>
        </row>
        <row r="594">
          <cell r="G594" t="str">
            <v>ThÐp h×nh</v>
          </cell>
        </row>
        <row r="595">
          <cell r="G595" t="str">
            <v>Que hµn</v>
          </cell>
        </row>
        <row r="596">
          <cell r="G596" t="str">
            <v>«xy</v>
          </cell>
        </row>
        <row r="597">
          <cell r="G597" t="str">
            <v>§Êt ®Ìn</v>
          </cell>
        </row>
        <row r="598">
          <cell r="G598" t="str">
            <v>T¨ng ®¬</v>
          </cell>
        </row>
        <row r="599">
          <cell r="G599" t="str">
            <v>DÇu b«i tr¬n</v>
          </cell>
        </row>
        <row r="600">
          <cell r="G600" t="str">
            <v>Bul«ng M28x105</v>
          </cell>
        </row>
        <row r="601">
          <cell r="G601" t="str">
            <v>VËt liÖu kh¸c</v>
          </cell>
        </row>
        <row r="602">
          <cell r="G602" t="str">
            <v>b. Nh©n c«ng</v>
          </cell>
        </row>
        <row r="603">
          <cell r="G603" t="str">
            <v>Nh©n c«ng bËc 4,5/7</v>
          </cell>
        </row>
        <row r="604">
          <cell r="G604" t="str">
            <v>c. M¸y thi c«ng</v>
          </cell>
        </row>
        <row r="605">
          <cell r="G605" t="str">
            <v>M¸y hµn 23KW</v>
          </cell>
        </row>
        <row r="606">
          <cell r="G606" t="str">
            <v>M¸y c¾t thÐp</v>
          </cell>
        </row>
        <row r="607">
          <cell r="G607" t="str">
            <v>Têi ®iÖn 5T</v>
          </cell>
        </row>
        <row r="608">
          <cell r="G608" t="str">
            <v>CÈu 16T</v>
          </cell>
        </row>
        <row r="609">
          <cell r="G609" t="str">
            <v>M¸y kh¸c</v>
          </cell>
        </row>
        <row r="610">
          <cell r="G610" t="str">
            <v>G/c«ng CT dÇm d&lt;=18mm</v>
          </cell>
        </row>
        <row r="611">
          <cell r="G611" t="str">
            <v>a. VËt liÖu</v>
          </cell>
        </row>
        <row r="612">
          <cell r="G612" t="str">
            <v>ThÐp trßn d=6mm</v>
          </cell>
        </row>
        <row r="613">
          <cell r="G613" t="str">
            <v xml:space="preserve">D©y thÐp </v>
          </cell>
        </row>
        <row r="614">
          <cell r="G614" t="str">
            <v>Que hµn</v>
          </cell>
        </row>
        <row r="615">
          <cell r="G615" t="str">
            <v>b. Nh©n c«ng</v>
          </cell>
        </row>
        <row r="616">
          <cell r="G616" t="str">
            <v>Nh©n c«ng bËc 4,0/7</v>
          </cell>
        </row>
        <row r="617">
          <cell r="G617" t="str">
            <v>c. M¸y thi c«ng</v>
          </cell>
        </row>
        <row r="618">
          <cell r="G618" t="str">
            <v>M¸y hµn 23KW</v>
          </cell>
        </row>
        <row r="619">
          <cell r="G619" t="str">
            <v>M¸y c¾t uèn cèt thÐp</v>
          </cell>
        </row>
        <row r="620">
          <cell r="G620" t="str">
            <v>G/c«ng CT dÇm d&gt;18mm</v>
          </cell>
        </row>
        <row r="621">
          <cell r="G621" t="str">
            <v>a. VËt liÖu</v>
          </cell>
        </row>
        <row r="622">
          <cell r="G622" t="str">
            <v>ThÐp trßn d=25mm</v>
          </cell>
        </row>
        <row r="623">
          <cell r="G623" t="str">
            <v xml:space="preserve">D©y thÐp </v>
          </cell>
        </row>
        <row r="624">
          <cell r="G624" t="str">
            <v>Que hµn</v>
          </cell>
        </row>
        <row r="625">
          <cell r="G625" t="str">
            <v>b. Nh©n c«ng</v>
          </cell>
        </row>
        <row r="626">
          <cell r="G626" t="str">
            <v>Nh©n c«ng bËc 4,0/7</v>
          </cell>
        </row>
        <row r="627">
          <cell r="G627" t="str">
            <v>c. M¸y thi c«ng</v>
          </cell>
        </row>
        <row r="628">
          <cell r="G628" t="str">
            <v>M¸y hµn 23KW</v>
          </cell>
        </row>
        <row r="629">
          <cell r="G629" t="str">
            <v>M¸y c¾t uèn cèt thÐp</v>
          </cell>
        </row>
        <row r="630">
          <cell r="G630" t="str">
            <v>G/c«ng CT dÇm d&gt;18mm</v>
          </cell>
        </row>
        <row r="631">
          <cell r="G631" t="str">
            <v>a. VËt liÖu</v>
          </cell>
        </row>
        <row r="632">
          <cell r="G632" t="str">
            <v>ThÐp trßn d=25mm</v>
          </cell>
        </row>
        <row r="633">
          <cell r="G633" t="str">
            <v xml:space="preserve">D©y thÐp </v>
          </cell>
        </row>
        <row r="634">
          <cell r="G634" t="str">
            <v>Que hµn</v>
          </cell>
        </row>
        <row r="635">
          <cell r="G635" t="str">
            <v>b. Nh©n c«ng</v>
          </cell>
        </row>
        <row r="636">
          <cell r="G636" t="str">
            <v>Nh©n c«ng bËc 4,0/7</v>
          </cell>
        </row>
        <row r="637">
          <cell r="G637" t="str">
            <v>c. M¸y thi c«ng</v>
          </cell>
        </row>
        <row r="638">
          <cell r="G638" t="str">
            <v>M¸y hµn 23KW</v>
          </cell>
        </row>
        <row r="639">
          <cell r="G639" t="str">
            <v>M¸y c¾t uèn cèt thÐp</v>
          </cell>
        </row>
        <row r="640">
          <cell r="G640" t="str">
            <v>§¸ d¨m ®Öm (thu håi 50%)</v>
          </cell>
        </row>
        <row r="641">
          <cell r="G641" t="str">
            <v>a. VËt liÖu</v>
          </cell>
        </row>
        <row r="642">
          <cell r="G642" t="str">
            <v>§¸ d¨m 4x6</v>
          </cell>
        </row>
        <row r="643">
          <cell r="G643" t="str">
            <v>b. Nh©n c«ng</v>
          </cell>
        </row>
        <row r="644">
          <cell r="G644" t="str">
            <v>Nh©n c«ng bËc 3,0/7</v>
          </cell>
        </row>
        <row r="645">
          <cell r="G645" t="str">
            <v>D/c dÇm cÇu tõ bÖ ®óc ra b·i chøa</v>
          </cell>
        </row>
        <row r="646">
          <cell r="G646" t="str">
            <v>a - VËt liÖu :</v>
          </cell>
        </row>
        <row r="647">
          <cell r="G647" t="str">
            <v>Ray</v>
          </cell>
        </row>
        <row r="648">
          <cell r="G648" t="str">
            <v>Gç kª</v>
          </cell>
        </row>
        <row r="649">
          <cell r="G649" t="str">
            <v>§inh Cr¨mpong</v>
          </cell>
        </row>
        <row r="650">
          <cell r="G650" t="str">
            <v>LËp l¸ch</v>
          </cell>
        </row>
        <row r="651">
          <cell r="G651" t="str">
            <v>b - Nh©n c«ng</v>
          </cell>
        </row>
        <row r="652">
          <cell r="G652" t="str">
            <v>Nh©n c«ng bËc 4,5/7</v>
          </cell>
        </row>
        <row r="653">
          <cell r="G653" t="str">
            <v>c. M¸y</v>
          </cell>
        </row>
        <row r="654">
          <cell r="G654" t="str">
            <v>Xe goßng (2 xe)</v>
          </cell>
        </row>
        <row r="655">
          <cell r="G655" t="str">
            <v>D/c dÇm cÇu tõ b·i chøa ra vÞ trÝ lao</v>
          </cell>
        </row>
        <row r="656">
          <cell r="G656" t="str">
            <v>a - VËt liÖu :</v>
          </cell>
        </row>
        <row r="657">
          <cell r="G657" t="str">
            <v>Ray</v>
          </cell>
        </row>
        <row r="658">
          <cell r="G658" t="str">
            <v>Gç kª</v>
          </cell>
        </row>
        <row r="659">
          <cell r="G659" t="str">
            <v>§inh Cr¨mpong</v>
          </cell>
        </row>
        <row r="660">
          <cell r="G660" t="str">
            <v>LËp l¸ch</v>
          </cell>
        </row>
        <row r="661">
          <cell r="G661" t="str">
            <v>b - Nh©n c«ng</v>
          </cell>
        </row>
        <row r="662">
          <cell r="G662" t="str">
            <v>Nh©n c«ng bËc 4,5/7</v>
          </cell>
        </row>
        <row r="663">
          <cell r="G663" t="str">
            <v>c. M¸y</v>
          </cell>
        </row>
        <row r="664">
          <cell r="G664" t="str">
            <v>Xe goßng (2 xe)</v>
          </cell>
        </row>
        <row r="665">
          <cell r="G665" t="str">
            <v>Bª t«ng gê lan can M250 ®¸ 1x2</v>
          </cell>
        </row>
        <row r="666">
          <cell r="G666" t="str">
            <v>a. VËt liÖu</v>
          </cell>
        </row>
        <row r="667">
          <cell r="G667" t="str">
            <v>V÷a BT M250 ®¸ 1x2 ®é sôt 2-4</v>
          </cell>
        </row>
        <row r="668">
          <cell r="G668" t="str">
            <v>VËt liÖu kh¸c</v>
          </cell>
        </row>
        <row r="669">
          <cell r="G669" t="str">
            <v>b. Nh©n c«ng</v>
          </cell>
        </row>
        <row r="670">
          <cell r="G670" t="str">
            <v>Nh©n c«ng bËc 3,0/7</v>
          </cell>
        </row>
        <row r="671">
          <cell r="G671" t="str">
            <v>c. M¸y thi c«ng</v>
          </cell>
        </row>
        <row r="672">
          <cell r="G672" t="str">
            <v>M¸y trén 250l</v>
          </cell>
        </row>
        <row r="673">
          <cell r="G673" t="str">
            <v>V¸n khu«n ®æ BT gê lan can</v>
          </cell>
        </row>
        <row r="674">
          <cell r="G674" t="str">
            <v>a. VËt liÖu</v>
          </cell>
        </row>
        <row r="675">
          <cell r="G675" t="str">
            <v>Gç v¸n</v>
          </cell>
        </row>
        <row r="676">
          <cell r="G676" t="str">
            <v>§inh</v>
          </cell>
        </row>
        <row r="677">
          <cell r="G677" t="str">
            <v>VËt liÖu kh¸c</v>
          </cell>
        </row>
        <row r="678">
          <cell r="G678" t="str">
            <v>b. Nh©n c«ng</v>
          </cell>
        </row>
        <row r="679">
          <cell r="G679" t="str">
            <v>Nh©n c«ng bËc 3,0/7</v>
          </cell>
        </row>
        <row r="680">
          <cell r="G680" t="str">
            <v>Mèi nèi dÇm bª t«ng M400</v>
          </cell>
        </row>
        <row r="681">
          <cell r="G681" t="str">
            <v>a. VËt liÖu</v>
          </cell>
        </row>
        <row r="682">
          <cell r="G682" t="str">
            <v>Bª t«ng M400 ®¸ 1x2</v>
          </cell>
        </row>
        <row r="683">
          <cell r="G683" t="str">
            <v>VËt liÖu kh¸c</v>
          </cell>
        </row>
        <row r="684">
          <cell r="G684" t="str">
            <v>b. Nh©n c«ng</v>
          </cell>
        </row>
        <row r="685">
          <cell r="G685" t="str">
            <v>Nh©n c«ng bËc 3,5/7</v>
          </cell>
        </row>
        <row r="686">
          <cell r="G686" t="str">
            <v>c. M¸y thi c«ng</v>
          </cell>
        </row>
        <row r="687">
          <cell r="G687" t="str">
            <v>M¸y trén 250l</v>
          </cell>
        </row>
        <row r="688">
          <cell r="G688" t="str">
            <v>M¸y ®Çm dïi 1,5KW</v>
          </cell>
        </row>
        <row r="689">
          <cell r="G689" t="str">
            <v>VK ®æ BT mèi nèi dÇm</v>
          </cell>
        </row>
        <row r="690">
          <cell r="G690" t="str">
            <v>a. VËt liÖu</v>
          </cell>
        </row>
        <row r="691">
          <cell r="G691" t="str">
            <v>Gç v¸n</v>
          </cell>
        </row>
        <row r="692">
          <cell r="G692" t="str">
            <v xml:space="preserve">Gç ®µ nÑp </v>
          </cell>
        </row>
        <row r="693">
          <cell r="G693" t="str">
            <v>Gç chèng</v>
          </cell>
        </row>
        <row r="694">
          <cell r="G694" t="str">
            <v>§inh</v>
          </cell>
        </row>
        <row r="695">
          <cell r="G695" t="str">
            <v>VËt liÖu kh¸c</v>
          </cell>
        </row>
        <row r="696">
          <cell r="G696" t="str">
            <v>b. Nh©n c«ng</v>
          </cell>
        </row>
        <row r="697">
          <cell r="G697" t="str">
            <v>Nh©n c«ng bËc 4,0/7</v>
          </cell>
        </row>
        <row r="698">
          <cell r="G698" t="str">
            <v>Cèt thÐp mèi nèi dÇm d=8mm</v>
          </cell>
        </row>
        <row r="699">
          <cell r="G699" t="str">
            <v>a. VËt liÖu</v>
          </cell>
        </row>
        <row r="700">
          <cell r="G700" t="str">
            <v>ThÐp trßn d=8mm</v>
          </cell>
        </row>
        <row r="701">
          <cell r="G701" t="str">
            <v xml:space="preserve">D©y thÐp </v>
          </cell>
        </row>
        <row r="702">
          <cell r="G702" t="str">
            <v>b. Nh©n c«ng</v>
          </cell>
        </row>
        <row r="703">
          <cell r="G703" t="str">
            <v>Nh©n c«ng bËc 3,7/7</v>
          </cell>
        </row>
        <row r="704">
          <cell r="G704" t="str">
            <v>c. M¸y thi c«ng</v>
          </cell>
        </row>
        <row r="705">
          <cell r="G705" t="str">
            <v>M¸y c¾t uèn cèt thÐp</v>
          </cell>
        </row>
        <row r="706">
          <cell r="G706" t="str">
            <v>Cèt thÐp mèi nèi dÇm d=14mm</v>
          </cell>
        </row>
        <row r="707">
          <cell r="G707" t="str">
            <v>a. VËt liÖu</v>
          </cell>
        </row>
        <row r="708">
          <cell r="G708" t="str">
            <v>ThÐp trßn d=14mm</v>
          </cell>
        </row>
        <row r="709">
          <cell r="G709" t="str">
            <v xml:space="preserve">D©y thÐp </v>
          </cell>
        </row>
        <row r="710">
          <cell r="G710" t="str">
            <v>Que hµn</v>
          </cell>
        </row>
        <row r="711">
          <cell r="G711" t="str">
            <v>b. Nh©n c«ng</v>
          </cell>
        </row>
        <row r="712">
          <cell r="G712" t="str">
            <v>Nh©n c«ng bËc 3,7/7</v>
          </cell>
        </row>
        <row r="713">
          <cell r="G713" t="str">
            <v>c. M¸y thi c«ng</v>
          </cell>
        </row>
        <row r="714">
          <cell r="G714" t="str">
            <v>M¸y hµn 23KW</v>
          </cell>
        </row>
        <row r="715">
          <cell r="G715" t="str">
            <v>M¸y c¾t uèn cèt thÐp</v>
          </cell>
        </row>
        <row r="716">
          <cell r="G716" t="str">
            <v>Khe co d·n cao su</v>
          </cell>
        </row>
        <row r="717">
          <cell r="G717" t="str">
            <v>a - VËt liÖu :</v>
          </cell>
        </row>
        <row r="718">
          <cell r="G718" t="str">
            <v>Khe co d·n cao su.</v>
          </cell>
        </row>
        <row r="719">
          <cell r="G719" t="str">
            <v>b. Nh©n c«ng</v>
          </cell>
        </row>
        <row r="720">
          <cell r="G720" t="str">
            <v>Nh©n c«ng bËc 3,5/7</v>
          </cell>
        </row>
        <row r="721">
          <cell r="G721" t="str">
            <v>QuÐt sikadvr (TC 1,05lÝt/1md)</v>
          </cell>
        </row>
        <row r="722">
          <cell r="G722" t="str">
            <v>A.VËt liÖu</v>
          </cell>
        </row>
        <row r="723">
          <cell r="G723" t="str">
            <v>Sikadvr</v>
          </cell>
        </row>
        <row r="724">
          <cell r="G724" t="str">
            <v>B.Nh©n c«ng</v>
          </cell>
        </row>
        <row r="725">
          <cell r="G725" t="str">
            <v>Nh©n c«ng bËc 4,0/7</v>
          </cell>
        </row>
        <row r="726">
          <cell r="G726" t="str">
            <v>ThÐp lß xo c­êng ®é cao d=3mm</v>
          </cell>
        </row>
        <row r="727">
          <cell r="G727" t="str">
            <v>a - VËt liÖu :</v>
          </cell>
        </row>
        <row r="728">
          <cell r="G728" t="str">
            <v>ThÐp lß xo d=3mm</v>
          </cell>
        </row>
        <row r="729">
          <cell r="G729" t="str">
            <v>b. Nh©n c«ng</v>
          </cell>
        </row>
        <row r="730">
          <cell r="G730" t="str">
            <v>Nh©n c«ng bËc 3,5/7</v>
          </cell>
        </row>
        <row r="731">
          <cell r="G731" t="str">
            <v>c. M¸y thi c«ng</v>
          </cell>
        </row>
        <row r="732">
          <cell r="G732" t="str">
            <v>M¸y hµn 23KW</v>
          </cell>
        </row>
        <row r="733">
          <cell r="G733" t="str">
            <v>Bª t«ng M300</v>
          </cell>
        </row>
        <row r="734">
          <cell r="G734" t="str">
            <v>a. VËt liÖu</v>
          </cell>
        </row>
        <row r="735">
          <cell r="G735" t="str">
            <v>V÷a BT M300 ®¸ 1x2 ®é sôt 2-4</v>
          </cell>
        </row>
        <row r="736">
          <cell r="G736" t="str">
            <v>VËt liÖu kh¸c</v>
          </cell>
        </row>
        <row r="737">
          <cell r="G737" t="str">
            <v>b. Nh©n c«ng</v>
          </cell>
        </row>
        <row r="738">
          <cell r="G738" t="str">
            <v>Nh©n c«ng bËc 3,5/7</v>
          </cell>
        </row>
        <row r="739">
          <cell r="G739" t="str">
            <v>c. M¸y thi c«ng</v>
          </cell>
        </row>
        <row r="740">
          <cell r="G740" t="str">
            <v>M¸y trén 250l</v>
          </cell>
        </row>
        <row r="741">
          <cell r="G741" t="str">
            <v>M¸y ®Çm dïi 1,5KW</v>
          </cell>
        </row>
        <row r="742">
          <cell r="G742" t="str">
            <v>VK ®æ bª t«ng M300</v>
          </cell>
        </row>
        <row r="743">
          <cell r="G743" t="str">
            <v>a. VËt liÖu</v>
          </cell>
        </row>
        <row r="744">
          <cell r="G744" t="str">
            <v>Gç v¸n</v>
          </cell>
        </row>
        <row r="745">
          <cell r="G745" t="str">
            <v xml:space="preserve">Gç ®µ nÑp </v>
          </cell>
        </row>
        <row r="746">
          <cell r="G746" t="str">
            <v>Gç chèng</v>
          </cell>
        </row>
        <row r="747">
          <cell r="G747" t="str">
            <v>§inh</v>
          </cell>
        </row>
        <row r="748">
          <cell r="G748" t="str">
            <v>VËt liÖu kh¸c</v>
          </cell>
        </row>
        <row r="749">
          <cell r="G749" t="str">
            <v>b. Nh©n c«ng</v>
          </cell>
        </row>
        <row r="750">
          <cell r="G750" t="str">
            <v>Nh©n c«ng bËc 4,0/7</v>
          </cell>
        </row>
        <row r="751">
          <cell r="G751" t="str">
            <v>Cèt thÐp gê lan can d=10mm</v>
          </cell>
        </row>
        <row r="752">
          <cell r="G752" t="str">
            <v>a. VËt liÖu</v>
          </cell>
        </row>
        <row r="753">
          <cell r="G753" t="str">
            <v>ThÐp trßn d=10mm</v>
          </cell>
        </row>
        <row r="754">
          <cell r="G754" t="str">
            <v xml:space="preserve">D©y thÐp </v>
          </cell>
        </row>
        <row r="755">
          <cell r="G755" t="str">
            <v>b. Nh©n c«ng</v>
          </cell>
        </row>
        <row r="756">
          <cell r="G756" t="str">
            <v>Nh©n c«ng bËc 3,5/7</v>
          </cell>
        </row>
        <row r="757">
          <cell r="G757" t="str">
            <v>c. M¸y thi c«ng</v>
          </cell>
        </row>
        <row r="758">
          <cell r="G758" t="str">
            <v>M¸y c¾t uèn cèt thÐp</v>
          </cell>
        </row>
        <row r="759">
          <cell r="G759" t="str">
            <v>Cèt thÐp gê lan can d&lt;=18mm</v>
          </cell>
        </row>
        <row r="760">
          <cell r="G760" t="str">
            <v>a. VËt liÖu</v>
          </cell>
        </row>
        <row r="761">
          <cell r="G761" t="str">
            <v>ThÐp trßn d=14mm</v>
          </cell>
        </row>
        <row r="762">
          <cell r="G762" t="str">
            <v xml:space="preserve">D©y thÐp </v>
          </cell>
        </row>
        <row r="763">
          <cell r="G763" t="str">
            <v>Que hµn</v>
          </cell>
        </row>
        <row r="764">
          <cell r="G764" t="str">
            <v>b. Nh©n c«ng</v>
          </cell>
        </row>
        <row r="765">
          <cell r="G765" t="str">
            <v>Nh©n c«ng bËc 3,5/7</v>
          </cell>
        </row>
        <row r="766">
          <cell r="G766" t="str">
            <v>c. M¸y thi c«ng</v>
          </cell>
        </row>
        <row r="767">
          <cell r="G767" t="str">
            <v>M¸y hµn 23KW</v>
          </cell>
        </row>
        <row r="768">
          <cell r="G768" t="str">
            <v>M¸y c¾t uèn cèt thÐp</v>
          </cell>
        </row>
        <row r="769">
          <cell r="G769" t="str">
            <v>L¾p ®Æt thÐp b¶n ch«n s½n</v>
          </cell>
        </row>
        <row r="770">
          <cell r="G770" t="str">
            <v>a. VËt liÖu</v>
          </cell>
        </row>
        <row r="771">
          <cell r="G771" t="str">
            <v>ThÐp b¶n</v>
          </cell>
        </row>
        <row r="772">
          <cell r="G772" t="str">
            <v>Que hµn</v>
          </cell>
        </row>
        <row r="773">
          <cell r="G773" t="str">
            <v>VËt liÖu kh¸c</v>
          </cell>
        </row>
        <row r="774">
          <cell r="G774" t="str">
            <v>b. Nh©n c«ng</v>
          </cell>
        </row>
        <row r="775">
          <cell r="G775" t="str">
            <v>Nh©n c«ng bËc 3,5/7</v>
          </cell>
        </row>
        <row r="776">
          <cell r="G776" t="str">
            <v>c. M¸y thi c«ng</v>
          </cell>
        </row>
        <row r="777">
          <cell r="G777" t="str">
            <v>M¸y hµn 23KW</v>
          </cell>
        </row>
        <row r="778">
          <cell r="G778" t="str">
            <v>S¬n mµu 2 líp</v>
          </cell>
        </row>
        <row r="779">
          <cell r="G779" t="str">
            <v>a. VËt liÖu</v>
          </cell>
        </row>
        <row r="780">
          <cell r="G780" t="str">
            <v>S¬n phñ</v>
          </cell>
        </row>
        <row r="781">
          <cell r="G781" t="str">
            <v>X¨ng</v>
          </cell>
        </row>
        <row r="782">
          <cell r="G782" t="str">
            <v>VËt liÖu kh¸c</v>
          </cell>
        </row>
        <row r="783">
          <cell r="G783" t="str">
            <v>b. Nh©n c«ng</v>
          </cell>
        </row>
        <row r="784">
          <cell r="G784" t="str">
            <v>Nh©n c«ng bËc 3,5/7</v>
          </cell>
        </row>
        <row r="785">
          <cell r="G785" t="str">
            <v>S¬n chèng rØ.</v>
          </cell>
        </row>
        <row r="786">
          <cell r="G786" t="str">
            <v>a. VËt liÖu</v>
          </cell>
        </row>
        <row r="787">
          <cell r="G787" t="str">
            <v>S¬n chèng rØ</v>
          </cell>
        </row>
        <row r="788">
          <cell r="G788" t="str">
            <v>X¨ng</v>
          </cell>
        </row>
        <row r="789">
          <cell r="G789" t="str">
            <v>VËt liÖu kh¸c</v>
          </cell>
        </row>
        <row r="790">
          <cell r="G790" t="str">
            <v>b. Nh©n c«ng</v>
          </cell>
        </row>
        <row r="791">
          <cell r="G791" t="str">
            <v>Nh©n c«ng bËc 3,5/7</v>
          </cell>
        </row>
        <row r="792">
          <cell r="G792" t="str">
            <v>QuÐt v«i gê lan can</v>
          </cell>
        </row>
        <row r="793">
          <cell r="G793" t="str">
            <v>a. VËt liÖu</v>
          </cell>
        </row>
        <row r="794">
          <cell r="G794" t="str">
            <v>V«i côc</v>
          </cell>
        </row>
        <row r="795">
          <cell r="G795" t="str">
            <v>PhÌn chua</v>
          </cell>
        </row>
        <row r="796">
          <cell r="G796" t="str">
            <v>VËt liÖu kh¸c</v>
          </cell>
        </row>
        <row r="797">
          <cell r="G797" t="str">
            <v>b. Nh©n c«ng</v>
          </cell>
        </row>
        <row r="798">
          <cell r="G798" t="str">
            <v>Nh©n c«ng bËc 3,5/7</v>
          </cell>
        </row>
        <row r="799">
          <cell r="G799" t="str">
            <v>San ®Çm mÆt b»ng dµy 50cm</v>
          </cell>
        </row>
        <row r="800">
          <cell r="G800" t="str">
            <v>c. M¸y thi c«ng</v>
          </cell>
        </row>
        <row r="801">
          <cell r="G801" t="str">
            <v>M¸y ®Çm 9T</v>
          </cell>
        </row>
        <row r="802">
          <cell r="G802" t="str">
            <v>M¸y ñi 110cv</v>
          </cell>
        </row>
        <row r="803">
          <cell r="G803" t="str">
            <v>BT dÇm ngang M400 ®¸ 1x2</v>
          </cell>
        </row>
        <row r="804">
          <cell r="G804" t="str">
            <v>a. VËt liÖu</v>
          </cell>
        </row>
        <row r="805">
          <cell r="G805" t="str">
            <v>Bª t«ng M400 ®¸ 1x2</v>
          </cell>
        </row>
        <row r="806">
          <cell r="G806" t="str">
            <v>VËt liÖu kh¸c</v>
          </cell>
        </row>
        <row r="807">
          <cell r="G807" t="str">
            <v>b. Nh©n c«ng</v>
          </cell>
        </row>
        <row r="808">
          <cell r="G808" t="str">
            <v>Nh©n c«ng bËc 3,5/7</v>
          </cell>
        </row>
        <row r="809">
          <cell r="G809" t="str">
            <v>c. M¸y thi c«ng</v>
          </cell>
        </row>
        <row r="810">
          <cell r="G810" t="str">
            <v>M¸y trén 250l</v>
          </cell>
        </row>
        <row r="811">
          <cell r="G811" t="str">
            <v>M¸y ®Çm dïi 1,5KW</v>
          </cell>
        </row>
        <row r="812">
          <cell r="G812" t="str">
            <v>VK ®æ BT dÇm ngang</v>
          </cell>
        </row>
        <row r="813">
          <cell r="G813" t="str">
            <v>a. VËt liÖu</v>
          </cell>
        </row>
        <row r="814">
          <cell r="G814" t="str">
            <v>Gç v¸n</v>
          </cell>
        </row>
        <row r="815">
          <cell r="G815" t="str">
            <v xml:space="preserve">Gç ®µ nÑp </v>
          </cell>
        </row>
        <row r="816">
          <cell r="G816" t="str">
            <v>Gç chèng</v>
          </cell>
        </row>
        <row r="817">
          <cell r="G817" t="str">
            <v>§inh</v>
          </cell>
        </row>
        <row r="818">
          <cell r="G818" t="str">
            <v>VËt liÖu kh¸c</v>
          </cell>
        </row>
        <row r="819">
          <cell r="G819" t="str">
            <v>b. Nh©n c«ng</v>
          </cell>
        </row>
        <row r="820">
          <cell r="G820" t="str">
            <v>Nh©n c«ng bËc 4,0/7</v>
          </cell>
        </row>
        <row r="821">
          <cell r="G821" t="str">
            <v>Cèt thÐp dÇm ngang d&lt;=10mm</v>
          </cell>
        </row>
        <row r="822">
          <cell r="G822" t="str">
            <v>a. VËt liÖu</v>
          </cell>
        </row>
        <row r="823">
          <cell r="G823" t="str">
            <v>ThÐp trßn d=8mm</v>
          </cell>
        </row>
        <row r="824">
          <cell r="G824" t="str">
            <v xml:space="preserve">D©y thÐp </v>
          </cell>
        </row>
        <row r="825">
          <cell r="G825" t="str">
            <v>b. Nh©n c«ng</v>
          </cell>
        </row>
        <row r="826">
          <cell r="G826" t="str">
            <v>Nh©n c«ng bËc 3,7/7</v>
          </cell>
        </row>
        <row r="827">
          <cell r="G827" t="str">
            <v>c. M¸y thi c«ng</v>
          </cell>
        </row>
        <row r="828">
          <cell r="G828" t="str">
            <v>M¸y c¾t uèn cèt thÐp</v>
          </cell>
        </row>
        <row r="829">
          <cell r="G829" t="str">
            <v>Cèt thÐp dÇm ngang d&lt;=18mm</v>
          </cell>
        </row>
        <row r="830">
          <cell r="G830" t="str">
            <v>a. VËt liÖu</v>
          </cell>
        </row>
        <row r="831">
          <cell r="G831" t="str">
            <v>ThÐp trßn d=18mm</v>
          </cell>
        </row>
        <row r="832">
          <cell r="G832" t="str">
            <v xml:space="preserve">D©y thÐp </v>
          </cell>
        </row>
        <row r="833">
          <cell r="G833" t="str">
            <v>Que hµn</v>
          </cell>
        </row>
        <row r="834">
          <cell r="G834" t="str">
            <v>b. Nh©n c«ng</v>
          </cell>
        </row>
        <row r="835">
          <cell r="G835" t="str">
            <v>Nh©n c«ng bËc 3,7/7</v>
          </cell>
        </row>
        <row r="836">
          <cell r="G836" t="str">
            <v>c. M¸y thi c«ng</v>
          </cell>
        </row>
        <row r="837">
          <cell r="G837" t="str">
            <v>M¸y hµn 23KW</v>
          </cell>
        </row>
        <row r="838">
          <cell r="G838" t="str">
            <v>M¸y c¾t uèn cèt thÐp</v>
          </cell>
        </row>
        <row r="839">
          <cell r="G839" t="str">
            <v xml:space="preserve">Lao l¾p dÇm cÇu </v>
          </cell>
        </row>
        <row r="840">
          <cell r="G840" t="str">
            <v>a - VËt liÖu :</v>
          </cell>
        </row>
        <row r="841">
          <cell r="G841" t="str">
            <v>ThÐp h×nh</v>
          </cell>
        </row>
        <row r="842">
          <cell r="G842" t="str">
            <v>Tµ vÑt gç (14x22x180)</v>
          </cell>
        </row>
        <row r="843">
          <cell r="G843" t="str">
            <v>§inh ®­êng</v>
          </cell>
        </row>
        <row r="844">
          <cell r="G844" t="str">
            <v>VËt liÖu kh¸c</v>
          </cell>
        </row>
        <row r="845">
          <cell r="G845" t="str">
            <v>b - Nh©n c«ng</v>
          </cell>
        </row>
        <row r="846">
          <cell r="G846" t="str">
            <v>Nh©n c«ng bËc 4,5/7</v>
          </cell>
        </row>
        <row r="847">
          <cell r="G847" t="str">
            <v>c. M¸y</v>
          </cell>
        </row>
        <row r="848">
          <cell r="G848" t="str">
            <v>Xe lao dÇm</v>
          </cell>
        </row>
        <row r="849">
          <cell r="G849" t="str">
            <v>Têi ®iÖn 5T</v>
          </cell>
        </row>
        <row r="850">
          <cell r="G850" t="str">
            <v>M¸y kh¸c</v>
          </cell>
        </row>
        <row r="851">
          <cell r="G851" t="str">
            <v xml:space="preserve">Th¸o dì dÇm I </v>
          </cell>
        </row>
        <row r="852">
          <cell r="G852" t="str">
            <v>b. Nh©n c«ng</v>
          </cell>
        </row>
        <row r="853">
          <cell r="G853" t="str">
            <v>Nh©n c«ng bËc 4,5/7</v>
          </cell>
        </row>
        <row r="854">
          <cell r="G854" t="str">
            <v>(92,6kg/md/1000*9,1m)*6,153c«ng/tÊn</v>
          </cell>
        </row>
        <row r="855">
          <cell r="G855" t="str">
            <v>c. M¸y thi c«ng</v>
          </cell>
        </row>
        <row r="856">
          <cell r="G856" t="str">
            <v>CÈu 16T</v>
          </cell>
        </row>
        <row r="857">
          <cell r="G857" t="str">
            <v xml:space="preserve">§µo ®Êt tuyÕn tr¸nh ®Êt cÊp 3 </v>
          </cell>
        </row>
        <row r="858">
          <cell r="G858" t="str">
            <v>b - Nh©n c«ng</v>
          </cell>
        </row>
        <row r="859">
          <cell r="G859" t="str">
            <v>Nh©n c«ng bËc 3,0/7</v>
          </cell>
        </row>
        <row r="860">
          <cell r="G860" t="str">
            <v>c. M¸y</v>
          </cell>
        </row>
        <row r="861">
          <cell r="G861" t="str">
            <v>M¸y ñi 110cv</v>
          </cell>
        </row>
        <row r="862">
          <cell r="G862" t="str">
            <v xml:space="preserve">§¾p nÒn ®­êng ®Êt ®åi K95 </v>
          </cell>
        </row>
        <row r="863">
          <cell r="G863" t="str">
            <v>b - Nh©n c«ng</v>
          </cell>
        </row>
        <row r="864">
          <cell r="G864" t="str">
            <v>Nh©n c«ng bËc 3,0/7</v>
          </cell>
        </row>
        <row r="865">
          <cell r="G865" t="str">
            <v>c. M¸y</v>
          </cell>
        </row>
        <row r="866">
          <cell r="G866" t="str">
            <v>M¸y ®Çm 9T</v>
          </cell>
        </row>
        <row r="867">
          <cell r="G867" t="str">
            <v>M¸y ñi 110cv</v>
          </cell>
        </row>
        <row r="868">
          <cell r="G868" t="str">
            <v>Th¸o dì rä thÐp</v>
          </cell>
        </row>
        <row r="869">
          <cell r="G869" t="str">
            <v>b - Nh©n c«ng</v>
          </cell>
        </row>
        <row r="870">
          <cell r="G870" t="str">
            <v>Nh©n c«ng bËc 3,5/7</v>
          </cell>
        </row>
        <row r="871">
          <cell r="G871" t="str">
            <v xml:space="preserve">Gç v¸n sµn </v>
          </cell>
        </row>
        <row r="872">
          <cell r="G872" t="str">
            <v>a. VËt liÖu</v>
          </cell>
        </row>
        <row r="873">
          <cell r="G873" t="str">
            <v>Gç mÆt cÇu</v>
          </cell>
        </row>
        <row r="874">
          <cell r="G874" t="str">
            <v xml:space="preserve">L¸t vµ dì v¸n sµn </v>
          </cell>
        </row>
        <row r="875">
          <cell r="G875" t="str">
            <v>b - Nh©n c«ng</v>
          </cell>
        </row>
        <row r="876">
          <cell r="G876" t="str">
            <v>Nh©n c«ng bËc 3,5/7</v>
          </cell>
        </row>
        <row r="877">
          <cell r="G877" t="str">
            <v>§¸ d¨m r¶i mÆt ®­êng xe ch¹y</v>
          </cell>
        </row>
        <row r="878">
          <cell r="G878" t="str">
            <v>a - VËt liÖu :</v>
          </cell>
        </row>
        <row r="879">
          <cell r="G879" t="str">
            <v xml:space="preserve">§¸ d¨m  </v>
          </cell>
        </row>
        <row r="880">
          <cell r="G880" t="str">
            <v>b - Nh©n c«ng</v>
          </cell>
        </row>
        <row r="881">
          <cell r="G881" t="str">
            <v>Nh©n c«ng bËc 3,0/7</v>
          </cell>
        </row>
        <row r="882">
          <cell r="G882" t="str">
            <v>c - M¸y thi c«ng</v>
          </cell>
        </row>
        <row r="883">
          <cell r="G883" t="str">
            <v>M¸y lu 8.5T</v>
          </cell>
        </row>
        <row r="884">
          <cell r="G884" t="str">
            <v>§¸ ba r¶i mÆt ®­êng xe ch¹y</v>
          </cell>
        </row>
        <row r="885">
          <cell r="G885" t="str">
            <v>a - VËt liÖu :</v>
          </cell>
        </row>
        <row r="886">
          <cell r="G886" t="str">
            <v xml:space="preserve">§¸ ba  </v>
          </cell>
        </row>
        <row r="887">
          <cell r="G887" t="str">
            <v>b - Nh©n c«ng</v>
          </cell>
        </row>
        <row r="888">
          <cell r="G888" t="str">
            <v>Nh©n c«ng bËc 3,0/7</v>
          </cell>
        </row>
        <row r="889">
          <cell r="G889" t="str">
            <v>c - M¸y thi c«ng</v>
          </cell>
        </row>
        <row r="890">
          <cell r="G890" t="str">
            <v>M¸y lu 8.5T</v>
          </cell>
        </row>
        <row r="891">
          <cell r="G891" t="str">
            <v>R¶i th¸o chång nÒ tµ vÑt 16x22x180</v>
          </cell>
        </row>
        <row r="892">
          <cell r="G892" t="str">
            <v>a. VËt liÖu</v>
          </cell>
        </row>
        <row r="893">
          <cell r="G893" t="str">
            <v>Gç chång nÒ (16x22x180)</v>
          </cell>
        </row>
        <row r="894">
          <cell r="G894" t="str">
            <v xml:space="preserve">§inh ®Üa </v>
          </cell>
        </row>
        <row r="895">
          <cell r="G895" t="str">
            <v>b. Nh©n c«ng</v>
          </cell>
        </row>
        <row r="896">
          <cell r="G896" t="str">
            <v>Nh©n c«ng bËc 4,0/7</v>
          </cell>
        </row>
        <row r="897">
          <cell r="G897" t="str">
            <v>Rä thÐp 2x1x0,5m (thu håi 30%)</v>
          </cell>
        </row>
        <row r="898">
          <cell r="G898" t="str">
            <v>a. VËt liÖu</v>
          </cell>
        </row>
        <row r="899">
          <cell r="G899" t="str">
            <v>D©y thÐp d=3mm</v>
          </cell>
        </row>
        <row r="900">
          <cell r="G900" t="str">
            <v xml:space="preserve">§¸ héc </v>
          </cell>
        </row>
        <row r="901">
          <cell r="G901" t="str">
            <v>b - Nh©n c«ng</v>
          </cell>
        </row>
        <row r="902">
          <cell r="G902" t="str">
            <v>Nh©n c«ng bËc 3,5/7</v>
          </cell>
        </row>
        <row r="903">
          <cell r="G903" t="str">
            <v>Khoan lç bª t«ng ®Æt thÐp neo</v>
          </cell>
        </row>
        <row r="904">
          <cell r="G904" t="str">
            <v>b. Nh©n c«ng</v>
          </cell>
        </row>
        <row r="905">
          <cell r="G905" t="str">
            <v>Nh©n c«ng bËc 3,0/7</v>
          </cell>
        </row>
        <row r="906">
          <cell r="G906" t="str">
            <v>c. M¸y</v>
          </cell>
        </row>
        <row r="907">
          <cell r="G907" t="str">
            <v>M¸y khoan cÇm tay 40-56mm</v>
          </cell>
        </row>
        <row r="908">
          <cell r="G908" t="str">
            <v>M¸y nÐn khÝ 660m3/h</v>
          </cell>
        </row>
        <row r="909">
          <cell r="G909" t="str">
            <v>QuÐt nhùa ®­êng sau mè 2 líp</v>
          </cell>
        </row>
        <row r="910">
          <cell r="G910" t="str">
            <v>a - VËt liÖu :</v>
          </cell>
        </row>
        <row r="911">
          <cell r="G911" t="str">
            <v>Nhùa ®­êng</v>
          </cell>
        </row>
        <row r="912">
          <cell r="G912" t="str">
            <v>X¨ng</v>
          </cell>
        </row>
        <row r="913">
          <cell r="G913" t="str">
            <v>b. Nh©n c«ng</v>
          </cell>
        </row>
        <row r="914">
          <cell r="G914" t="str">
            <v>Nh©n c«ng bËc 3,5/7</v>
          </cell>
        </row>
        <row r="915">
          <cell r="G915" t="str">
            <v>Keo Epoxy</v>
          </cell>
        </row>
        <row r="916">
          <cell r="G916" t="str">
            <v>a - VËt liÖu :</v>
          </cell>
        </row>
        <row r="917">
          <cell r="G917" t="str">
            <v>Keo £poxy</v>
          </cell>
        </row>
        <row r="918">
          <cell r="G918" t="str">
            <v>Kim tiªm</v>
          </cell>
        </row>
        <row r="919">
          <cell r="G919" t="str">
            <v>b. Nh©n c«ng</v>
          </cell>
        </row>
        <row r="920">
          <cell r="G920" t="str">
            <v>Nh©n c«ng bËc 3,5/7</v>
          </cell>
        </row>
        <row r="921">
          <cell r="G921" t="str">
            <v>V÷a xi m¨ng t¹o dèc M100</v>
          </cell>
        </row>
        <row r="922">
          <cell r="G922" t="str">
            <v>a - VËt liÖu :</v>
          </cell>
        </row>
        <row r="923">
          <cell r="G923" t="str">
            <v>V÷a xi m¨ng M100</v>
          </cell>
        </row>
        <row r="924">
          <cell r="G924" t="str">
            <v>b. Nh©n c«ng</v>
          </cell>
        </row>
        <row r="925">
          <cell r="G925" t="str">
            <v>Nh©n c«ng bËc 3,5/7</v>
          </cell>
        </row>
        <row r="926">
          <cell r="G926" t="str">
            <v>ThÐp neo d=14mm</v>
          </cell>
        </row>
        <row r="927">
          <cell r="G927" t="str">
            <v>a - VËt liÖu :</v>
          </cell>
        </row>
        <row r="928">
          <cell r="G928" t="str">
            <v>ThÐp trßn d=14mm</v>
          </cell>
        </row>
        <row r="929">
          <cell r="G929" t="str">
            <v>b. Nh©n c«ng</v>
          </cell>
        </row>
        <row r="930">
          <cell r="G930" t="str">
            <v>Nh©n c«ng bËc 3,5/7</v>
          </cell>
        </row>
        <row r="931">
          <cell r="G931" t="str">
            <v>S¶n xuÊt ®µ gi¸o + pa lª trô t¹m</v>
          </cell>
        </row>
        <row r="932">
          <cell r="G932" t="str">
            <v>a. VËt liÖu</v>
          </cell>
        </row>
        <row r="933">
          <cell r="G933" t="str">
            <v>ThÐp h×nh</v>
          </cell>
        </row>
        <row r="934">
          <cell r="G934" t="str">
            <v>ThÐp b¶n</v>
          </cell>
        </row>
        <row r="935">
          <cell r="G935" t="str">
            <v>Que hµn</v>
          </cell>
        </row>
        <row r="936">
          <cell r="G936" t="str">
            <v>«xy</v>
          </cell>
        </row>
        <row r="937">
          <cell r="G937" t="str">
            <v>§Êt ®Ìn</v>
          </cell>
        </row>
        <row r="938">
          <cell r="G938" t="str">
            <v>VËt liÖu kh¸c</v>
          </cell>
        </row>
        <row r="939">
          <cell r="G939" t="str">
            <v>b. Nh©n c«ng</v>
          </cell>
        </row>
        <row r="940">
          <cell r="G940" t="str">
            <v>Nh©n c«ng bËc 4,0/7</v>
          </cell>
        </row>
        <row r="941">
          <cell r="G941" t="str">
            <v>c. M¸y thi c«ng</v>
          </cell>
        </row>
        <row r="942">
          <cell r="G942" t="str">
            <v>M¸y hµn 23KW</v>
          </cell>
        </row>
        <row r="943">
          <cell r="G943" t="str">
            <v>M¸y c¾t thÐp</v>
          </cell>
        </row>
        <row r="944">
          <cell r="G944" t="str">
            <v>CÈu 10T</v>
          </cell>
        </row>
        <row r="945">
          <cell r="G945" t="str">
            <v>LD+ TD ®µ gi¸o + pa lª trô t¹m</v>
          </cell>
        </row>
        <row r="946">
          <cell r="G946" t="str">
            <v>a. VËt liÖu</v>
          </cell>
        </row>
        <row r="947">
          <cell r="G947" t="str">
            <v>ThÐp h×nh</v>
          </cell>
        </row>
        <row r="948">
          <cell r="G948" t="str">
            <v>Bul«ng M20</v>
          </cell>
        </row>
        <row r="949">
          <cell r="G949" t="str">
            <v>Que hµn</v>
          </cell>
        </row>
        <row r="950">
          <cell r="G950" t="str">
            <v>VËt liÖu kh¸c</v>
          </cell>
        </row>
        <row r="951">
          <cell r="G951" t="str">
            <v>b. Nh©n c«ng</v>
          </cell>
        </row>
        <row r="952">
          <cell r="G952" t="str">
            <v>Nh©n c«ng bËc 4,0/7</v>
          </cell>
        </row>
        <row r="953">
          <cell r="G953" t="str">
            <v>c. M¸y thi c«ng</v>
          </cell>
        </row>
        <row r="954">
          <cell r="G954" t="str">
            <v>CÈu 16T</v>
          </cell>
        </row>
        <row r="955">
          <cell r="G955" t="str">
            <v>M¸y hµn 23KW</v>
          </cell>
        </row>
        <row r="956">
          <cell r="G956" t="str">
            <v>S¶n xuÊt dÇm dÉn</v>
          </cell>
        </row>
        <row r="957">
          <cell r="G957" t="str">
            <v>a. VËt liÖu</v>
          </cell>
        </row>
        <row r="958">
          <cell r="G958" t="str">
            <v>ThÐp h×nh</v>
          </cell>
        </row>
        <row r="959">
          <cell r="G959" t="str">
            <v>ThÐp b¶n</v>
          </cell>
        </row>
        <row r="960">
          <cell r="G960" t="str">
            <v>Que hµn</v>
          </cell>
        </row>
        <row r="961">
          <cell r="G961" t="str">
            <v>«xy</v>
          </cell>
        </row>
        <row r="962">
          <cell r="G962" t="str">
            <v>§Êt ®Ìn</v>
          </cell>
        </row>
        <row r="963">
          <cell r="G963" t="str">
            <v>VËt liÖu kh¸c</v>
          </cell>
        </row>
        <row r="964">
          <cell r="G964" t="str">
            <v>b. Nh©n c«ng</v>
          </cell>
        </row>
        <row r="965">
          <cell r="G965" t="str">
            <v>Nh©n c«ng bËc 4,0/7</v>
          </cell>
        </row>
        <row r="966">
          <cell r="G966" t="str">
            <v>c. M¸y thi c«ng</v>
          </cell>
        </row>
        <row r="967">
          <cell r="G967" t="str">
            <v>M¸y hµn 23KW</v>
          </cell>
        </row>
        <row r="968">
          <cell r="G968" t="str">
            <v>CÈu 10T</v>
          </cell>
        </row>
        <row r="969">
          <cell r="G969" t="str">
            <v>LD vµ TD dÇm dÉn</v>
          </cell>
        </row>
        <row r="970">
          <cell r="G970" t="str">
            <v>a. VËt liÖu</v>
          </cell>
        </row>
        <row r="971">
          <cell r="G971" t="str">
            <v>ThÐp h×nh</v>
          </cell>
        </row>
        <row r="972">
          <cell r="G972" t="str">
            <v>Que hµn</v>
          </cell>
        </row>
        <row r="973">
          <cell r="G973" t="str">
            <v>VËt liÖu kh¸c</v>
          </cell>
        </row>
        <row r="974">
          <cell r="G974" t="str">
            <v>b. Nh©n c«ng</v>
          </cell>
        </row>
        <row r="975">
          <cell r="G975" t="str">
            <v>Nh©n c«ng bËc 4,5/7</v>
          </cell>
        </row>
        <row r="976">
          <cell r="G976" t="str">
            <v>c. M¸y thi c«ng</v>
          </cell>
        </row>
        <row r="977">
          <cell r="G977" t="str">
            <v>CÈu 10T</v>
          </cell>
        </row>
        <row r="978">
          <cell r="G978" t="str">
            <v>M¸y hµn 23KW</v>
          </cell>
        </row>
        <row r="979">
          <cell r="G979" t="str">
            <v>BiÓn b¸o tªn cÇu h×nh ch÷ nhËt</v>
          </cell>
        </row>
        <row r="980">
          <cell r="G980" t="str">
            <v>a. VËt liÖu</v>
          </cell>
        </row>
        <row r="981">
          <cell r="G981" t="str">
            <v>BiÓn b¸o h×nh ch÷ nhËt</v>
          </cell>
        </row>
        <row r="982">
          <cell r="G982" t="str">
            <v>Trô biÓn b¸o</v>
          </cell>
        </row>
        <row r="983">
          <cell r="G983" t="str">
            <v>VËt liÖu kh¸c</v>
          </cell>
        </row>
        <row r="984">
          <cell r="G984" t="str">
            <v>V÷a BT M150 ®¸ 4x6 (1,025x0,125)</v>
          </cell>
        </row>
        <row r="985">
          <cell r="G985" t="str">
            <v>b. Nh©n c«ng</v>
          </cell>
        </row>
        <row r="986">
          <cell r="G986" t="str">
            <v>Nh©n c«ng bËc 3,5/7</v>
          </cell>
        </row>
        <row r="987">
          <cell r="G987" t="str">
            <v>Nh©n c«ng bËc 3,0/7</v>
          </cell>
        </row>
        <row r="988">
          <cell r="G988" t="str">
            <v>NC ch«n biÓn b¸o : 0,3 c«ng 3,5/7</v>
          </cell>
        </row>
        <row r="989">
          <cell r="G989" t="str">
            <v>NC ®æ BT mãng : 1,64c x 0,125 bËc 3/7</v>
          </cell>
        </row>
        <row r="990">
          <cell r="G990" t="str">
            <v>c. M¸y thi c«ng</v>
          </cell>
        </row>
        <row r="991">
          <cell r="G991" t="str">
            <v>M¸y trén 250l</v>
          </cell>
        </row>
        <row r="992">
          <cell r="G992" t="str">
            <v>M¸y ®Çm dïi 1,5KW</v>
          </cell>
        </row>
        <row r="993">
          <cell r="G993" t="str">
            <v>ThÐp d=16mm</v>
          </cell>
        </row>
        <row r="994">
          <cell r="G994" t="str">
            <v>a - VËt liÖu :</v>
          </cell>
        </row>
        <row r="995">
          <cell r="G995" t="str">
            <v>ThÐp trßn d=16mm</v>
          </cell>
        </row>
        <row r="996">
          <cell r="G996" t="str">
            <v>b. Nh©n c«ng</v>
          </cell>
        </row>
        <row r="997">
          <cell r="G997" t="str">
            <v>Nh©n c«ng bËc 3,5/7</v>
          </cell>
        </row>
        <row r="998">
          <cell r="G998" t="str">
            <v>VC tiÕp ®Êt cÊp 3 ë cù ly TB L= 3km</v>
          </cell>
        </row>
        <row r="999">
          <cell r="G999" t="str">
            <v>c. M¸y</v>
          </cell>
        </row>
        <row r="1000">
          <cell r="G1000" t="str">
            <v>¤t« tù ®æ 10T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Y-TL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XL4Test5"/>
      <sheetName val="XL4Poppy"/>
      <sheetName val="RECORD"/>
      <sheetName val="KHU1"/>
      <sheetName val="dghn"/>
      <sheetName val="TL rieng"/>
      <sheetName val="ptdg-duong"/>
      <sheetName val="Thuc thanh"/>
      <sheetName val="CDKT"/>
      <sheetName val="CD_PSINH"/>
      <sheetName val="FCOC"/>
      <sheetName val="Tongke"/>
      <sheetName val="DI-ESTI"/>
    </sheetNames>
    <definedNames>
      <definedName name="TLTH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RECORD"/>
      <sheetName val="KHU1"/>
      <sheetName val="XL4Poppy"/>
    </sheetNames>
    <definedNames>
      <definedName name="TLTH1"/>
    </definedNames>
    <sheetDataSet>
      <sheetData sheetId="0" refreshError="1"/>
      <sheetData sheetId="1"/>
      <sheetData sheetId="2"/>
      <sheetData sheetId="3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ptd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VL"/>
      <sheetName val="hoasenbosung"/>
      <sheetName val="Tongke"/>
      <sheetName val="INV"/>
      <sheetName val="Sheet3"/>
      <sheetName val="XXXXXXXX"/>
      <sheetName val="XXXXXXX0"/>
      <sheetName val="XXXXXXX1"/>
      <sheetName val="XXXXXXX2"/>
      <sheetName val="XXXXXXX3"/>
      <sheetName val="XXXXXXX4"/>
      <sheetName val="TONG KE DZ 0.4 KV"/>
      <sheetName val="DO AM DT"/>
      <sheetName val="Open"/>
      <sheetName val="Function"/>
      <sheetName val="Noisuy-LLL"/>
      <sheetName val="DTXL"/>
      <sheetName val="CT"/>
      <sheetName val="Sheet1"/>
      <sheetName val="KVT NhËp kho"/>
      <sheetName val="144"/>
      <sheetName val="142"/>
      <sheetName val="SO CAI 111"/>
      <sheetName val="111"/>
      <sheetName val="112"/>
      <sheetName val="811"/>
      <sheetName val="sc642"/>
      <sheetName val="642"/>
      <sheetName val="sc627"/>
      <sheetName val="sxkddd"/>
      <sheetName val="Cau"/>
      <sheetName val="doi 601"/>
      <sheetName val="ngoc hoi"/>
      <sheetName val="ngo may"/>
      <sheetName val="dak to"/>
      <sheetName val="thuy dien"/>
      <sheetName val="sc6211"/>
      <sheetName val="6211"/>
      <sheetName val="konplong"/>
      <sheetName val="truong"/>
      <sheetName val="627"/>
      <sheetName val="411"/>
      <sheetName val="338"/>
      <sheetName val="334"/>
      <sheetName val="333.4"/>
      <sheetName val="333.1"/>
      <sheetName val="Sæ c¸i 131"/>
      <sheetName val="131,"/>
      <sheetName val="133"/>
      <sheetName val="CT 133"/>
      <sheetName val="214"/>
      <sheetName val="211"/>
      <sheetName val="154"/>
      <sheetName val="153"/>
      <sheetName val="152"/>
      <sheetName val="632"/>
      <sheetName val="622"/>
      <sheetName val="SC621"/>
      <sheetName val="331"/>
      <sheetName val="421"/>
      <sheetName val="311"/>
      <sheetName val="635"/>
      <sheetName val="515"/>
      <sheetName val="511"/>
      <sheetName val="621"/>
      <sheetName val="XL4Poppy"/>
      <sheetName val="15-05-08"/>
      <sheetName val="BB tuan"/>
      <sheetName val="BB ngay"/>
      <sheetName val="Tong_ke"/>
      <sheetName val="TL rieng"/>
      <sheetName val="ptdg"/>
      <sheetName val="Thuc thanh"/>
      <sheetName val="QTXD"/>
      <sheetName val="B-B"/>
      <sheetName val="Analysis"/>
      <sheetName val="C-C"/>
      <sheetName val="D-D"/>
      <sheetName val="CPQL"/>
      <sheetName val="THCPQL"/>
      <sheetName val="TTDZ22"/>
      <sheetName val="Tai khoan"/>
      <sheetName val="DI-ESTI"/>
      <sheetName val="Mau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/>
      <sheetData sheetId="98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VL_NC"/>
      <sheetName val="Tongke"/>
      <sheetName val="Input"/>
      <sheetName val="XL4Poppy"/>
      <sheetName val="DTC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B4" t="str">
            <v>VËt liÖu</v>
          </cell>
        </row>
        <row r="5">
          <cell r="A5">
            <v>1</v>
          </cell>
          <cell r="B5" t="str">
            <v>¸p kÕ (250bav)</v>
          </cell>
          <cell r="C5" t="str">
            <v>c¸i</v>
          </cell>
          <cell r="D5">
            <v>200000</v>
          </cell>
        </row>
        <row r="6">
          <cell r="A6">
            <v>2</v>
          </cell>
          <cell r="B6" t="str">
            <v>¸p kÕ (5-25-100bav)</v>
          </cell>
          <cell r="C6" t="str">
            <v>bé</v>
          </cell>
          <cell r="D6">
            <v>200000</v>
          </cell>
        </row>
        <row r="7">
          <cell r="A7">
            <v>3</v>
          </cell>
          <cell r="B7" t="str">
            <v>¸p kÕ b×nh h¬i (25bav)</v>
          </cell>
          <cell r="C7" t="str">
            <v>c¸i</v>
          </cell>
          <cell r="D7">
            <v>200000</v>
          </cell>
        </row>
        <row r="8">
          <cell r="A8">
            <v>4</v>
          </cell>
          <cell r="B8" t="str">
            <v>§¸ d¨m</v>
          </cell>
          <cell r="C8" t="str">
            <v>m3</v>
          </cell>
          <cell r="D8">
            <v>70000</v>
          </cell>
        </row>
        <row r="9">
          <cell r="A9">
            <v>5</v>
          </cell>
          <cell r="B9" t="str">
            <v>§¸ héc</v>
          </cell>
          <cell r="C9" t="str">
            <v>m3</v>
          </cell>
          <cell r="D9">
            <v>50000</v>
          </cell>
        </row>
        <row r="10">
          <cell r="A10">
            <v>6</v>
          </cell>
          <cell r="B10" t="str">
            <v>§¸ sái 1x2</v>
          </cell>
          <cell r="C10" t="str">
            <v>m3</v>
          </cell>
          <cell r="D10">
            <v>70000</v>
          </cell>
        </row>
        <row r="11">
          <cell r="A11">
            <v>7</v>
          </cell>
          <cell r="B11" t="str">
            <v>§µn ®o lón</v>
          </cell>
          <cell r="C11" t="str">
            <v>bé</v>
          </cell>
          <cell r="D11">
            <v>2000000</v>
          </cell>
        </row>
        <row r="12">
          <cell r="A12">
            <v>8</v>
          </cell>
          <cell r="B12" t="str">
            <v>§ång hå ®iÖn ®o v¹n n¨ng</v>
          </cell>
          <cell r="C12" t="str">
            <v>chiÕc</v>
          </cell>
          <cell r="D12">
            <v>500000</v>
          </cell>
        </row>
        <row r="13">
          <cell r="A13">
            <v>9</v>
          </cell>
          <cell r="B13" t="str">
            <v>§ång hå ®o ¸p lùc</v>
          </cell>
          <cell r="C13" t="str">
            <v>c¸i</v>
          </cell>
          <cell r="D13">
            <v>300000</v>
          </cell>
        </row>
        <row r="14">
          <cell r="A14">
            <v>10</v>
          </cell>
          <cell r="B14" t="str">
            <v>§ång hå ®o ¸p lùc 4kg/cm2</v>
          </cell>
          <cell r="C14" t="str">
            <v>c¸i</v>
          </cell>
          <cell r="D14">
            <v>300000</v>
          </cell>
        </row>
        <row r="15">
          <cell r="A15">
            <v>11</v>
          </cell>
          <cell r="B15" t="str">
            <v>§ång hå ®o ®iÖn</v>
          </cell>
          <cell r="C15" t="str">
            <v>chiÕc</v>
          </cell>
          <cell r="D15">
            <v>500000</v>
          </cell>
        </row>
        <row r="16">
          <cell r="A16">
            <v>12</v>
          </cell>
          <cell r="B16" t="str">
            <v>§ång hå ®Ó bµn</v>
          </cell>
          <cell r="C16" t="str">
            <v>c¸i</v>
          </cell>
          <cell r="D16">
            <v>15000</v>
          </cell>
        </row>
        <row r="17">
          <cell r="A17">
            <v>13</v>
          </cell>
          <cell r="B17" t="str">
            <v>§ång hå ®o biÕn d¹ng</v>
          </cell>
          <cell r="C17" t="str">
            <v>c¸i</v>
          </cell>
          <cell r="D17">
            <v>500000</v>
          </cell>
        </row>
        <row r="18">
          <cell r="A18">
            <v>14</v>
          </cell>
          <cell r="B18" t="str">
            <v>§ång hå ®o lón</v>
          </cell>
          <cell r="C18" t="str">
            <v>c¸i</v>
          </cell>
          <cell r="D18">
            <v>800000</v>
          </cell>
        </row>
        <row r="19">
          <cell r="A19">
            <v>15</v>
          </cell>
          <cell r="B19" t="str">
            <v>§ång hå ®o l­u l­îng 3m3/h</v>
          </cell>
          <cell r="C19" t="str">
            <v>c¸i</v>
          </cell>
          <cell r="D19">
            <v>150000</v>
          </cell>
        </row>
        <row r="20">
          <cell r="A20">
            <v>16</v>
          </cell>
          <cell r="B20" t="str">
            <v>§ång hå ®o møc n­íc</v>
          </cell>
          <cell r="C20" t="str">
            <v>c¸i</v>
          </cell>
          <cell r="D20">
            <v>200000</v>
          </cell>
        </row>
        <row r="21">
          <cell r="A21">
            <v>17</v>
          </cell>
          <cell r="B21" t="str">
            <v>§ång hå ®o n­íc</v>
          </cell>
          <cell r="C21" t="str">
            <v>c¸i</v>
          </cell>
          <cell r="D21">
            <v>300000</v>
          </cell>
        </row>
        <row r="22">
          <cell r="A22">
            <v>18</v>
          </cell>
          <cell r="B22" t="str">
            <v>§ång hå bÊm gi©y</v>
          </cell>
          <cell r="C22" t="str">
            <v>c¸i</v>
          </cell>
          <cell r="D22">
            <v>120000</v>
          </cell>
        </row>
        <row r="23">
          <cell r="A23">
            <v>19</v>
          </cell>
          <cell r="B23" t="str">
            <v>§ång hå l­u l­îng</v>
          </cell>
          <cell r="C23" t="str">
            <v>c¸i</v>
          </cell>
          <cell r="D23">
            <v>200000</v>
          </cell>
        </row>
        <row r="24">
          <cell r="A24">
            <v>20</v>
          </cell>
          <cell r="B24" t="str">
            <v>§Çu nèi cÇn</v>
          </cell>
          <cell r="C24" t="str">
            <v>bé</v>
          </cell>
          <cell r="D24">
            <v>180000</v>
          </cell>
        </row>
        <row r="25">
          <cell r="A25">
            <v>21</v>
          </cell>
          <cell r="B25" t="str">
            <v>§Çu nèi èng chèng</v>
          </cell>
          <cell r="C25" t="str">
            <v>c¸i</v>
          </cell>
          <cell r="D25">
            <v>40000</v>
          </cell>
        </row>
        <row r="26">
          <cell r="A26">
            <v>22</v>
          </cell>
          <cell r="B26" t="str">
            <v>§e ghÌ ®¸</v>
          </cell>
          <cell r="C26" t="str">
            <v>c¸i</v>
          </cell>
          <cell r="D26">
            <v>20000</v>
          </cell>
        </row>
        <row r="27">
          <cell r="A27">
            <v>23</v>
          </cell>
          <cell r="B27" t="str">
            <v xml:space="preserve">§iezel </v>
          </cell>
          <cell r="C27" t="str">
            <v>kg</v>
          </cell>
          <cell r="D27">
            <v>5000</v>
          </cell>
        </row>
        <row r="28">
          <cell r="A28">
            <v>24</v>
          </cell>
          <cell r="B28" t="str">
            <v>§inh</v>
          </cell>
          <cell r="C28" t="str">
            <v>kg</v>
          </cell>
          <cell r="D28">
            <v>5000</v>
          </cell>
        </row>
        <row r="29">
          <cell r="A29">
            <v>25</v>
          </cell>
          <cell r="B29" t="str">
            <v>§inh + d©y thÐp</v>
          </cell>
          <cell r="C29" t="str">
            <v>kg</v>
          </cell>
          <cell r="D29">
            <v>5000</v>
          </cell>
        </row>
        <row r="30">
          <cell r="A30">
            <v>26</v>
          </cell>
          <cell r="B30" t="str">
            <v>§inh ®Üa</v>
          </cell>
          <cell r="C30" t="str">
            <v>kg</v>
          </cell>
          <cell r="D30">
            <v>5000</v>
          </cell>
        </row>
        <row r="31">
          <cell r="A31">
            <v>27</v>
          </cell>
          <cell r="B31" t="str">
            <v>§inh 10 cm</v>
          </cell>
          <cell r="C31" t="str">
            <v>kg</v>
          </cell>
          <cell r="D31">
            <v>5000</v>
          </cell>
        </row>
        <row r="32">
          <cell r="A32">
            <v>28</v>
          </cell>
          <cell r="B32" t="str">
            <v>§inh 3 cm</v>
          </cell>
          <cell r="C32" t="str">
            <v>kg</v>
          </cell>
          <cell r="D32">
            <v>5000</v>
          </cell>
        </row>
        <row r="33">
          <cell r="A33">
            <v>29</v>
          </cell>
          <cell r="B33" t="str">
            <v>§inh ch÷ U</v>
          </cell>
          <cell r="C33" t="str">
            <v>kg</v>
          </cell>
          <cell r="D33">
            <v>5000</v>
          </cell>
        </row>
        <row r="34">
          <cell r="A34">
            <v>30</v>
          </cell>
          <cell r="B34" t="str">
            <v>§iÖn cùc ®ång</v>
          </cell>
          <cell r="C34" t="str">
            <v>c¸i</v>
          </cell>
          <cell r="D34">
            <v>30000</v>
          </cell>
        </row>
        <row r="35">
          <cell r="A35">
            <v>31</v>
          </cell>
          <cell r="B35" t="str">
            <v>§iÖn cùc kh«ng ph©n cùc</v>
          </cell>
          <cell r="C35" t="str">
            <v>c¸i</v>
          </cell>
          <cell r="D35">
            <v>400000</v>
          </cell>
        </row>
        <row r="36">
          <cell r="A36">
            <v>32</v>
          </cell>
          <cell r="B36" t="str">
            <v>§iÖn cùc s¾t</v>
          </cell>
          <cell r="C36" t="str">
            <v>c¸i</v>
          </cell>
          <cell r="D36">
            <v>15000</v>
          </cell>
        </row>
        <row r="37">
          <cell r="A37">
            <v>33</v>
          </cell>
          <cell r="B37" t="str">
            <v>§Þa bµn ®Þa chÊt</v>
          </cell>
          <cell r="C37" t="str">
            <v>c¸i</v>
          </cell>
          <cell r="D37">
            <v>350000</v>
          </cell>
        </row>
        <row r="38">
          <cell r="A38">
            <v>34</v>
          </cell>
          <cell r="B38" t="str">
            <v>§Üa s¾t tr¸ng men</v>
          </cell>
          <cell r="C38" t="str">
            <v>c¸i</v>
          </cell>
          <cell r="D38">
            <v>8000</v>
          </cell>
        </row>
        <row r="39">
          <cell r="A39">
            <v>35</v>
          </cell>
          <cell r="B39" t="str">
            <v>§ui ®iÖn</v>
          </cell>
          <cell r="C39" t="str">
            <v>c¸i</v>
          </cell>
          <cell r="D39">
            <v>500</v>
          </cell>
        </row>
        <row r="40">
          <cell r="A40">
            <v>36</v>
          </cell>
          <cell r="B40" t="str">
            <v>¶nh mµu (9x12)</v>
          </cell>
          <cell r="C40" t="str">
            <v>kiÓu</v>
          </cell>
          <cell r="D40">
            <v>5000</v>
          </cell>
        </row>
        <row r="41">
          <cell r="A41">
            <v>37</v>
          </cell>
          <cell r="B41" t="str">
            <v>¾c quy</v>
          </cell>
          <cell r="C41" t="str">
            <v>c¸i</v>
          </cell>
          <cell r="D41">
            <v>250000</v>
          </cell>
        </row>
        <row r="42">
          <cell r="A42">
            <v>38</v>
          </cell>
          <cell r="B42" t="str">
            <v>¾c quy (12Vx2) + (6Vx1)</v>
          </cell>
          <cell r="C42" t="str">
            <v>bé</v>
          </cell>
          <cell r="D42">
            <v>250000</v>
          </cell>
        </row>
        <row r="43">
          <cell r="A43">
            <v>39</v>
          </cell>
          <cell r="B43" t="str">
            <v>Ac quy 12v</v>
          </cell>
          <cell r="C43" t="str">
            <v>bé</v>
          </cell>
          <cell r="D43">
            <v>300000</v>
          </cell>
        </row>
        <row r="44">
          <cell r="A44">
            <v>40</v>
          </cell>
          <cell r="B44" t="str">
            <v>Ac quy 24v</v>
          </cell>
          <cell r="C44" t="str">
            <v>b×nh</v>
          </cell>
          <cell r="D44">
            <v>420000</v>
          </cell>
        </row>
        <row r="45">
          <cell r="A45">
            <v>41</v>
          </cell>
          <cell r="B45" t="str">
            <v>AxÝt axalic</v>
          </cell>
          <cell r="C45" t="str">
            <v>kg</v>
          </cell>
          <cell r="D45">
            <v>40000</v>
          </cell>
        </row>
        <row r="46">
          <cell r="A46">
            <v>42</v>
          </cell>
          <cell r="B46" t="str">
            <v>AxÝt nit¬ric ®Æc</v>
          </cell>
          <cell r="C46" t="str">
            <v>gam</v>
          </cell>
          <cell r="D46">
            <v>40</v>
          </cell>
        </row>
        <row r="47">
          <cell r="A47">
            <v>43</v>
          </cell>
          <cell r="B47" t="str">
            <v>B¨ng m¸y håi ©m</v>
          </cell>
          <cell r="C47" t="str">
            <v>cuén</v>
          </cell>
          <cell r="D47">
            <v>10000</v>
          </cell>
        </row>
        <row r="48">
          <cell r="A48">
            <v>44</v>
          </cell>
          <cell r="B48" t="str">
            <v>B¸t s¾t tr¸ng men</v>
          </cell>
          <cell r="C48" t="str">
            <v>c¸i</v>
          </cell>
          <cell r="D48">
            <v>8000</v>
          </cell>
        </row>
        <row r="49">
          <cell r="A49">
            <v>45</v>
          </cell>
          <cell r="B49" t="str">
            <v>B×nh bãp n­íc</v>
          </cell>
          <cell r="C49" t="str">
            <v>c¸i</v>
          </cell>
          <cell r="D49">
            <v>10000</v>
          </cell>
        </row>
        <row r="50">
          <cell r="A50">
            <v>46</v>
          </cell>
          <cell r="B50" t="str">
            <v>B×nh hót Èm</v>
          </cell>
          <cell r="C50" t="str">
            <v>c¸i</v>
          </cell>
          <cell r="D50">
            <v>10000</v>
          </cell>
        </row>
        <row r="51">
          <cell r="A51">
            <v>47</v>
          </cell>
          <cell r="B51" t="str">
            <v>B×nh hót Èm cã vßi</v>
          </cell>
          <cell r="C51" t="str">
            <v>c¸i</v>
          </cell>
          <cell r="D51">
            <v>10000</v>
          </cell>
        </row>
        <row r="52">
          <cell r="A52">
            <v>48</v>
          </cell>
          <cell r="B52" t="str">
            <v>B×nh hót Èm, b×nh gi÷ Èm</v>
          </cell>
          <cell r="C52" t="str">
            <v>c¸i</v>
          </cell>
          <cell r="D52">
            <v>10000</v>
          </cell>
        </row>
        <row r="53">
          <cell r="A53">
            <v>49</v>
          </cell>
          <cell r="B53" t="str">
            <v>B×nh khÝ CO2 - (100bav)</v>
          </cell>
          <cell r="C53" t="str">
            <v>b×nh</v>
          </cell>
          <cell r="D53">
            <v>100000</v>
          </cell>
        </row>
        <row r="54">
          <cell r="A54">
            <v>50</v>
          </cell>
          <cell r="B54" t="str">
            <v>B×nh thñy tinh</v>
          </cell>
          <cell r="C54" t="str">
            <v>c¸i</v>
          </cell>
          <cell r="D54">
            <v>30000</v>
          </cell>
        </row>
        <row r="55">
          <cell r="A55">
            <v>51</v>
          </cell>
          <cell r="B55" t="str">
            <v>B×nh thñy tinh (100 - 1000)ml</v>
          </cell>
          <cell r="C55" t="str">
            <v>c¸i</v>
          </cell>
          <cell r="D55">
            <v>30000</v>
          </cell>
        </row>
        <row r="56">
          <cell r="A56">
            <v>52</v>
          </cell>
          <cell r="B56" t="str">
            <v>B×nh thñy tinh tam gi¸c (50-1000)ml</v>
          </cell>
          <cell r="C56" t="str">
            <v>c¸i</v>
          </cell>
          <cell r="D56">
            <v>30000</v>
          </cell>
        </row>
        <row r="57">
          <cell r="A57">
            <v>53</v>
          </cell>
          <cell r="B57" t="str">
            <v>B×nh tiªu b¶n</v>
          </cell>
          <cell r="C57" t="str">
            <v>c¸i</v>
          </cell>
          <cell r="D57">
            <v>15000</v>
          </cell>
        </row>
        <row r="58">
          <cell r="A58">
            <v>54</v>
          </cell>
          <cell r="B58" t="str">
            <v>B×nh tû träng</v>
          </cell>
          <cell r="C58" t="str">
            <v>c¸i</v>
          </cell>
          <cell r="D58">
            <v>15000</v>
          </cell>
        </row>
        <row r="59">
          <cell r="A59">
            <v>55</v>
          </cell>
          <cell r="B59" t="str">
            <v>B×nh tû träng 1000ml</v>
          </cell>
          <cell r="C59" t="str">
            <v>c¸i</v>
          </cell>
          <cell r="D59">
            <v>15000</v>
          </cell>
        </row>
        <row r="60">
          <cell r="A60">
            <v>56</v>
          </cell>
          <cell r="B60" t="str">
            <v>Bµn ®Ëp</v>
          </cell>
          <cell r="C60" t="str">
            <v>chiÕc</v>
          </cell>
          <cell r="D60">
            <v>50000</v>
          </cell>
        </row>
        <row r="61">
          <cell r="A61">
            <v>57</v>
          </cell>
          <cell r="B61" t="str">
            <v>Bµn ®Öm</v>
          </cell>
          <cell r="C61" t="str">
            <v>chiÕc</v>
          </cell>
          <cell r="D61">
            <v>50000</v>
          </cell>
        </row>
        <row r="62">
          <cell r="A62">
            <v>58</v>
          </cell>
          <cell r="B62" t="str">
            <v>Bµn nÐn D = 34cm</v>
          </cell>
          <cell r="C62" t="str">
            <v>c¸i</v>
          </cell>
          <cell r="D62">
            <v>400000</v>
          </cell>
        </row>
        <row r="63">
          <cell r="A63">
            <v>59</v>
          </cell>
          <cell r="B63" t="str">
            <v>B¶n gç 60 x 60</v>
          </cell>
          <cell r="C63" t="str">
            <v>c¸i</v>
          </cell>
          <cell r="D63">
            <v>10000</v>
          </cell>
        </row>
        <row r="64">
          <cell r="A64">
            <v>60</v>
          </cell>
          <cell r="B64" t="str">
            <v>Bãng ®iÖn</v>
          </cell>
          <cell r="C64" t="str">
            <v>c¸i</v>
          </cell>
          <cell r="D64">
            <v>15000</v>
          </cell>
        </row>
        <row r="65">
          <cell r="A65">
            <v>61</v>
          </cell>
          <cell r="B65" t="str">
            <v>Bãng ®iÖn 100W</v>
          </cell>
          <cell r="C65" t="str">
            <v>c¸i</v>
          </cell>
          <cell r="D65">
            <v>15000</v>
          </cell>
        </row>
        <row r="66">
          <cell r="A66">
            <v>62</v>
          </cell>
          <cell r="B66" t="str">
            <v>Bãng ®iÖn 110v - 100W</v>
          </cell>
          <cell r="C66" t="str">
            <v>c¸i</v>
          </cell>
          <cell r="D66">
            <v>15000</v>
          </cell>
        </row>
        <row r="67">
          <cell r="A67">
            <v>63</v>
          </cell>
          <cell r="B67" t="str">
            <v>Bãng ®iÖn 220V - 200W</v>
          </cell>
          <cell r="C67" t="str">
            <v>c¸i</v>
          </cell>
          <cell r="D67">
            <v>10000</v>
          </cell>
        </row>
        <row r="68">
          <cell r="A68">
            <v>64</v>
          </cell>
          <cell r="B68" t="str">
            <v>Bãng ®iÖn 36V - 40W</v>
          </cell>
          <cell r="C68" t="str">
            <v>c¸i</v>
          </cell>
          <cell r="D68">
            <v>10000</v>
          </cell>
        </row>
        <row r="69">
          <cell r="A69">
            <v>65</v>
          </cell>
          <cell r="B69" t="str">
            <v>Bãng ®iÖn 36W</v>
          </cell>
          <cell r="C69" t="str">
            <v>c¸i</v>
          </cell>
          <cell r="D69">
            <v>10000</v>
          </cell>
        </row>
        <row r="70">
          <cell r="A70">
            <v>66</v>
          </cell>
          <cell r="B70" t="str">
            <v>Bao cao su</v>
          </cell>
          <cell r="C70" t="str">
            <v>c¸i</v>
          </cell>
          <cell r="D70">
            <v>8000</v>
          </cell>
        </row>
        <row r="71">
          <cell r="A71">
            <v>67</v>
          </cell>
          <cell r="B71" t="str">
            <v>Bé èng mÉu nguyªn d¹ng</v>
          </cell>
          <cell r="C71" t="str">
            <v>bé</v>
          </cell>
          <cell r="D71">
            <v>500000</v>
          </cell>
        </row>
        <row r="72">
          <cell r="A72">
            <v>68</v>
          </cell>
          <cell r="B72" t="str">
            <v>Bé gia mèc cÇn khoan</v>
          </cell>
          <cell r="C72" t="str">
            <v>bé</v>
          </cell>
          <cell r="D72">
            <v>120000</v>
          </cell>
        </row>
        <row r="73">
          <cell r="A73">
            <v>69</v>
          </cell>
          <cell r="B73" t="str">
            <v>Bé kÝnh Ðp</v>
          </cell>
          <cell r="C73" t="str">
            <v>bé</v>
          </cell>
          <cell r="D73">
            <v>500000</v>
          </cell>
        </row>
        <row r="74">
          <cell r="A74">
            <v>70</v>
          </cell>
          <cell r="B74" t="str">
            <v>Bé më réng kim c­¬ng</v>
          </cell>
          <cell r="C74" t="str">
            <v>bé</v>
          </cell>
          <cell r="D74">
            <v>2500000</v>
          </cell>
        </row>
        <row r="75">
          <cell r="A75">
            <v>71</v>
          </cell>
          <cell r="B75" t="str">
            <v>Bé r©y ®Þa chÊt F 20cm</v>
          </cell>
          <cell r="C75" t="str">
            <v>bé</v>
          </cell>
          <cell r="D75">
            <v>1300000</v>
          </cell>
        </row>
        <row r="76">
          <cell r="A76">
            <v>72</v>
          </cell>
          <cell r="B76" t="str">
            <v>Bé r©y sái</v>
          </cell>
          <cell r="C76" t="str">
            <v>bé</v>
          </cell>
          <cell r="D76">
            <v>1750000</v>
          </cell>
        </row>
        <row r="77">
          <cell r="A77">
            <v>73</v>
          </cell>
          <cell r="B77" t="str">
            <v>Bé x¹c ac quy</v>
          </cell>
          <cell r="C77" t="str">
            <v>bé</v>
          </cell>
          <cell r="D77">
            <v>1000000</v>
          </cell>
        </row>
        <row r="78">
          <cell r="A78">
            <v>74</v>
          </cell>
          <cell r="B78" t="str">
            <v>Bóa</v>
          </cell>
          <cell r="C78" t="str">
            <v>chiÕc</v>
          </cell>
          <cell r="D78">
            <v>50000</v>
          </cell>
        </row>
        <row r="79">
          <cell r="A79">
            <v>75</v>
          </cell>
          <cell r="B79" t="str">
            <v>Bóa ®Þa chÊt</v>
          </cell>
          <cell r="C79" t="str">
            <v>c¸i</v>
          </cell>
          <cell r="D79">
            <v>50000</v>
          </cell>
        </row>
        <row r="80">
          <cell r="A80">
            <v>76</v>
          </cell>
          <cell r="B80" t="str">
            <v>Bót ch× ®en</v>
          </cell>
          <cell r="C80" t="str">
            <v>c¸i</v>
          </cell>
          <cell r="D80">
            <v>15000</v>
          </cell>
        </row>
        <row r="81">
          <cell r="A81">
            <v>77</v>
          </cell>
          <cell r="B81" t="str">
            <v>Bót l«ng cì nhá F 5, F 2cm, F 1cm</v>
          </cell>
          <cell r="C81" t="str">
            <v>bé</v>
          </cell>
          <cell r="D81">
            <v>1000000</v>
          </cell>
        </row>
        <row r="82">
          <cell r="A82">
            <v>78</v>
          </cell>
          <cell r="B82" t="str">
            <v>C¸nh s¾t (E60-E70-E100)</v>
          </cell>
          <cell r="C82" t="str">
            <v>bé</v>
          </cell>
          <cell r="D82">
            <v>8000</v>
          </cell>
        </row>
        <row r="83">
          <cell r="A83">
            <v>79</v>
          </cell>
          <cell r="B83" t="str">
            <v>C¸p</v>
          </cell>
          <cell r="C83" t="str">
            <v>m</v>
          </cell>
          <cell r="D83">
            <v>8000</v>
          </cell>
        </row>
        <row r="84">
          <cell r="A84">
            <v>80</v>
          </cell>
          <cell r="B84" t="str">
            <v>C¸p §K 6mm</v>
          </cell>
          <cell r="C84" t="str">
            <v>m</v>
          </cell>
          <cell r="D84">
            <v>6000</v>
          </cell>
        </row>
        <row r="85">
          <cell r="A85">
            <v>81</v>
          </cell>
          <cell r="B85" t="str">
            <v>C¸p móc n­íc</v>
          </cell>
          <cell r="C85" t="str">
            <v>m</v>
          </cell>
          <cell r="D85">
            <v>70000</v>
          </cell>
        </row>
        <row r="86">
          <cell r="A86">
            <v>82</v>
          </cell>
          <cell r="B86" t="str">
            <v>C¸p thÐp d©y F6 - F8 mm</v>
          </cell>
          <cell r="C86" t="str">
            <v>m</v>
          </cell>
          <cell r="D86">
            <v>10000</v>
          </cell>
        </row>
        <row r="87">
          <cell r="A87">
            <v>83</v>
          </cell>
          <cell r="B87" t="str">
            <v>C¸t chuÈn</v>
          </cell>
          <cell r="C87" t="str">
            <v>kg</v>
          </cell>
          <cell r="D87">
            <v>20</v>
          </cell>
        </row>
        <row r="88">
          <cell r="A88">
            <v>84</v>
          </cell>
          <cell r="B88" t="str">
            <v>C¸t sái</v>
          </cell>
          <cell r="C88" t="str">
            <v>m3</v>
          </cell>
          <cell r="D88">
            <v>50000</v>
          </cell>
        </row>
        <row r="89">
          <cell r="A89">
            <v>85</v>
          </cell>
          <cell r="B89" t="str">
            <v>C¸t vµng</v>
          </cell>
          <cell r="C89" t="str">
            <v>m3</v>
          </cell>
          <cell r="D89">
            <v>11500</v>
          </cell>
        </row>
        <row r="90">
          <cell r="A90">
            <v>86</v>
          </cell>
          <cell r="B90" t="str">
            <v>Cäc bªt«ng 8 x 8 x 60</v>
          </cell>
          <cell r="C90" t="str">
            <v>c¸i</v>
          </cell>
          <cell r="D90">
            <v>2500</v>
          </cell>
        </row>
        <row r="91">
          <cell r="A91">
            <v>87</v>
          </cell>
          <cell r="B91" t="str">
            <v>Cäc gç</v>
          </cell>
          <cell r="C91" t="str">
            <v>c¸i</v>
          </cell>
          <cell r="D91">
            <v>2500</v>
          </cell>
        </row>
        <row r="92">
          <cell r="A92">
            <v>88</v>
          </cell>
          <cell r="B92" t="str">
            <v>Cäc gç 0,04 x 0,04m</v>
          </cell>
          <cell r="C92" t="str">
            <v>c¸i</v>
          </cell>
          <cell r="D92">
            <v>2500</v>
          </cell>
        </row>
        <row r="93">
          <cell r="A93">
            <v>89</v>
          </cell>
          <cell r="B93" t="str">
            <v>Cäc gç 10 x 10 x 80</v>
          </cell>
          <cell r="C93" t="str">
            <v>c¸i</v>
          </cell>
          <cell r="D93">
            <v>2500</v>
          </cell>
        </row>
        <row r="94">
          <cell r="A94">
            <v>90</v>
          </cell>
          <cell r="B94" t="str">
            <v>Cäc gç 15 x 15 x 200</v>
          </cell>
          <cell r="C94" t="str">
            <v>cäc</v>
          </cell>
          <cell r="D94">
            <v>2500</v>
          </cell>
        </row>
        <row r="95">
          <cell r="A95">
            <v>91</v>
          </cell>
          <cell r="B95" t="str">
            <v>Cäc gç 4 x 4 x 30</v>
          </cell>
          <cell r="C95" t="str">
            <v>cäc</v>
          </cell>
          <cell r="D95">
            <v>2500</v>
          </cell>
        </row>
        <row r="96">
          <cell r="A96">
            <v>92</v>
          </cell>
          <cell r="B96" t="str">
            <v>Cäc gç 4x4x40cm</v>
          </cell>
          <cell r="C96" t="str">
            <v>c¸i</v>
          </cell>
          <cell r="D96">
            <v>2500</v>
          </cell>
        </row>
        <row r="97">
          <cell r="A97">
            <v>93</v>
          </cell>
          <cell r="B97" t="str">
            <v>Cäc gç 5 x 5 x 40</v>
          </cell>
          <cell r="C97" t="str">
            <v>c¸i</v>
          </cell>
          <cell r="D97">
            <v>2500</v>
          </cell>
        </row>
        <row r="98">
          <cell r="A98">
            <v>94</v>
          </cell>
          <cell r="B98" t="str">
            <v>Cäc mèc gç</v>
          </cell>
          <cell r="C98" t="str">
            <v>c¸i</v>
          </cell>
          <cell r="D98">
            <v>2500</v>
          </cell>
        </row>
        <row r="99">
          <cell r="A99">
            <v>95</v>
          </cell>
          <cell r="B99" t="str">
            <v>Cäc mèc xim¨ng</v>
          </cell>
          <cell r="C99" t="str">
            <v>c¸i</v>
          </cell>
          <cell r="D99">
            <v>10000</v>
          </cell>
        </row>
        <row r="100">
          <cell r="A100">
            <v>96</v>
          </cell>
          <cell r="B100" t="str">
            <v>Cäc neo</v>
          </cell>
          <cell r="C100" t="str">
            <v>bé</v>
          </cell>
          <cell r="D100">
            <v>10000</v>
          </cell>
        </row>
        <row r="101">
          <cell r="A101">
            <v>97</v>
          </cell>
          <cell r="B101" t="str">
            <v>Cäc s¾t §K 10 x 300mm</v>
          </cell>
          <cell r="C101" t="str">
            <v>cäc</v>
          </cell>
          <cell r="D101">
            <v>8000</v>
          </cell>
        </row>
        <row r="102">
          <cell r="A102">
            <v>98</v>
          </cell>
          <cell r="B102" t="str">
            <v>CÆp ®¨ng ký ®o ®¹c</v>
          </cell>
          <cell r="C102" t="str">
            <v>c¸i</v>
          </cell>
          <cell r="D102">
            <v>8000</v>
          </cell>
        </row>
        <row r="103">
          <cell r="A103">
            <v>99</v>
          </cell>
          <cell r="B103" t="str">
            <v>Cãt Ðp</v>
          </cell>
          <cell r="C103" t="str">
            <v>m2</v>
          </cell>
          <cell r="D103">
            <v>20000</v>
          </cell>
        </row>
        <row r="104">
          <cell r="A104">
            <v>100</v>
          </cell>
          <cell r="B104" t="str">
            <v>CÇn c¾t c¸nh (40c¸i)</v>
          </cell>
          <cell r="C104" t="str">
            <v>bé</v>
          </cell>
          <cell r="D104">
            <v>1000000</v>
          </cell>
        </row>
        <row r="105">
          <cell r="A105">
            <v>101</v>
          </cell>
          <cell r="B105" t="str">
            <v>CÇn chèt</v>
          </cell>
          <cell r="C105" t="str">
            <v>m</v>
          </cell>
          <cell r="D105">
            <v>400000</v>
          </cell>
        </row>
        <row r="106">
          <cell r="A106">
            <v>102</v>
          </cell>
          <cell r="B106" t="str">
            <v>CÇn khoan</v>
          </cell>
          <cell r="C106" t="str">
            <v>m</v>
          </cell>
          <cell r="D106">
            <v>80000</v>
          </cell>
        </row>
        <row r="107">
          <cell r="A107">
            <v>103</v>
          </cell>
          <cell r="B107" t="str">
            <v>CÇn khoan 25 x 105 x 800</v>
          </cell>
          <cell r="C107" t="str">
            <v>c¸i</v>
          </cell>
          <cell r="D107">
            <v>80000</v>
          </cell>
        </row>
        <row r="108">
          <cell r="A108">
            <v>104</v>
          </cell>
          <cell r="B108" t="str">
            <v>CÇn xo¾n</v>
          </cell>
          <cell r="C108" t="str">
            <v>m</v>
          </cell>
          <cell r="D108">
            <v>450000</v>
          </cell>
        </row>
        <row r="109">
          <cell r="A109">
            <v>105</v>
          </cell>
          <cell r="B109" t="str">
            <v>CÇn xuyªn</v>
          </cell>
          <cell r="C109" t="str">
            <v>m</v>
          </cell>
          <cell r="D109">
            <v>450000</v>
          </cell>
        </row>
        <row r="110">
          <cell r="A110">
            <v>106</v>
          </cell>
          <cell r="B110" t="str">
            <v>CÇu ch× sø</v>
          </cell>
          <cell r="C110" t="str">
            <v>c¸i</v>
          </cell>
          <cell r="D110">
            <v>5000</v>
          </cell>
        </row>
        <row r="111">
          <cell r="A111">
            <v>107</v>
          </cell>
          <cell r="B111" t="str">
            <v>CÇu dao ®iÖn 3 pha</v>
          </cell>
          <cell r="C111" t="str">
            <v>c¸i</v>
          </cell>
          <cell r="D111">
            <v>15000</v>
          </cell>
        </row>
        <row r="112">
          <cell r="A112">
            <v>108</v>
          </cell>
          <cell r="B112" t="str">
            <v>Cèc ®Êt luyÖn, cµng vaxiliep</v>
          </cell>
          <cell r="C112" t="str">
            <v>bé</v>
          </cell>
          <cell r="D112">
            <v>200000</v>
          </cell>
        </row>
        <row r="113">
          <cell r="A113">
            <v>109</v>
          </cell>
          <cell r="B113" t="str">
            <v>Cèc má nh«m (®un thµnh phÇn h¹t)</v>
          </cell>
          <cell r="C113" t="str">
            <v>c¸i</v>
          </cell>
          <cell r="D113">
            <v>8000</v>
          </cell>
        </row>
        <row r="114">
          <cell r="A114">
            <v>110</v>
          </cell>
          <cell r="B114" t="str">
            <v>Cèc thñy tinh</v>
          </cell>
          <cell r="C114" t="str">
            <v>c¸i</v>
          </cell>
          <cell r="D114">
            <v>18000</v>
          </cell>
        </row>
        <row r="115">
          <cell r="A115">
            <v>111</v>
          </cell>
          <cell r="B115" t="str">
            <v>Cèc thñy tinh (50-1000)ml</v>
          </cell>
          <cell r="C115" t="str">
            <v>c¸i</v>
          </cell>
          <cell r="D115">
            <v>18000</v>
          </cell>
        </row>
        <row r="116">
          <cell r="A116">
            <v>112</v>
          </cell>
          <cell r="B116" t="str">
            <v>Cèc thñy tinh 1000ml</v>
          </cell>
          <cell r="C116" t="str">
            <v>c¸i</v>
          </cell>
          <cell r="D116">
            <v>18000</v>
          </cell>
        </row>
        <row r="117">
          <cell r="A117">
            <v>113</v>
          </cell>
          <cell r="B117" t="str">
            <v>Cèi chµy ®ång</v>
          </cell>
          <cell r="C117" t="str">
            <v>bé</v>
          </cell>
          <cell r="D117">
            <v>300000</v>
          </cell>
        </row>
        <row r="118">
          <cell r="A118">
            <v>114</v>
          </cell>
          <cell r="B118" t="str">
            <v>Cèi chµy sø</v>
          </cell>
          <cell r="C118" t="str">
            <v>bé</v>
          </cell>
          <cell r="D118">
            <v>35000</v>
          </cell>
        </row>
        <row r="119">
          <cell r="A119">
            <v>115</v>
          </cell>
          <cell r="B119" t="str">
            <v>Cèi chµy thñy tinh</v>
          </cell>
          <cell r="C119" t="str">
            <v>bé</v>
          </cell>
          <cell r="D119">
            <v>120000</v>
          </cell>
        </row>
        <row r="120">
          <cell r="A120">
            <v>116</v>
          </cell>
          <cell r="B120" t="str">
            <v>Cèi chÕ bÞ</v>
          </cell>
          <cell r="C120" t="str">
            <v>bé</v>
          </cell>
          <cell r="D120">
            <v>600000</v>
          </cell>
        </row>
        <row r="121">
          <cell r="A121">
            <v>117</v>
          </cell>
          <cell r="B121" t="str">
            <v>Cèi chÕ bÞ (Anh)</v>
          </cell>
          <cell r="C121" t="str">
            <v>bé</v>
          </cell>
          <cell r="D121">
            <v>800000</v>
          </cell>
        </row>
        <row r="122">
          <cell r="A122">
            <v>118</v>
          </cell>
          <cell r="B122" t="str">
            <v>Cèi gi· ®¸</v>
          </cell>
          <cell r="C122" t="str">
            <v>bé</v>
          </cell>
          <cell r="D122">
            <v>700000</v>
          </cell>
        </row>
        <row r="123">
          <cell r="A123">
            <v>119</v>
          </cell>
          <cell r="B123" t="str">
            <v>Cét s¾t ®Æt m¸y ®o giã</v>
          </cell>
          <cell r="C123" t="str">
            <v>c¸i</v>
          </cell>
          <cell r="D123">
            <v>30000</v>
          </cell>
        </row>
        <row r="124">
          <cell r="A124">
            <v>120</v>
          </cell>
          <cell r="B124" t="str">
            <v>Cét s¾t ®Æt m¸y ®o sãng</v>
          </cell>
          <cell r="C124" t="str">
            <v>c¸i</v>
          </cell>
          <cell r="D124">
            <v>30000</v>
          </cell>
        </row>
        <row r="125">
          <cell r="A125">
            <v>121</v>
          </cell>
          <cell r="B125" t="str">
            <v>Chµy ®Çm ®Êt</v>
          </cell>
          <cell r="C125" t="str">
            <v>c¸i</v>
          </cell>
          <cell r="D125">
            <v>200000</v>
          </cell>
        </row>
        <row r="126">
          <cell r="A126">
            <v>122</v>
          </cell>
          <cell r="B126" t="str">
            <v>Chai nót mµi</v>
          </cell>
          <cell r="C126" t="str">
            <v>c¸i</v>
          </cell>
          <cell r="D126">
            <v>15000</v>
          </cell>
        </row>
        <row r="127">
          <cell r="A127">
            <v>123</v>
          </cell>
          <cell r="B127" t="str">
            <v>ChÐn nung</v>
          </cell>
          <cell r="C127" t="str">
            <v>c¸i</v>
          </cell>
          <cell r="D127">
            <v>6500</v>
          </cell>
        </row>
        <row r="128">
          <cell r="A128">
            <v>124</v>
          </cell>
          <cell r="B128" t="str">
            <v>ChÐn sø</v>
          </cell>
          <cell r="C128" t="str">
            <v>c¸i</v>
          </cell>
          <cell r="D128">
            <v>5000</v>
          </cell>
        </row>
        <row r="129">
          <cell r="A129">
            <v>125</v>
          </cell>
          <cell r="B129" t="str">
            <v>Chèt bóa</v>
          </cell>
          <cell r="C129" t="str">
            <v>chiÕc</v>
          </cell>
          <cell r="D129">
            <v>200000</v>
          </cell>
        </row>
        <row r="130">
          <cell r="A130">
            <v>126</v>
          </cell>
          <cell r="B130" t="str">
            <v>Chèt cÇn</v>
          </cell>
          <cell r="C130" t="str">
            <v>c¸i</v>
          </cell>
          <cell r="D130">
            <v>25000</v>
          </cell>
        </row>
        <row r="131">
          <cell r="A131">
            <v>127</v>
          </cell>
          <cell r="B131" t="str">
            <v>ChËu nh«m F 30cm</v>
          </cell>
          <cell r="C131" t="str">
            <v>c¸i</v>
          </cell>
          <cell r="D131">
            <v>30000</v>
          </cell>
        </row>
        <row r="132">
          <cell r="A132">
            <v>128</v>
          </cell>
          <cell r="B132" t="str">
            <v>ChËu thñy tinh</v>
          </cell>
          <cell r="C132" t="str">
            <v>c¸i</v>
          </cell>
          <cell r="D132">
            <v>30000</v>
          </cell>
        </row>
        <row r="133">
          <cell r="A133">
            <v>129</v>
          </cell>
          <cell r="B133" t="str">
            <v>ChËu thñy tinh F 20cm</v>
          </cell>
          <cell r="C133" t="str">
            <v>c¸i</v>
          </cell>
          <cell r="D133">
            <v>30000</v>
          </cell>
        </row>
        <row r="134">
          <cell r="A134">
            <v>130</v>
          </cell>
          <cell r="B134" t="str">
            <v>Chïy vaxiliep</v>
          </cell>
          <cell r="C134" t="str">
            <v>c¸i</v>
          </cell>
          <cell r="D134">
            <v>200000</v>
          </cell>
        </row>
        <row r="135">
          <cell r="A135">
            <v>131</v>
          </cell>
          <cell r="B135" t="str">
            <v>Choßng c¸nh tr¸ng hîp kim cøng</v>
          </cell>
          <cell r="C135" t="str">
            <v>c¸i</v>
          </cell>
          <cell r="D135">
            <v>500000</v>
          </cell>
        </row>
        <row r="136">
          <cell r="A136">
            <v>132</v>
          </cell>
          <cell r="B136" t="str">
            <v>Cßi ®o n­íc</v>
          </cell>
          <cell r="C136" t="str">
            <v>c¸i</v>
          </cell>
          <cell r="D136">
            <v>10000</v>
          </cell>
        </row>
        <row r="137">
          <cell r="A137">
            <v>133</v>
          </cell>
          <cell r="B137" t="str">
            <v>Cùc thu sãng däc</v>
          </cell>
          <cell r="C137" t="str">
            <v>chiÕc</v>
          </cell>
          <cell r="D137">
            <v>250000</v>
          </cell>
        </row>
        <row r="138">
          <cell r="A138">
            <v>134</v>
          </cell>
          <cell r="B138" t="str">
            <v>Cùc thu sãng ngang</v>
          </cell>
          <cell r="C138" t="str">
            <v>chiÕc</v>
          </cell>
          <cell r="D138">
            <v>300000</v>
          </cell>
        </row>
        <row r="139">
          <cell r="A139">
            <v>135</v>
          </cell>
          <cell r="B139" t="str">
            <v>Cuèc chim</v>
          </cell>
          <cell r="C139" t="str">
            <v>c¸i</v>
          </cell>
          <cell r="D139">
            <v>20000</v>
          </cell>
        </row>
        <row r="140">
          <cell r="A140">
            <v>136</v>
          </cell>
          <cell r="B140" t="str">
            <v>D©y ®iÖn</v>
          </cell>
          <cell r="C140" t="str">
            <v>m</v>
          </cell>
          <cell r="D140">
            <v>8000</v>
          </cell>
        </row>
        <row r="141">
          <cell r="A141">
            <v>137</v>
          </cell>
          <cell r="B141" t="str">
            <v>D©y ®iÖn næ m×n</v>
          </cell>
          <cell r="C141" t="str">
            <v>m</v>
          </cell>
          <cell r="D141">
            <v>8000</v>
          </cell>
        </row>
        <row r="142">
          <cell r="A142">
            <v>138</v>
          </cell>
          <cell r="B142" t="str">
            <v>D©y ®iÖn sóp</v>
          </cell>
          <cell r="C142" t="str">
            <v>m</v>
          </cell>
          <cell r="D142">
            <v>20000</v>
          </cell>
        </row>
        <row r="143">
          <cell r="A143">
            <v>139</v>
          </cell>
          <cell r="B143" t="str">
            <v>D©y ®o</v>
          </cell>
          <cell r="C143" t="str">
            <v>m</v>
          </cell>
          <cell r="D143">
            <v>8000</v>
          </cell>
        </row>
        <row r="144">
          <cell r="A144">
            <v>140</v>
          </cell>
          <cell r="B144" t="str">
            <v>D©y ®Þa chÊn</v>
          </cell>
          <cell r="C144" t="str">
            <v>m</v>
          </cell>
          <cell r="D144">
            <v>3500</v>
          </cell>
        </row>
        <row r="145">
          <cell r="A145">
            <v>141</v>
          </cell>
          <cell r="B145" t="str">
            <v>D©y ®Þa vËt lý (thu, ph¸t)</v>
          </cell>
          <cell r="C145" t="str">
            <v>m</v>
          </cell>
          <cell r="D145">
            <v>3500</v>
          </cell>
        </row>
        <row r="146">
          <cell r="A146">
            <v>142</v>
          </cell>
          <cell r="B146" t="str">
            <v>D©y c¸p §K 3 mm</v>
          </cell>
          <cell r="C146" t="str">
            <v>m</v>
          </cell>
          <cell r="D146">
            <v>8000</v>
          </cell>
        </row>
        <row r="147">
          <cell r="A147">
            <v>143</v>
          </cell>
          <cell r="B147" t="str">
            <v>D©y c¸p ®iÖn 3 pha</v>
          </cell>
          <cell r="C147" t="str">
            <v>m</v>
          </cell>
          <cell r="D147">
            <v>20000</v>
          </cell>
        </row>
        <row r="148">
          <cell r="A148">
            <v>144</v>
          </cell>
          <cell r="B148" t="str">
            <v>D©y cao su F 8ml (®Ó lµm thÊm vµ b·o hßa n­íc)</v>
          </cell>
          <cell r="C148" t="str">
            <v>m</v>
          </cell>
          <cell r="D148">
            <v>12000</v>
          </cell>
        </row>
        <row r="149">
          <cell r="A149">
            <v>145</v>
          </cell>
          <cell r="B149" t="str">
            <v>D©y thÐp F 2-3</v>
          </cell>
          <cell r="C149" t="str">
            <v>kg</v>
          </cell>
          <cell r="D149">
            <v>5000</v>
          </cell>
        </row>
        <row r="150">
          <cell r="A150">
            <v>146</v>
          </cell>
          <cell r="B150" t="str">
            <v>D©y thÐp vµ ®inh 5cm</v>
          </cell>
          <cell r="C150" t="str">
            <v>kg</v>
          </cell>
          <cell r="D150">
            <v>5000</v>
          </cell>
        </row>
        <row r="151">
          <cell r="A151">
            <v>147</v>
          </cell>
          <cell r="B151" t="str">
            <v>Dao rùa chÆt ®Êt</v>
          </cell>
          <cell r="C151" t="str">
            <v>c¸i</v>
          </cell>
          <cell r="D151">
            <v>30000</v>
          </cell>
        </row>
        <row r="152">
          <cell r="A152">
            <v>148</v>
          </cell>
          <cell r="B152" t="str">
            <v>Dao g¹t ®Êt</v>
          </cell>
          <cell r="C152" t="str">
            <v>c¸i</v>
          </cell>
          <cell r="D152">
            <v>30000</v>
          </cell>
        </row>
        <row r="153">
          <cell r="A153">
            <v>149</v>
          </cell>
          <cell r="B153" t="str">
            <v>Dao gät ®Êt</v>
          </cell>
          <cell r="C153" t="str">
            <v>c¸i</v>
          </cell>
          <cell r="D153">
            <v>30000</v>
          </cell>
        </row>
        <row r="154">
          <cell r="A154">
            <v>150</v>
          </cell>
          <cell r="B154" t="str">
            <v>Dao luyÖn ®Êt</v>
          </cell>
          <cell r="C154" t="str">
            <v>c¸i</v>
          </cell>
          <cell r="D154">
            <v>30000</v>
          </cell>
        </row>
        <row r="155">
          <cell r="A155">
            <v>151</v>
          </cell>
          <cell r="B155" t="str">
            <v>Dao nÐn, dao c¾t</v>
          </cell>
          <cell r="C155" t="str">
            <v>c¸i</v>
          </cell>
          <cell r="D155">
            <v>30000</v>
          </cell>
        </row>
        <row r="156">
          <cell r="A156">
            <v>152</v>
          </cell>
          <cell r="B156" t="str">
            <v>Dao vßng hîp kim</v>
          </cell>
          <cell r="C156" t="str">
            <v>c¸i</v>
          </cell>
          <cell r="D156">
            <v>30000</v>
          </cell>
        </row>
        <row r="157">
          <cell r="A157">
            <v>153</v>
          </cell>
          <cell r="B157" t="str">
            <v>Dao vßng nÐn</v>
          </cell>
          <cell r="C157" t="str">
            <v>c¸i</v>
          </cell>
          <cell r="D157">
            <v>30000</v>
          </cell>
        </row>
        <row r="158">
          <cell r="A158">
            <v>154</v>
          </cell>
          <cell r="B158" t="str">
            <v>Dao vßng thÊm</v>
          </cell>
          <cell r="C158" t="str">
            <v>c¸i</v>
          </cell>
          <cell r="D158">
            <v>30000</v>
          </cell>
        </row>
        <row r="159">
          <cell r="A159">
            <v>155</v>
          </cell>
          <cell r="B159" t="str">
            <v>DÇm I300 - 350 dµi h¬n 3,5m</v>
          </cell>
          <cell r="C159" t="str">
            <v>kg</v>
          </cell>
          <cell r="D159">
            <v>5000</v>
          </cell>
        </row>
        <row r="160">
          <cell r="A160">
            <v>156</v>
          </cell>
          <cell r="B160" t="str">
            <v>DÇu ®iezel</v>
          </cell>
          <cell r="C160" t="str">
            <v>kg</v>
          </cell>
          <cell r="D160">
            <v>5000</v>
          </cell>
        </row>
        <row r="161">
          <cell r="A161">
            <v>157</v>
          </cell>
          <cell r="B161" t="str">
            <v>DÇu c«ng nghiÖp 20</v>
          </cell>
          <cell r="C161" t="str">
            <v>kg</v>
          </cell>
          <cell r="D161">
            <v>8000</v>
          </cell>
        </row>
        <row r="162">
          <cell r="A162">
            <v>158</v>
          </cell>
          <cell r="B162" t="str">
            <v>DÇu kÝch</v>
          </cell>
          <cell r="C162" t="str">
            <v>kg</v>
          </cell>
          <cell r="D162">
            <v>8000</v>
          </cell>
        </row>
        <row r="163">
          <cell r="A163">
            <v>159</v>
          </cell>
          <cell r="B163" t="str">
            <v>DÇu mì phô</v>
          </cell>
          <cell r="C163" t="str">
            <v>kg</v>
          </cell>
          <cell r="D163">
            <v>5000</v>
          </cell>
        </row>
        <row r="164">
          <cell r="A164">
            <v>160</v>
          </cell>
          <cell r="B164" t="str">
            <v>Dông cô thÝ nghiÖm ®Çm nÐn</v>
          </cell>
          <cell r="C164" t="str">
            <v>bé</v>
          </cell>
          <cell r="D164">
            <v>300000</v>
          </cell>
        </row>
        <row r="165">
          <cell r="A165">
            <v>161</v>
          </cell>
          <cell r="B165" t="str">
            <v>Dông cô x¸c ®Þnh ®é tan r·</v>
          </cell>
          <cell r="C165" t="str">
            <v>c¸i</v>
          </cell>
          <cell r="D165">
            <v>400000</v>
          </cell>
        </row>
        <row r="166">
          <cell r="A166">
            <v>162</v>
  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ow>
        <row r="167">
          <cell r="A167">
            <v>163</v>
          </cell>
          <cell r="B167" t="str">
            <v>Dông cô x¸c ®Þnh gãc nghØ cña c¸t</v>
          </cell>
          <cell r="C167" t="str">
            <v>bé</v>
          </cell>
          <cell r="D167">
            <v>200000</v>
          </cell>
        </row>
        <row r="168">
          <cell r="A168">
            <v>164</v>
          </cell>
          <cell r="B168" t="str">
            <v>èng ®o thÝ nghiÖm</v>
          </cell>
          <cell r="C168" t="str">
            <v>c¸i</v>
          </cell>
          <cell r="D168">
            <v>50000</v>
          </cell>
        </row>
        <row r="169">
          <cell r="A169">
            <v>165</v>
          </cell>
          <cell r="B169" t="str">
            <v>èng ®ong thñy tinh 1000ml</v>
          </cell>
          <cell r="C169" t="str">
            <v>c¸i</v>
          </cell>
          <cell r="D169">
            <v>50000</v>
          </cell>
        </row>
        <row r="170">
          <cell r="A170">
            <v>166</v>
          </cell>
          <cell r="B170" t="str">
            <v>èng ®ong thñy tinh 1000ml, 500ml, 200ml</v>
          </cell>
          <cell r="C170" t="str">
            <v>c¸i</v>
          </cell>
          <cell r="D170">
            <v>50000</v>
          </cell>
        </row>
        <row r="171">
          <cell r="A171">
            <v>167</v>
          </cell>
          <cell r="B171" t="str">
            <v>èng ®Þnh t©m cè ®Þnh d¹ng Thôy sü</v>
          </cell>
          <cell r="C171" t="str">
            <v>c¸i</v>
          </cell>
          <cell r="D171">
            <v>50000</v>
          </cell>
        </row>
        <row r="172">
          <cell r="A172">
            <v>168</v>
          </cell>
          <cell r="B172" t="str">
            <v>èng cao su dÉn n­íc</v>
          </cell>
          <cell r="C172" t="str">
            <v>m</v>
          </cell>
          <cell r="D172">
            <v>5000</v>
          </cell>
        </row>
        <row r="173">
          <cell r="A173">
            <v>169</v>
          </cell>
          <cell r="B173" t="str">
            <v>èng cao su dÉn n­íc F 16mm</v>
          </cell>
          <cell r="C173" t="str">
            <v>m</v>
          </cell>
          <cell r="D173">
            <v>5000</v>
          </cell>
        </row>
        <row r="174">
          <cell r="A174">
            <v>170</v>
          </cell>
          <cell r="B174" t="str">
            <v>èng cao su F 16 - F 18mm</v>
          </cell>
          <cell r="C174" t="str">
            <v>m</v>
          </cell>
          <cell r="D174">
            <v>5000</v>
          </cell>
        </row>
        <row r="175">
          <cell r="A175">
            <v>171</v>
          </cell>
          <cell r="B175" t="str">
            <v>èng cao su mÒm</v>
          </cell>
          <cell r="C175" t="str">
            <v>m</v>
          </cell>
          <cell r="D175">
            <v>5000</v>
          </cell>
        </row>
        <row r="176">
          <cell r="A176">
            <v>172</v>
          </cell>
          <cell r="B176" t="str">
            <v>èng chèng</v>
          </cell>
          <cell r="C176" t="str">
            <v>m</v>
          </cell>
          <cell r="D176">
            <v>8000</v>
          </cell>
        </row>
        <row r="177">
          <cell r="A177">
            <v>173</v>
          </cell>
          <cell r="B177" t="str">
            <v>èng chuÈn ®é 25ml</v>
          </cell>
          <cell r="C177" t="str">
            <v>c¸i</v>
          </cell>
          <cell r="D177">
            <v>60000</v>
          </cell>
        </row>
        <row r="178">
          <cell r="A178">
            <v>174</v>
          </cell>
          <cell r="B178" t="str">
            <v>èng day ®ång trôc F 25 &amp; F 50</v>
          </cell>
          <cell r="C178" t="str">
            <v>bé</v>
          </cell>
          <cell r="D178">
            <v>200000</v>
          </cell>
        </row>
        <row r="179">
          <cell r="A179">
            <v>175</v>
          </cell>
          <cell r="B179" t="str">
            <v>èng hót thñy tinh (2-100)ml</v>
          </cell>
          <cell r="C179" t="str">
            <v>c¸i</v>
          </cell>
          <cell r="D179">
            <v>50000</v>
          </cell>
        </row>
        <row r="180">
          <cell r="A180">
            <v>176</v>
          </cell>
          <cell r="B180" t="str">
            <v>èng kÏm F 32</v>
          </cell>
          <cell r="C180" t="str">
            <v>m</v>
          </cell>
          <cell r="D180">
            <v>20000</v>
          </cell>
        </row>
        <row r="181">
          <cell r="A181">
            <v>177</v>
          </cell>
          <cell r="B181" t="str">
            <v>èng läc l­íi ®ång (F 100 - F 200)mm</v>
          </cell>
          <cell r="C181" t="str">
            <v>m</v>
          </cell>
          <cell r="D181">
            <v>50000</v>
          </cell>
        </row>
        <row r="182">
          <cell r="A182">
            <v>178</v>
          </cell>
          <cell r="B182" t="str">
            <v>èng mÉu</v>
          </cell>
          <cell r="C182" t="str">
            <v>èng</v>
          </cell>
          <cell r="D182">
            <v>300000</v>
          </cell>
        </row>
        <row r="183">
          <cell r="A183">
            <v>179</v>
          </cell>
          <cell r="B183" t="str">
            <v>èng mÉu ®¬n</v>
          </cell>
          <cell r="C183" t="str">
            <v>m</v>
          </cell>
          <cell r="D183">
            <v>300000</v>
          </cell>
        </row>
        <row r="184">
          <cell r="A184">
            <v>180</v>
          </cell>
          <cell r="B184" t="str">
            <v>èng mÉu kÐp</v>
          </cell>
          <cell r="C184" t="str">
            <v>c¸i</v>
          </cell>
          <cell r="D184">
            <v>1200000</v>
          </cell>
        </row>
        <row r="185">
          <cell r="A185">
            <v>181</v>
          </cell>
          <cell r="B185" t="str">
            <v>èng mÉu nguyªn d¹ng</v>
          </cell>
          <cell r="C185" t="str">
            <v>m</v>
          </cell>
          <cell r="D185">
            <v>600000</v>
          </cell>
        </row>
        <row r="186">
          <cell r="A186">
            <v>182</v>
          </cell>
          <cell r="B186" t="str">
            <v>èng mÉu xo¾n</v>
          </cell>
          <cell r="C186" t="str">
            <v>m</v>
          </cell>
          <cell r="D186">
            <v>600000</v>
          </cell>
        </row>
        <row r="187">
          <cell r="A187">
            <v>183</v>
          </cell>
          <cell r="B187" t="str">
            <v>èng móc n­íc dµi 2m</v>
          </cell>
          <cell r="C187" t="str">
            <v>c¸i</v>
          </cell>
          <cell r="D187">
            <v>50000</v>
          </cell>
        </row>
        <row r="188">
          <cell r="A188">
            <v>184</v>
          </cell>
          <cell r="B188" t="str">
            <v>èng ngoµi F 16</v>
          </cell>
          <cell r="C188" t="str">
            <v>m</v>
          </cell>
          <cell r="D188">
            <v>10000</v>
          </cell>
        </row>
        <row r="189">
          <cell r="A189">
            <v>185</v>
          </cell>
          <cell r="B189" t="str">
            <v>èng n­íc F 50</v>
          </cell>
          <cell r="C189" t="str">
            <v>m</v>
          </cell>
          <cell r="D189">
            <v>20000</v>
          </cell>
        </row>
        <row r="190">
          <cell r="A190">
            <v>186</v>
          </cell>
          <cell r="B190" t="str">
            <v>èng sóng + qu¶ ®¹n</v>
          </cell>
          <cell r="C190" t="str">
            <v>chiÕc</v>
          </cell>
          <cell r="D190">
            <v>2000000</v>
          </cell>
        </row>
        <row r="191">
          <cell r="A191">
            <v>187</v>
          </cell>
          <cell r="B191" t="str">
            <v>èng tæ ong dµi 1m</v>
          </cell>
          <cell r="C191" t="str">
            <v>èng</v>
          </cell>
          <cell r="D191">
            <v>100000</v>
          </cell>
        </row>
        <row r="192">
          <cell r="A192">
            <v>188</v>
          </cell>
          <cell r="B192" t="str">
            <v>èng thñy tinh ch÷ T F 8</v>
          </cell>
          <cell r="C192" t="str">
            <v>c¸i</v>
          </cell>
          <cell r="D192">
            <v>50000</v>
          </cell>
        </row>
        <row r="193">
          <cell r="A193">
            <v>189</v>
          </cell>
          <cell r="B193" t="str">
            <v>èng thñy tinh F 8ml dµi 1m lµm thÊm</v>
          </cell>
          <cell r="C193" t="str">
            <v>c¸i</v>
          </cell>
          <cell r="D193">
            <v>50000</v>
          </cell>
        </row>
        <row r="194">
          <cell r="A194">
            <v>190</v>
          </cell>
          <cell r="B194" t="str">
            <v>èng trong F 42 (cÇn khoan)</v>
          </cell>
          <cell r="C194" t="str">
            <v>m</v>
          </cell>
          <cell r="D194">
            <v>50000</v>
          </cell>
        </row>
        <row r="195">
          <cell r="A195">
            <v>191</v>
          </cell>
          <cell r="B195" t="str">
            <v>èng x¸c ®Þnh chuyÓn dÞch</v>
          </cell>
          <cell r="C195" t="str">
            <v>c¸i</v>
          </cell>
          <cell r="D195">
            <v>50000</v>
          </cell>
        </row>
        <row r="196">
          <cell r="A196">
            <v>192</v>
          </cell>
          <cell r="B196" t="str">
            <v>G¹ch chØ</v>
          </cell>
          <cell r="C196" t="str">
            <v>viªn</v>
          </cell>
          <cell r="D196">
            <v>300</v>
          </cell>
        </row>
        <row r="197">
          <cell r="A197">
            <v>193</v>
          </cell>
          <cell r="B197" t="str">
            <v>Gç chèng nhãm V F 18</v>
          </cell>
          <cell r="C197" t="str">
            <v>m3</v>
          </cell>
          <cell r="D197">
            <v>1500000</v>
          </cell>
        </row>
        <row r="198">
          <cell r="A198">
            <v>194</v>
          </cell>
          <cell r="B198" t="str">
            <v>Gç d¸n 40</v>
          </cell>
          <cell r="C198" t="str">
            <v>m2</v>
          </cell>
          <cell r="D198">
            <v>25000</v>
          </cell>
        </row>
        <row r="199">
          <cell r="A199">
            <v>195</v>
          </cell>
          <cell r="B199" t="str">
            <v>Gç dÇu 25</v>
          </cell>
          <cell r="C199" t="str">
            <v>m2</v>
          </cell>
          <cell r="D199">
            <v>25000</v>
          </cell>
        </row>
        <row r="200">
          <cell r="A200">
            <v>196</v>
          </cell>
          <cell r="B200" t="str">
            <v>Gç nhãm V</v>
          </cell>
          <cell r="C200" t="str">
            <v>m3</v>
          </cell>
          <cell r="D200">
            <v>1500000</v>
          </cell>
        </row>
        <row r="201">
          <cell r="A201">
            <v>197</v>
          </cell>
          <cell r="B201" t="str">
            <v>Gç tÊm</v>
          </cell>
          <cell r="C201" t="str">
            <v>m3</v>
          </cell>
          <cell r="D201">
            <v>2000000</v>
          </cell>
        </row>
        <row r="202">
          <cell r="A202">
            <v>198</v>
          </cell>
          <cell r="B202" t="str">
            <v>Gç v¸n 4 ph©n</v>
          </cell>
          <cell r="C202" t="str">
            <v>m3</v>
          </cell>
          <cell r="D202">
            <v>2000000</v>
          </cell>
        </row>
        <row r="203">
          <cell r="A203">
            <v>199</v>
          </cell>
          <cell r="B203" t="str">
            <v>Gç xÎ nhãm V</v>
          </cell>
          <cell r="C203" t="str">
            <v>m3</v>
          </cell>
          <cell r="D203">
            <v>1500000</v>
          </cell>
        </row>
        <row r="204">
          <cell r="A204">
            <v>200</v>
          </cell>
          <cell r="B204" t="str">
            <v>Ghen cao su F 63</v>
          </cell>
          <cell r="C204" t="str">
            <v>m</v>
          </cell>
          <cell r="D204">
            <v>10000</v>
          </cell>
        </row>
        <row r="205">
          <cell r="A205">
            <v>201</v>
          </cell>
          <cell r="B205" t="str">
            <v>Ghen kim lo¹i F 63</v>
          </cell>
          <cell r="C205" t="str">
            <v>m</v>
          </cell>
          <cell r="D205">
            <v>25000</v>
          </cell>
        </row>
        <row r="206">
          <cell r="A206">
            <v>202</v>
          </cell>
          <cell r="B206" t="str">
            <v>Gi¸ èng nghiÖm</v>
          </cell>
          <cell r="C206" t="str">
            <v>c¸i</v>
          </cell>
          <cell r="D206">
            <v>150000</v>
          </cell>
        </row>
        <row r="207">
          <cell r="A207">
            <v>203</v>
          </cell>
          <cell r="B207" t="str">
            <v>Gi¸ gç lµm thÊm</v>
          </cell>
          <cell r="C207" t="str">
            <v>c¸i</v>
          </cell>
          <cell r="D207">
            <v>150000</v>
          </cell>
        </row>
        <row r="208">
          <cell r="A208">
            <v>204</v>
          </cell>
          <cell r="B208" t="str">
            <v>GiÊy ®¨ng ký ®o ®¹c</v>
          </cell>
          <cell r="C208" t="str">
            <v>tê</v>
          </cell>
          <cell r="D208">
            <v>200</v>
          </cell>
        </row>
        <row r="209">
          <cell r="A209">
            <v>205</v>
          </cell>
          <cell r="B209" t="str">
            <v>GiÊy ®¸nh m¸y</v>
          </cell>
          <cell r="C209" t="str">
            <v>ram</v>
          </cell>
          <cell r="D209">
            <v>20000</v>
          </cell>
        </row>
        <row r="210">
          <cell r="A210">
            <v>206</v>
          </cell>
          <cell r="B210" t="str">
            <v>GiÊy ¶nh</v>
          </cell>
          <cell r="C210" t="str">
            <v>m</v>
          </cell>
          <cell r="D210">
            <v>50000</v>
          </cell>
        </row>
        <row r="211">
          <cell r="A211">
            <v>207</v>
          </cell>
          <cell r="B211" t="str">
            <v>GiÊy ¶nh khæ 140mm</v>
          </cell>
          <cell r="C211" t="str">
            <v>m</v>
          </cell>
          <cell r="D211">
            <v>100000</v>
          </cell>
        </row>
        <row r="212">
          <cell r="A212">
            <v>208</v>
          </cell>
          <cell r="B212" t="str">
            <v>GiÊy bãng can</v>
          </cell>
          <cell r="C212" t="str">
            <v>m</v>
          </cell>
          <cell r="D212">
            <v>2500</v>
          </cell>
        </row>
        <row r="213">
          <cell r="A213">
            <v>209</v>
          </cell>
          <cell r="B213" t="str">
            <v>GiÊy bãng can</v>
          </cell>
          <cell r="C213" t="str">
            <v>m2</v>
          </cell>
          <cell r="D213">
            <v>3000</v>
          </cell>
        </row>
        <row r="214">
          <cell r="A214">
            <v>210</v>
          </cell>
          <cell r="B214" t="str">
            <v>GiÊy can</v>
          </cell>
          <cell r="C214" t="str">
            <v>cuén</v>
          </cell>
          <cell r="D214">
            <v>200000</v>
          </cell>
        </row>
        <row r="215">
          <cell r="A215">
            <v>211</v>
          </cell>
          <cell r="B215" t="str">
            <v>GiÊy can</v>
          </cell>
          <cell r="C215" t="str">
            <v>m</v>
          </cell>
          <cell r="D215">
            <v>2500</v>
          </cell>
        </row>
        <row r="216">
          <cell r="A216">
            <v>212</v>
          </cell>
          <cell r="B216" t="str">
            <v>GiÊy can cao 0,3m</v>
          </cell>
          <cell r="C216" t="str">
            <v>m</v>
          </cell>
          <cell r="D216">
            <v>2500</v>
          </cell>
        </row>
        <row r="217">
          <cell r="A217">
            <v>213</v>
          </cell>
          <cell r="B217" t="str">
            <v>GiÊy Croki</v>
          </cell>
          <cell r="C217" t="str">
            <v>tê</v>
          </cell>
          <cell r="D217">
            <v>3400</v>
          </cell>
        </row>
        <row r="218">
          <cell r="A218">
            <v>214</v>
          </cell>
          <cell r="B218" t="str">
            <v>GiÊy gãi mÉu</v>
          </cell>
          <cell r="C218" t="str">
            <v>ram</v>
          </cell>
          <cell r="D218">
            <v>22000</v>
          </cell>
        </row>
        <row r="219">
          <cell r="A219">
            <v>215</v>
          </cell>
          <cell r="B219" t="str">
            <v>GiÊy in</v>
          </cell>
          <cell r="C219" t="str">
            <v>m2</v>
          </cell>
          <cell r="D219">
            <v>5000</v>
          </cell>
        </row>
        <row r="220">
          <cell r="A220">
            <v>216</v>
          </cell>
          <cell r="B220" t="str">
            <v>GiÊy kÎ ly</v>
          </cell>
          <cell r="C220" t="str">
            <v>m</v>
          </cell>
          <cell r="D220">
            <v>2600</v>
          </cell>
        </row>
        <row r="221">
          <cell r="A221">
            <v>217</v>
          </cell>
          <cell r="B221" t="str">
            <v>GiÊy kÎ ly</v>
          </cell>
          <cell r="C221" t="str">
            <v>tê</v>
          </cell>
          <cell r="D221">
            <v>2600</v>
          </cell>
        </row>
        <row r="222">
          <cell r="A222">
            <v>218</v>
          </cell>
          <cell r="B222" t="str">
            <v>GiÊy kÎ ly cao 0,3m</v>
          </cell>
          <cell r="C222" t="str">
            <v>m</v>
          </cell>
          <cell r="D222">
            <v>2600</v>
          </cell>
        </row>
        <row r="223">
          <cell r="A223">
            <v>219</v>
          </cell>
          <cell r="B223" t="str">
            <v>GiÊy kÎ ngang</v>
          </cell>
          <cell r="C223" t="str">
            <v>quyÓn</v>
          </cell>
          <cell r="D223">
            <v>2000</v>
          </cell>
        </row>
        <row r="224">
          <cell r="A224">
            <v>220</v>
          </cell>
          <cell r="B224" t="str">
            <v>GiÊy tr¾ng</v>
          </cell>
          <cell r="C224" t="str">
            <v>tËp</v>
          </cell>
          <cell r="D224">
            <v>2000</v>
          </cell>
        </row>
        <row r="225">
          <cell r="A225">
            <v>221</v>
          </cell>
          <cell r="B225" t="str">
            <v>GiÊy vÏ</v>
          </cell>
          <cell r="C225" t="str">
            <v>tê</v>
          </cell>
          <cell r="D225">
            <v>5000</v>
          </cell>
        </row>
        <row r="226">
          <cell r="A226">
            <v>222</v>
          </cell>
          <cell r="B226" t="str">
            <v>GiÊy vÏ b×nh ®å phao</v>
          </cell>
          <cell r="C226" t="str">
            <v>tê</v>
          </cell>
          <cell r="D226">
            <v>5000</v>
          </cell>
        </row>
        <row r="227">
          <cell r="A227">
            <v>223</v>
          </cell>
          <cell r="B227" t="str">
            <v>GiÊy vÏ b×nh ®å phao</v>
          </cell>
          <cell r="C227" t="str">
            <v>tê</v>
          </cell>
          <cell r="D227">
            <v>5000</v>
          </cell>
        </row>
        <row r="228">
          <cell r="A228">
            <v>224</v>
          </cell>
          <cell r="B228" t="str">
            <v>GiÊy vÏ b¶n ®å (50 x 50)</v>
          </cell>
          <cell r="C228" t="str">
            <v>tê</v>
          </cell>
          <cell r="D228">
            <v>5000</v>
          </cell>
        </row>
        <row r="229">
          <cell r="A229">
            <v>225</v>
          </cell>
          <cell r="B229" t="str">
            <v>GiÊy viÕt</v>
          </cell>
          <cell r="C229" t="str">
            <v>tËp</v>
          </cell>
          <cell r="D229">
            <v>2000</v>
          </cell>
        </row>
        <row r="230">
          <cell r="A230">
            <v>226</v>
          </cell>
          <cell r="B230" t="str">
            <v>Hãa chÊt</v>
          </cell>
          <cell r="C230" t="str">
            <v>kg</v>
          </cell>
          <cell r="D230">
            <v>40000</v>
          </cell>
        </row>
        <row r="231">
          <cell r="A231">
            <v>227</v>
          </cell>
          <cell r="B231" t="str">
            <v>Hãa chÊt (HCL, axetylen)</v>
          </cell>
          <cell r="C231" t="str">
            <v>kg</v>
          </cell>
          <cell r="D231">
            <v>40000</v>
          </cell>
        </row>
        <row r="232">
          <cell r="A232">
            <v>228</v>
          </cell>
          <cell r="B232" t="str">
            <v>Hãa chÊt c¸c lo¹i</v>
          </cell>
          <cell r="C232" t="str">
            <v>gam</v>
          </cell>
          <cell r="D232">
            <v>40</v>
          </cell>
        </row>
        <row r="233">
          <cell r="A233">
            <v>229</v>
          </cell>
          <cell r="B233" t="str">
            <v>Hép bét mµu</v>
          </cell>
          <cell r="C233" t="str">
            <v>hép</v>
          </cell>
          <cell r="D233">
            <v>15000</v>
          </cell>
        </row>
        <row r="234">
          <cell r="A234">
            <v>230</v>
          </cell>
          <cell r="B234" t="str">
            <v>Hép bót d¹ mµu</v>
          </cell>
          <cell r="C234" t="str">
            <v>hép</v>
          </cell>
          <cell r="D234">
            <v>15000</v>
          </cell>
        </row>
        <row r="235">
          <cell r="A235">
            <v>231</v>
          </cell>
          <cell r="B235" t="str">
            <v>Hép gç ®ùng mÉu</v>
          </cell>
          <cell r="C235" t="str">
            <v>hép</v>
          </cell>
          <cell r="D235">
            <v>8000</v>
          </cell>
        </row>
        <row r="236">
          <cell r="A236">
            <v>232</v>
          </cell>
          <cell r="B236" t="str">
            <v>Hép gç ®ùng mÉu 400 x 400 x 400</v>
          </cell>
          <cell r="C236" t="str">
            <v>hép</v>
          </cell>
          <cell r="D236">
            <v>35000</v>
          </cell>
        </row>
        <row r="237">
          <cell r="A237">
            <v>233</v>
          </cell>
          <cell r="B237" t="str">
            <v>Hép gç 24 « ®ùng mÉu l­u</v>
          </cell>
          <cell r="C237" t="str">
            <v>hép</v>
          </cell>
          <cell r="D237">
            <v>45000</v>
          </cell>
        </row>
        <row r="238">
          <cell r="A238">
            <v>234</v>
          </cell>
          <cell r="B238" t="str">
            <v>Hép gç 2 ng¨n dµi 1m</v>
          </cell>
          <cell r="C238" t="str">
            <v>hép</v>
          </cell>
          <cell r="D238">
            <v>15000</v>
          </cell>
        </row>
        <row r="239">
          <cell r="A239">
            <v>235</v>
          </cell>
          <cell r="B239" t="str">
            <v>Hép n¨ng l­îng</v>
          </cell>
          <cell r="C239" t="str">
            <v>hép</v>
          </cell>
          <cell r="D239">
            <v>500000</v>
          </cell>
        </row>
        <row r="240">
          <cell r="A240">
            <v>236</v>
          </cell>
          <cell r="B240" t="str">
            <v>Hép nh«m nhá</v>
          </cell>
          <cell r="C240" t="str">
            <v>hép</v>
          </cell>
          <cell r="D240">
            <v>8000</v>
          </cell>
        </row>
        <row r="241">
          <cell r="A241">
            <v>237</v>
          </cell>
          <cell r="B241" t="str">
            <v>Hép t«n 200 x 200 x 1</v>
          </cell>
          <cell r="C241" t="str">
            <v>hép</v>
          </cell>
          <cell r="D241">
            <v>12000</v>
          </cell>
        </row>
        <row r="242">
          <cell r="A242">
            <v>238</v>
          </cell>
          <cell r="B242" t="str">
            <v>Hép t«n 200 x 100 mm</v>
          </cell>
          <cell r="C242" t="str">
            <v>c¸i</v>
          </cell>
          <cell r="D242">
            <v>12000</v>
          </cell>
        </row>
        <row r="243">
          <cell r="A243">
            <v>239</v>
          </cell>
          <cell r="B243" t="str">
            <v>Kali thiocyarat</v>
          </cell>
          <cell r="C243" t="str">
            <v>gam</v>
          </cell>
          <cell r="D243">
            <v>40</v>
          </cell>
        </row>
        <row r="244">
          <cell r="A244">
            <v>240</v>
          </cell>
          <cell r="B244" t="str">
            <v>Khay men</v>
          </cell>
          <cell r="C244" t="str">
            <v>c¸i</v>
          </cell>
          <cell r="D244">
            <v>50000</v>
          </cell>
        </row>
        <row r="245">
          <cell r="A245">
            <v>241</v>
          </cell>
          <cell r="B245" t="str">
            <v>Khay men ch÷ nhËt</v>
          </cell>
          <cell r="C245" t="str">
            <v>c¸i</v>
          </cell>
          <cell r="D245">
            <v>50000</v>
          </cell>
        </row>
        <row r="246">
          <cell r="A246">
            <v>242</v>
          </cell>
          <cell r="B246" t="str">
            <v>Khay men to</v>
          </cell>
          <cell r="C246" t="str">
            <v>c¸i</v>
          </cell>
          <cell r="D246">
            <v>50000</v>
          </cell>
        </row>
        <row r="247">
          <cell r="A247">
            <v>243</v>
          </cell>
          <cell r="B247" t="str">
            <v>Khay men to + nhá</v>
          </cell>
          <cell r="C247" t="str">
            <v>c¸i</v>
          </cell>
          <cell r="D247">
            <v>50000</v>
          </cell>
        </row>
        <row r="248">
          <cell r="A248">
            <v>244</v>
          </cell>
          <cell r="B248" t="str">
            <v>Khay ñ ®Êt</v>
          </cell>
          <cell r="C248" t="str">
            <v>c¸i</v>
          </cell>
          <cell r="D248">
            <v>50000</v>
          </cell>
        </row>
        <row r="249">
          <cell r="A249">
            <v>245</v>
          </cell>
          <cell r="B249" t="str">
            <v>Khu«n t¹o mÉu</v>
          </cell>
          <cell r="C249" t="str">
            <v>c¸i</v>
          </cell>
          <cell r="D249">
            <v>50000</v>
          </cell>
        </row>
        <row r="250">
          <cell r="A250">
            <v>246</v>
          </cell>
          <cell r="B250" t="str">
            <v>KÝnh dÇy 10ly (20 x 40)cm (kÝnh mµi mê)</v>
          </cell>
          <cell r="C250" t="str">
            <v>c¸i</v>
          </cell>
          <cell r="D250">
            <v>50000</v>
          </cell>
        </row>
        <row r="251">
          <cell r="A251">
            <v>247</v>
          </cell>
          <cell r="B251" t="str">
            <v>KÝnh lËp thÓ</v>
          </cell>
          <cell r="C251" t="str">
            <v>c¸i</v>
          </cell>
          <cell r="D251">
            <v>100000</v>
          </cell>
        </row>
        <row r="252">
          <cell r="A252">
            <v>248</v>
          </cell>
          <cell r="B252" t="str">
            <v>KÝnh lóp</v>
          </cell>
          <cell r="C252" t="str">
            <v>c¸i</v>
          </cell>
          <cell r="D252">
            <v>60000</v>
          </cell>
        </row>
        <row r="253">
          <cell r="A253">
            <v>249</v>
          </cell>
          <cell r="B253" t="str">
            <v>KÝnh mµi mê</v>
          </cell>
          <cell r="C253" t="str">
            <v>c¸i</v>
          </cell>
          <cell r="D253">
            <v>50000</v>
          </cell>
        </row>
        <row r="254">
          <cell r="A254">
            <v>250</v>
          </cell>
          <cell r="B254" t="str">
            <v>KÝnh tr¾ng (2x30x50)mm</v>
          </cell>
          <cell r="C254" t="str">
            <v>c¸i</v>
          </cell>
          <cell r="D254">
            <v>50000</v>
          </cell>
        </row>
        <row r="255">
          <cell r="A255">
            <v>251</v>
          </cell>
          <cell r="B255" t="str">
            <v>KÝnh vu«ng 16 x 16</v>
          </cell>
          <cell r="C255" t="str">
            <v>c¸i</v>
          </cell>
          <cell r="D255">
            <v>5000</v>
          </cell>
        </row>
        <row r="256">
          <cell r="A256">
            <v>252</v>
          </cell>
          <cell r="B256" t="str">
            <v>KÝp ®iÖn vi sai</v>
          </cell>
          <cell r="C256" t="str">
            <v>c¸i</v>
          </cell>
          <cell r="D256">
            <v>3200</v>
          </cell>
        </row>
        <row r="257">
          <cell r="A257">
            <v>253</v>
          </cell>
          <cell r="B257" t="str">
            <v>La men</v>
          </cell>
          <cell r="C257" t="str">
            <v>kg</v>
          </cell>
          <cell r="D257">
            <v>15000</v>
          </cell>
        </row>
        <row r="258">
          <cell r="A258">
            <v>254</v>
          </cell>
          <cell r="B258" t="str">
            <v>L­ìi c¾t ®Êt</v>
          </cell>
          <cell r="C258" t="str">
            <v>c¸i</v>
          </cell>
          <cell r="D258">
            <v>30000</v>
          </cell>
        </row>
        <row r="259">
          <cell r="A259">
            <v>255</v>
          </cell>
          <cell r="B259" t="str">
            <v>Mµng buång n­íc F 270</v>
          </cell>
          <cell r="C259" t="str">
            <v>c¸i</v>
          </cell>
          <cell r="D259">
            <v>50000</v>
          </cell>
        </row>
        <row r="260">
          <cell r="A260">
            <v>256</v>
          </cell>
          <cell r="B260" t="str">
            <v>Mèc bªt«ng ®óc s½n</v>
          </cell>
          <cell r="C260" t="str">
            <v>c¸i</v>
          </cell>
          <cell r="D260">
            <v>25000</v>
          </cell>
        </row>
        <row r="261">
          <cell r="A261">
            <v>257</v>
          </cell>
          <cell r="B261" t="str">
            <v>Mia ®o mùc n­íc 150x40x1500</v>
          </cell>
          <cell r="C261" t="str">
            <v>c¸i</v>
          </cell>
          <cell r="D261">
            <v>65000</v>
          </cell>
        </row>
        <row r="262">
          <cell r="A262">
            <v>258</v>
          </cell>
          <cell r="B262" t="str">
            <v>Mòi khoan</v>
          </cell>
          <cell r="C262" t="str">
            <v>c¸i</v>
          </cell>
          <cell r="D262">
            <v>60000</v>
          </cell>
        </row>
        <row r="263">
          <cell r="A263">
            <v>259</v>
          </cell>
          <cell r="B263" t="str">
            <v>Mòi khoan ch÷ thËp F 46</v>
          </cell>
          <cell r="C263" t="str">
            <v>c¸i</v>
          </cell>
          <cell r="D263">
            <v>60000</v>
          </cell>
        </row>
        <row r="264">
          <cell r="A264">
            <v>260</v>
          </cell>
          <cell r="B264" t="str">
            <v>Mòi khoan h×nh xuyÕn g¾n r¨ng hîp kim cøng</v>
          </cell>
          <cell r="C264" t="str">
            <v>c¸i</v>
          </cell>
          <cell r="D264">
            <v>450000</v>
          </cell>
        </row>
        <row r="265">
          <cell r="A265">
            <v>261</v>
          </cell>
          <cell r="B265" t="str">
            <v>Mòi khoan hîp kim</v>
          </cell>
          <cell r="C265" t="str">
            <v>c¸i</v>
          </cell>
          <cell r="D265">
            <v>75000</v>
          </cell>
        </row>
        <row r="266">
          <cell r="A266">
            <v>262</v>
          </cell>
          <cell r="B266" t="str">
            <v>Mòi khoan kim c­¬ng</v>
          </cell>
          <cell r="C266" t="str">
            <v>c¸i</v>
          </cell>
          <cell r="D266">
            <v>1300000</v>
          </cell>
        </row>
        <row r="267">
          <cell r="A267">
            <v>263</v>
          </cell>
          <cell r="B267" t="str">
            <v>Mòi xuyªn</v>
          </cell>
          <cell r="C267" t="str">
            <v>c¸i</v>
          </cell>
          <cell r="D267">
            <v>600000</v>
          </cell>
        </row>
        <row r="268">
          <cell r="A268">
            <v>264</v>
          </cell>
          <cell r="B268" t="str">
            <v>Mòi xuyªn c¾t</v>
          </cell>
          <cell r="C268" t="str">
            <v>c¸i</v>
          </cell>
          <cell r="D268">
            <v>600000</v>
          </cell>
        </row>
        <row r="269">
          <cell r="A269">
            <v>265</v>
          </cell>
          <cell r="B269" t="str">
            <v>Mòi xuyªn h×nh nãn</v>
          </cell>
          <cell r="C269" t="str">
            <v>c¸i</v>
          </cell>
          <cell r="D269">
            <v>600000</v>
          </cell>
        </row>
        <row r="270">
          <cell r="A270">
            <v>266</v>
          </cell>
          <cell r="B270" t="str">
            <v>Mu«i xóc ®Êt</v>
          </cell>
          <cell r="C270" t="str">
            <v>c¸i</v>
          </cell>
          <cell r="D270">
            <v>200000</v>
          </cell>
        </row>
        <row r="271">
          <cell r="A271">
            <v>267</v>
          </cell>
          <cell r="B271" t="str">
            <v>Mùc can</v>
          </cell>
          <cell r="C271" t="str">
            <v>lä</v>
          </cell>
          <cell r="D271">
            <v>15000</v>
          </cell>
        </row>
        <row r="272">
          <cell r="A272">
            <v>268</v>
          </cell>
          <cell r="B272" t="str">
            <v>N¨ng l­îng ®iÖn</v>
          </cell>
          <cell r="C272" t="str">
            <v>kwh</v>
          </cell>
          <cell r="D272">
            <v>800</v>
          </cell>
        </row>
        <row r="273">
          <cell r="A273">
            <v>269</v>
          </cell>
          <cell r="B273" t="str">
            <v>Nåi ¸p suÊt hót ch©n kh«ng (®Ó lµm tû träng-b·o hßa)</v>
          </cell>
          <cell r="C273" t="str">
            <v>c¸i</v>
          </cell>
          <cell r="D273">
            <v>200000</v>
          </cell>
        </row>
        <row r="274">
          <cell r="A274">
            <v>270</v>
          </cell>
          <cell r="B274" t="str">
            <v>Neo 25kg</v>
          </cell>
          <cell r="C274" t="str">
            <v>c¸i</v>
          </cell>
          <cell r="D274">
            <v>290000</v>
          </cell>
        </row>
        <row r="275">
          <cell r="A275">
            <v>271</v>
          </cell>
          <cell r="B275" t="str">
            <v>NhËt ký kh¶o s¸t</v>
          </cell>
          <cell r="C275" t="str">
            <v>quyÓn</v>
          </cell>
          <cell r="D275">
            <v>5000</v>
          </cell>
        </row>
        <row r="276">
          <cell r="A276">
            <v>272</v>
          </cell>
          <cell r="B276" t="str">
            <v>NhiÖt kÕ</v>
          </cell>
          <cell r="C276" t="str">
            <v>c¸i</v>
          </cell>
          <cell r="D276">
            <v>100000</v>
          </cell>
        </row>
        <row r="277">
          <cell r="A277">
            <v>273</v>
          </cell>
          <cell r="B277" t="str">
            <v>NhiÖt kÕ 100oC -1500oC</v>
          </cell>
          <cell r="C277" t="str">
            <v>c¸i</v>
          </cell>
          <cell r="D277">
            <v>120000</v>
          </cell>
        </row>
        <row r="278">
          <cell r="A278">
            <v>274</v>
          </cell>
          <cell r="B278" t="str">
            <v>NhiÖt kÕ 10oC - 600oC</v>
          </cell>
          <cell r="C278" t="str">
            <v>c¸i</v>
          </cell>
          <cell r="D278">
            <v>200000</v>
          </cell>
        </row>
        <row r="279">
          <cell r="A279">
            <v>275</v>
          </cell>
          <cell r="B279" t="str">
            <v>NhiÖt kÕ 50oC, 300oC, 100oC, 200oC</v>
          </cell>
          <cell r="C279" t="str">
            <v>c¸i</v>
          </cell>
          <cell r="D279">
            <v>120000</v>
          </cell>
        </row>
        <row r="280">
          <cell r="A280">
            <v>276</v>
          </cell>
          <cell r="B280" t="str">
            <v>Nhùa ca na ®a</v>
          </cell>
          <cell r="C280" t="str">
            <v>kg</v>
          </cell>
          <cell r="D280">
            <v>20000</v>
          </cell>
        </row>
        <row r="281">
          <cell r="A281">
            <v>277</v>
          </cell>
          <cell r="B281" t="str">
            <v>N­íc cÊt</v>
          </cell>
          <cell r="C281" t="str">
            <v>lÝt</v>
          </cell>
          <cell r="D281">
            <v>15000</v>
          </cell>
        </row>
        <row r="282">
          <cell r="A282">
            <v>278</v>
          </cell>
          <cell r="B282" t="str">
            <v>Nit¬ benzen tinh khiÕt</v>
          </cell>
          <cell r="C282" t="str">
            <v>gam</v>
          </cell>
          <cell r="D282">
            <v>40</v>
          </cell>
        </row>
        <row r="283">
          <cell r="A283">
            <v>279</v>
          </cell>
          <cell r="B283" t="str">
            <v>Nit¬ rat b¹c</v>
          </cell>
          <cell r="C283" t="str">
            <v>gam</v>
          </cell>
          <cell r="D283">
            <v>40</v>
          </cell>
        </row>
        <row r="284">
          <cell r="A284">
            <v>280</v>
          </cell>
          <cell r="B284" t="str">
            <v>Paraphin</v>
          </cell>
          <cell r="C284" t="str">
            <v>kg</v>
          </cell>
          <cell r="D284">
            <v>12000</v>
          </cell>
        </row>
        <row r="285">
          <cell r="A285">
            <v>281</v>
          </cell>
          <cell r="B285" t="str">
            <v>Phao ®o sãng</v>
          </cell>
          <cell r="C285" t="str">
            <v>c¸i</v>
          </cell>
          <cell r="D285">
            <v>300000</v>
          </cell>
        </row>
        <row r="286">
          <cell r="A286">
            <v>282</v>
          </cell>
          <cell r="B286" t="str">
            <v>Phao thö ®é chÆt</v>
          </cell>
          <cell r="C286" t="str">
            <v>bé</v>
          </cell>
          <cell r="D286">
            <v>2000000</v>
          </cell>
        </row>
        <row r="287">
          <cell r="A287">
            <v>283</v>
          </cell>
          <cell r="B287" t="str">
            <v>Phao tû träng kÕ</v>
          </cell>
          <cell r="C287" t="str">
            <v>bé</v>
          </cell>
          <cell r="D287">
            <v>300000</v>
          </cell>
        </row>
        <row r="288">
          <cell r="A288">
            <v>284</v>
          </cell>
          <cell r="B288" t="str">
            <v>Phim + ¶nh mµu 9x12</v>
          </cell>
          <cell r="C288" t="str">
            <v>cuén</v>
          </cell>
          <cell r="D288">
            <v>50000</v>
          </cell>
        </row>
        <row r="289">
          <cell r="A289">
            <v>285</v>
          </cell>
          <cell r="B289" t="str">
            <v>PhÌn s¾t</v>
          </cell>
          <cell r="C289" t="str">
            <v>gam</v>
          </cell>
          <cell r="D289">
            <v>60000</v>
          </cell>
        </row>
        <row r="290">
          <cell r="A290">
            <v>286</v>
          </cell>
          <cell r="B290" t="str">
            <v>PhÔu rãt c¸t</v>
          </cell>
          <cell r="C290" t="str">
            <v>bé</v>
          </cell>
          <cell r="D290">
            <v>200000</v>
          </cell>
        </row>
        <row r="291">
          <cell r="A291">
            <v>287</v>
          </cell>
          <cell r="B291" t="str">
            <v>PhÔu s¾t F 5cm</v>
          </cell>
          <cell r="C291" t="str">
            <v>c¸i</v>
          </cell>
          <cell r="D291">
            <v>5000</v>
          </cell>
        </row>
        <row r="292">
          <cell r="A292">
            <v>288</v>
          </cell>
          <cell r="B292" t="str">
            <v>PhÔu thñy tinh</v>
          </cell>
          <cell r="C292" t="str">
            <v>c¸i</v>
          </cell>
          <cell r="D292">
            <v>6000</v>
          </cell>
        </row>
        <row r="293">
          <cell r="A293">
            <v>289</v>
          </cell>
          <cell r="B293" t="str">
            <v>PhÔu thñy tinh (60-100)mm</v>
          </cell>
          <cell r="C293" t="str">
            <v>c¸i</v>
          </cell>
          <cell r="D293">
            <v>2000</v>
          </cell>
        </row>
        <row r="294">
          <cell r="A294">
            <v>290</v>
          </cell>
          <cell r="B294" t="str">
            <v>Pin ®Ìn</v>
          </cell>
          <cell r="C294" t="str">
            <v>qu¶</v>
          </cell>
          <cell r="D294">
            <v>2000</v>
          </cell>
        </row>
        <row r="295">
          <cell r="A295">
            <v>291</v>
          </cell>
          <cell r="B295" t="str">
            <v>Pin ®o l­u tèc</v>
          </cell>
          <cell r="C295" t="str">
            <v>qu¶</v>
          </cell>
          <cell r="D295">
            <v>1000</v>
          </cell>
        </row>
        <row r="296">
          <cell r="A296">
            <v>292</v>
          </cell>
          <cell r="B296" t="str">
            <v>Pin 1,5V</v>
          </cell>
          <cell r="C296" t="str">
            <v>qu¶</v>
          </cell>
          <cell r="D296">
            <v>500000</v>
          </cell>
        </row>
        <row r="297">
          <cell r="A297">
            <v>293</v>
          </cell>
          <cell r="B297" t="str">
            <v>Pin 69V</v>
          </cell>
          <cell r="C297" t="str">
            <v>hßm</v>
          </cell>
          <cell r="D297">
            <v>800000</v>
          </cell>
        </row>
        <row r="298">
          <cell r="A298">
            <v>294</v>
          </cell>
          <cell r="B298" t="str">
            <v>Pin BTO-45</v>
          </cell>
          <cell r="C298" t="str">
            <v>hßm</v>
          </cell>
          <cell r="D298">
            <v>2000</v>
          </cell>
        </row>
        <row r="299">
          <cell r="A299">
            <v>295</v>
          </cell>
          <cell r="B299" t="str">
            <v>Pin dïng cho ®o n­íc</v>
          </cell>
          <cell r="C299" t="str">
            <v>®«i</v>
          </cell>
          <cell r="D299">
            <v>40000</v>
          </cell>
        </row>
        <row r="300">
          <cell r="A300">
            <v>296</v>
          </cell>
          <cell r="B300" t="str">
            <v>Qu¶ bo cao su</v>
          </cell>
          <cell r="C300" t="str">
            <v>qu¶</v>
          </cell>
          <cell r="D300">
            <v>7000</v>
          </cell>
        </row>
        <row r="301">
          <cell r="A301">
            <v>297</v>
          </cell>
          <cell r="B301" t="str">
            <v>Que hµn</v>
          </cell>
          <cell r="C301" t="str">
            <v>kg</v>
          </cell>
          <cell r="D301">
            <v>5000</v>
          </cell>
        </row>
        <row r="302">
          <cell r="A302">
            <v>298</v>
          </cell>
          <cell r="B302" t="str">
            <v>Que khuÊy ®Êt</v>
          </cell>
          <cell r="C302" t="str">
            <v>c¸i</v>
          </cell>
          <cell r="D302">
            <v>1300000</v>
          </cell>
        </row>
        <row r="303">
          <cell r="A303">
            <v>299</v>
          </cell>
          <cell r="B303" t="str">
            <v>R©y ®Þa chÊt c«ng tr×nh</v>
          </cell>
          <cell r="C303" t="str">
            <v>bé</v>
          </cell>
          <cell r="D303">
            <v>400000</v>
          </cell>
        </row>
        <row r="304">
          <cell r="A304">
            <v>300</v>
          </cell>
          <cell r="B304" t="str">
            <v>R©y ®Þa chÊt c«ng tr×nh (Anh)</v>
          </cell>
          <cell r="C304" t="str">
            <v>bé</v>
          </cell>
          <cell r="D304">
            <v>1500000</v>
          </cell>
        </row>
        <row r="305">
          <cell r="A305">
            <v>301</v>
          </cell>
          <cell r="B305" t="str">
            <v>R©y dông cô ®Çm nÖn</v>
          </cell>
          <cell r="C305" t="str">
            <v>bé</v>
          </cell>
          <cell r="D305">
            <v>1500000</v>
          </cell>
        </row>
        <row r="306">
          <cell r="A306">
            <v>302</v>
          </cell>
          <cell r="B306" t="str">
            <v>Rïa neo phao</v>
          </cell>
          <cell r="C306" t="str">
            <v>c¸i</v>
          </cell>
          <cell r="D306">
            <v>25000</v>
          </cell>
        </row>
        <row r="307">
          <cell r="A307">
            <v>303</v>
          </cell>
          <cell r="B307" t="str">
            <v>S¬n ®á</v>
          </cell>
          <cell r="C307" t="str">
            <v>kg</v>
          </cell>
          <cell r="D307">
            <v>25000</v>
          </cell>
        </row>
        <row r="308">
          <cell r="A308">
            <v>304</v>
          </cell>
          <cell r="B308" t="str">
            <v>S¬n ®á tr¾ng</v>
          </cell>
          <cell r="C308" t="str">
            <v>kg</v>
          </cell>
          <cell r="D308">
            <v>25000</v>
          </cell>
        </row>
        <row r="309">
          <cell r="A309">
            <v>305</v>
          </cell>
          <cell r="B309" t="str">
            <v>S¬n c¸c lo¹i</v>
          </cell>
          <cell r="C309" t="str">
            <v>kg</v>
          </cell>
          <cell r="D309">
            <v>25000</v>
          </cell>
        </row>
        <row r="310">
          <cell r="A310">
            <v>306</v>
          </cell>
          <cell r="B310" t="str">
            <v>S¾t trßn F14</v>
          </cell>
          <cell r="C310" t="str">
            <v>kg</v>
          </cell>
          <cell r="D310">
            <v>5000</v>
          </cell>
        </row>
        <row r="311">
          <cell r="A311">
            <v>307</v>
          </cell>
          <cell r="B311" t="str">
            <v>Sæ ®o</v>
          </cell>
          <cell r="C311" t="str">
            <v>quyÓn</v>
          </cell>
          <cell r="D311">
            <v>2000</v>
          </cell>
        </row>
        <row r="312">
          <cell r="A312">
            <v>308</v>
          </cell>
          <cell r="B312" t="str">
            <v>Sæ ®o ®¹c</v>
          </cell>
          <cell r="C312" t="str">
            <v>quyÓn</v>
          </cell>
          <cell r="D312">
            <v>2000</v>
          </cell>
        </row>
        <row r="313">
          <cell r="A313">
            <v>309</v>
          </cell>
          <cell r="B313" t="str">
            <v>Sæ ®o c¸c lo¹i</v>
          </cell>
          <cell r="C313" t="str">
            <v>quyÓn</v>
          </cell>
          <cell r="D313">
            <v>2000</v>
          </cell>
        </row>
        <row r="314">
          <cell r="A314">
            <v>310</v>
          </cell>
          <cell r="B314" t="str">
            <v>Sæ ®o lón</v>
          </cell>
          <cell r="C314" t="str">
            <v>quyÓn</v>
          </cell>
          <cell r="D314">
            <v>2000</v>
          </cell>
        </row>
        <row r="315">
          <cell r="A315">
            <v>311</v>
          </cell>
          <cell r="B315" t="str">
            <v>Sæ ®o n­íc</v>
          </cell>
          <cell r="C315" t="str">
            <v>quyÓn</v>
          </cell>
          <cell r="D315">
            <v>2000</v>
          </cell>
        </row>
        <row r="316">
          <cell r="A316">
            <v>312</v>
          </cell>
          <cell r="B316" t="str">
            <v>Sæ Ðp n­íc</v>
          </cell>
          <cell r="C316" t="str">
            <v>quyÓn</v>
          </cell>
          <cell r="D316">
            <v>2000</v>
          </cell>
        </row>
        <row r="317">
          <cell r="A317">
            <v>313</v>
          </cell>
          <cell r="B317" t="str">
            <v>Sæ hót n­íc</v>
          </cell>
          <cell r="C317" t="str">
            <v>quyÓn</v>
          </cell>
          <cell r="D317">
            <v>2000</v>
          </cell>
        </row>
        <row r="318">
          <cell r="A318">
            <v>314</v>
          </cell>
          <cell r="B318" t="str">
            <v>Sæ móc n­íc</v>
          </cell>
          <cell r="C318" t="str">
            <v>quyÓn</v>
          </cell>
          <cell r="D318">
            <v>2000</v>
          </cell>
        </row>
        <row r="319">
          <cell r="A319">
            <v>315</v>
          </cell>
          <cell r="B319" t="str">
            <v>Sæ tæng hîp ®é lón</v>
          </cell>
          <cell r="C319" t="str">
            <v>quyÓn</v>
          </cell>
          <cell r="D319">
            <v>2000</v>
          </cell>
        </row>
        <row r="320">
          <cell r="A320">
            <v>316</v>
          </cell>
          <cell r="B320" t="str">
            <v>Xoong nh«m ®un s¸p</v>
          </cell>
          <cell r="C320" t="str">
            <v>c¸i</v>
          </cell>
          <cell r="D320">
            <v>20000</v>
          </cell>
        </row>
        <row r="321">
          <cell r="A321">
            <v>317</v>
          </cell>
          <cell r="B321" t="str">
            <v>Sun f¸t ®ång</v>
          </cell>
          <cell r="C321" t="str">
            <v>kg</v>
          </cell>
          <cell r="D321">
            <v>4000</v>
          </cell>
        </row>
        <row r="322">
          <cell r="A322">
            <v>318</v>
          </cell>
          <cell r="B322" t="str">
            <v>T¹ c¸ gang 100kg</v>
          </cell>
          <cell r="C322" t="str">
            <v>qu¶</v>
          </cell>
          <cell r="D322">
            <v>350000</v>
          </cell>
        </row>
        <row r="323">
          <cell r="A323">
            <v>319</v>
          </cell>
          <cell r="B323" t="str">
            <v>T¹ c¸ gang 50kg</v>
          </cell>
          <cell r="C323" t="str">
            <v>qu¶</v>
          </cell>
          <cell r="D323">
            <v>175000</v>
          </cell>
        </row>
        <row r="324">
          <cell r="A324">
            <v>320</v>
          </cell>
          <cell r="B324" t="str">
            <v>T¹ ch× 15kg</v>
          </cell>
          <cell r="C324" t="str">
            <v>c¸i</v>
          </cell>
          <cell r="D324">
            <v>100000</v>
          </cell>
        </row>
        <row r="325">
          <cell r="A325">
            <v>321</v>
          </cell>
          <cell r="B325" t="str">
            <v>Têi ®Þa chÊn</v>
          </cell>
          <cell r="C325" t="str">
            <v>chiÕc</v>
          </cell>
          <cell r="D325">
            <v>120000</v>
          </cell>
        </row>
        <row r="326">
          <cell r="A326">
            <v>322</v>
          </cell>
          <cell r="B326" t="str">
            <v>Têi cuèn d©y</v>
          </cell>
          <cell r="C326" t="str">
            <v>c¸i</v>
          </cell>
          <cell r="D326">
            <v>100000</v>
          </cell>
        </row>
        <row r="327">
          <cell r="A327">
            <v>323</v>
          </cell>
          <cell r="B327" t="str">
            <v>Têi cuèn d©y ®Þa chÊn</v>
          </cell>
          <cell r="C327" t="str">
            <v>c¸i</v>
          </cell>
          <cell r="D327">
            <v>120000</v>
          </cell>
        </row>
        <row r="328">
          <cell r="A328">
            <v>324</v>
          </cell>
          <cell r="B328" t="str">
            <v>tÊm kÑp ng©m b·o hßa</v>
          </cell>
          <cell r="C328" t="str">
            <v>c¸i</v>
          </cell>
          <cell r="D328">
            <v>50000</v>
          </cell>
        </row>
        <row r="329">
          <cell r="A329">
            <v>325</v>
          </cell>
          <cell r="B329" t="str">
            <v>ThÐp dÇm I vµ kÝch c¸c lo¹i</v>
          </cell>
          <cell r="C329" t="str">
            <v>kg</v>
          </cell>
          <cell r="D329">
            <v>5000</v>
          </cell>
        </row>
        <row r="330">
          <cell r="A330">
            <v>326</v>
          </cell>
          <cell r="B330" t="str">
            <v>ThÐp F8 - F10</v>
          </cell>
          <cell r="C330" t="str">
            <v>m</v>
          </cell>
          <cell r="D330">
            <v>5000</v>
          </cell>
        </row>
        <row r="331">
          <cell r="A331">
            <v>327</v>
          </cell>
          <cell r="B331" t="str">
            <v>ThÐp gai F 10</v>
          </cell>
          <cell r="C331" t="str">
            <v>kg</v>
          </cell>
          <cell r="D331">
            <v>5000</v>
          </cell>
        </row>
        <row r="332">
          <cell r="A332">
            <v>328</v>
          </cell>
          <cell r="B332" t="str">
            <v>ThÐp gai F 16</v>
          </cell>
          <cell r="C332" t="str">
            <v>kg</v>
          </cell>
          <cell r="D332">
            <v>5000</v>
          </cell>
        </row>
        <row r="333">
          <cell r="A333">
            <v>329</v>
          </cell>
          <cell r="B333" t="str">
            <v>ThÐp gai F 22</v>
          </cell>
          <cell r="C333" t="str">
            <v>kg</v>
          </cell>
          <cell r="D333">
            <v>5000</v>
          </cell>
        </row>
        <row r="334">
          <cell r="A334">
            <v>330</v>
          </cell>
          <cell r="B334" t="str">
            <v>ThÐp gai F 32-40</v>
          </cell>
          <cell r="C334" t="str">
            <v>kg</v>
          </cell>
          <cell r="D334">
            <v>5000</v>
          </cell>
        </row>
        <row r="335">
          <cell r="A335">
            <v>331</v>
          </cell>
          <cell r="B335" t="str">
            <v>Th­íc cuén 20m</v>
          </cell>
          <cell r="C335" t="str">
            <v>c¸i</v>
          </cell>
          <cell r="D335">
            <v>15000</v>
          </cell>
        </row>
        <row r="336">
          <cell r="A336">
            <v>332</v>
          </cell>
          <cell r="B336" t="str">
            <v>Th­íc d©y 50m</v>
          </cell>
          <cell r="C336" t="str">
            <v>c¸i</v>
          </cell>
          <cell r="D336">
            <v>15000</v>
          </cell>
        </row>
        <row r="337">
          <cell r="A337">
            <v>333</v>
          </cell>
          <cell r="B337" t="str">
            <v>Th­íc mÐt</v>
          </cell>
          <cell r="C337" t="str">
            <v>c¸i</v>
          </cell>
          <cell r="D337">
            <v>15000</v>
          </cell>
        </row>
        <row r="338">
          <cell r="A338">
            <v>334</v>
          </cell>
          <cell r="B338" t="str">
            <v>Th­íc thÐp</v>
          </cell>
          <cell r="C338" t="str">
            <v>c¸i</v>
          </cell>
          <cell r="D338">
            <v>25000</v>
          </cell>
        </row>
        <row r="339">
          <cell r="A339">
            <v>335</v>
          </cell>
          <cell r="B339" t="str">
            <v>Thïng ®o l­u l­îng n­íc</v>
          </cell>
          <cell r="C339" t="str">
            <v>c¸i</v>
          </cell>
          <cell r="D339">
            <v>250000</v>
          </cell>
        </row>
        <row r="340">
          <cell r="A340">
            <v>336</v>
          </cell>
          <cell r="B340" t="str">
            <v>Thïng ®ùng n­íc</v>
          </cell>
          <cell r="C340" t="str">
            <v>c¸i</v>
          </cell>
          <cell r="D340">
            <v>60000</v>
          </cell>
        </row>
        <row r="341">
          <cell r="A341">
            <v>337</v>
          </cell>
          <cell r="B341" t="str">
            <v>Thïng g¸nh n­íc</v>
          </cell>
          <cell r="C341" t="str">
            <v>®«i</v>
          </cell>
          <cell r="D341">
            <v>60000</v>
          </cell>
        </row>
        <row r="342">
          <cell r="A342">
            <v>338</v>
          </cell>
          <cell r="B342" t="str">
            <v>Thïng l­u l­îng 60 lÝt</v>
          </cell>
          <cell r="C342" t="str">
            <v>c¸i</v>
          </cell>
          <cell r="D342">
            <v>500000</v>
          </cell>
        </row>
        <row r="343">
          <cell r="A343">
            <v>339</v>
          </cell>
          <cell r="B343" t="str">
            <v>Thïng ng©m b·o hßa</v>
          </cell>
          <cell r="C343" t="str">
            <v>c¸i</v>
          </cell>
          <cell r="D343">
            <v>250000</v>
          </cell>
        </row>
        <row r="344">
          <cell r="A344">
            <v>340</v>
          </cell>
          <cell r="B344" t="str">
            <v>Thïng ph©n ly</v>
          </cell>
          <cell r="C344" t="str">
            <v>c¸i</v>
          </cell>
          <cell r="D344">
            <v>250000</v>
          </cell>
        </row>
        <row r="345">
          <cell r="A345">
            <v>341</v>
          </cell>
          <cell r="B345" t="str">
            <v>Thñy ng©n</v>
          </cell>
          <cell r="C345" t="str">
            <v>kg</v>
          </cell>
          <cell r="D345">
            <v>288000</v>
          </cell>
        </row>
        <row r="346">
          <cell r="A346">
            <v>342</v>
          </cell>
          <cell r="B346" t="str">
            <v>Thuæng ®µo ®Êt</v>
          </cell>
          <cell r="C346" t="str">
            <v>c¸i</v>
          </cell>
          <cell r="D346">
            <v>25000</v>
          </cell>
        </row>
        <row r="347">
          <cell r="A347">
            <v>343</v>
          </cell>
          <cell r="B347" t="str">
            <v>Thuèc ¶nh hiÖn vµ h·m</v>
          </cell>
          <cell r="C347" t="str">
            <v>lÝt</v>
          </cell>
          <cell r="D347">
            <v>50000</v>
          </cell>
        </row>
        <row r="348">
          <cell r="A348">
            <v>344</v>
          </cell>
          <cell r="B348" t="str">
            <v>Thuèc næ Am«nit</v>
          </cell>
          <cell r="C348" t="str">
            <v>kg</v>
          </cell>
          <cell r="D348">
            <v>10500</v>
          </cell>
        </row>
        <row r="349">
          <cell r="A349">
            <v>345</v>
          </cell>
          <cell r="B349" t="str">
            <v>Tói v¶i ®ùng mÉu</v>
          </cell>
          <cell r="C349" t="str">
            <v>c¸i</v>
          </cell>
          <cell r="D349">
            <v>5000</v>
          </cell>
        </row>
        <row r="350">
          <cell r="A350">
            <v>346</v>
          </cell>
          <cell r="B350" t="str">
            <v>Tre c©y</v>
          </cell>
          <cell r="C350" t="str">
            <v>c©y</v>
          </cell>
          <cell r="D350">
            <v>15000</v>
          </cell>
        </row>
        <row r="351">
          <cell r="A351">
            <v>347</v>
          </cell>
          <cell r="B351" t="str">
            <v>Tre lµm tiªu ng¾m</v>
          </cell>
          <cell r="C351" t="str">
            <v>c©y</v>
          </cell>
          <cell r="D351">
            <v>15000</v>
          </cell>
        </row>
        <row r="352">
          <cell r="A352">
            <v>348</v>
          </cell>
          <cell r="B352" t="str">
            <v>Trøng båi b¶n vÏ</v>
          </cell>
          <cell r="C352" t="str">
            <v>qu¶</v>
          </cell>
          <cell r="D352">
            <v>1500</v>
          </cell>
        </row>
        <row r="353">
          <cell r="A353">
            <v>349</v>
          </cell>
          <cell r="B353" t="str">
            <v>Tuy « dÉn n­íc</v>
          </cell>
          <cell r="C353" t="str">
            <v>m</v>
          </cell>
          <cell r="D353">
            <v>38000</v>
          </cell>
        </row>
        <row r="354">
          <cell r="A354">
            <v>350</v>
          </cell>
          <cell r="B354" t="str">
            <v>X¨ng</v>
          </cell>
          <cell r="C354" t="str">
            <v>kg</v>
          </cell>
          <cell r="D354">
            <v>5000</v>
          </cell>
        </row>
        <row r="355">
          <cell r="A355">
            <v>351</v>
          </cell>
          <cell r="B355" t="str">
            <v>X« mµn</v>
          </cell>
          <cell r="C355" t="str">
            <v>m</v>
          </cell>
          <cell r="D355">
            <v>5000</v>
          </cell>
        </row>
        <row r="356">
          <cell r="A356">
            <v>352</v>
          </cell>
          <cell r="B356" t="str">
            <v>X« móc n­íc</v>
          </cell>
          <cell r="C356" t="str">
            <v>c¸i</v>
          </cell>
          <cell r="D356">
            <v>10000</v>
          </cell>
        </row>
        <row r="357">
          <cell r="A357">
            <v>353</v>
          </cell>
          <cell r="B357" t="str">
            <v>Xi m¨ng</v>
          </cell>
          <cell r="C357" t="str">
            <v>kg</v>
          </cell>
          <cell r="D357">
            <v>800</v>
          </cell>
        </row>
        <row r="358">
          <cell r="A358">
            <v>354</v>
          </cell>
          <cell r="B358" t="str">
            <v>Xim¨ng PC30</v>
          </cell>
          <cell r="C358" t="str">
            <v>kg</v>
          </cell>
          <cell r="D358">
            <v>800</v>
          </cell>
        </row>
        <row r="359">
          <cell r="A359">
            <v>355</v>
          </cell>
          <cell r="B359" t="str">
            <v>XÎng</v>
          </cell>
          <cell r="C359" t="str">
            <v>c¸i</v>
          </cell>
          <cell r="D359">
            <v>20000</v>
          </cell>
        </row>
        <row r="360">
          <cell r="A360" t="str">
            <v/>
          </cell>
        </row>
        <row r="361">
          <cell r="A361">
            <v>356</v>
          </cell>
          <cell r="B361" t="str">
            <v>Nh©n c«ng</v>
          </cell>
          <cell r="D361" t="str">
            <v>l­¬ng 210.000</v>
          </cell>
        </row>
        <row r="362">
          <cell r="A362">
            <v>357</v>
          </cell>
          <cell r="B362" t="str">
            <v>CÊp bËc thî b×nh qu©n 4/7</v>
          </cell>
          <cell r="C362" t="str">
            <v>C«ng</v>
          </cell>
          <cell r="D362">
            <v>27150.070153846154</v>
          </cell>
        </row>
        <row r="363">
          <cell r="A363">
            <v>358</v>
          </cell>
          <cell r="B363" t="str">
            <v>CÊp bËc thî b×nh qu©n 4.2/7</v>
          </cell>
          <cell r="C363" t="str">
            <v>C«ng</v>
          </cell>
          <cell r="D363">
            <v>28198.035692307771</v>
          </cell>
        </row>
        <row r="364">
          <cell r="A364">
            <v>359</v>
          </cell>
          <cell r="B364" t="str">
            <v>CÊp bËc thî b×nh qu©n 4,5/7</v>
          </cell>
          <cell r="C364" t="str">
            <v>C«ng</v>
          </cell>
          <cell r="D364">
            <v>29769.983999999997</v>
          </cell>
        </row>
        <row r="365">
          <cell r="A365">
            <v>360</v>
          </cell>
          <cell r="B365" t="str">
            <v>CÊp bËc thî b×nh qu©n 5/7</v>
          </cell>
          <cell r="C365" t="str">
            <v>C«ng</v>
          </cell>
          <cell r="D365">
            <v>32389.89784615385</v>
          </cell>
        </row>
        <row r="366">
          <cell r="A366">
            <v>361</v>
          </cell>
          <cell r="B366" t="str">
            <v>CÊp bËc thî b×nh qu©n 4,2/7</v>
          </cell>
          <cell r="C366" t="str">
            <v>C«ng</v>
          </cell>
          <cell r="D366">
            <v>28198.035692307771</v>
          </cell>
        </row>
        <row r="367">
          <cell r="A367">
            <v>362</v>
          </cell>
          <cell r="B367" t="str">
            <v>Kü s­ 4,5/6</v>
          </cell>
          <cell r="C367" t="str">
            <v>C«ng</v>
          </cell>
        </row>
        <row r="368">
          <cell r="A368">
            <v>363</v>
          </cell>
          <cell r="B368" t="str">
            <v>Kü s­ 6/10</v>
          </cell>
          <cell r="C368" t="str">
            <v>C«ng</v>
          </cell>
        </row>
        <row r="369">
          <cell r="A369" t="str">
            <v/>
          </cell>
        </row>
        <row r="370">
          <cell r="A370">
            <v>364</v>
          </cell>
          <cell r="B370" t="str">
            <v>M¸y</v>
          </cell>
        </row>
        <row r="371">
          <cell r="A371">
            <v>365</v>
          </cell>
          <cell r="B371" t="str">
            <v>¤ t«</v>
          </cell>
          <cell r="C371" t="str">
            <v>ca</v>
          </cell>
          <cell r="D371" t="str">
            <v>v</v>
          </cell>
        </row>
        <row r="372">
          <cell r="A372">
            <v>366</v>
          </cell>
          <cell r="B372" t="str">
            <v>¤ t« t¶i 5 tÊn</v>
          </cell>
          <cell r="C372" t="str">
            <v>ca</v>
          </cell>
          <cell r="D372" t="str">
            <v>v</v>
          </cell>
        </row>
        <row r="373">
          <cell r="A373">
            <v>367</v>
          </cell>
          <cell r="B373" t="str">
            <v>§Þa bµn</v>
          </cell>
          <cell r="C373" t="str">
            <v>ca</v>
          </cell>
          <cell r="D373" t="str">
            <v>v</v>
          </cell>
        </row>
        <row r="374">
          <cell r="A374">
            <v>368</v>
          </cell>
          <cell r="B374" t="str">
            <v>M¸y ®ittom¸t</v>
          </cell>
          <cell r="C374" t="str">
            <v>ca</v>
          </cell>
          <cell r="D374">
            <v>151066</v>
          </cell>
        </row>
        <row r="375">
          <cell r="A375">
            <v>369</v>
          </cell>
          <cell r="B375" t="str">
            <v>Bé ®o mia ba la</v>
          </cell>
          <cell r="C375" t="str">
            <v>ca</v>
          </cell>
          <cell r="D375">
            <v>2006</v>
          </cell>
        </row>
        <row r="376">
          <cell r="A376">
            <v>370</v>
          </cell>
          <cell r="B376" t="str">
            <v>Bé cÇn benkenman</v>
          </cell>
          <cell r="C376" t="str">
            <v>ca</v>
          </cell>
          <cell r="D376">
            <v>16125</v>
          </cell>
        </row>
        <row r="377">
          <cell r="A377">
            <v>371</v>
          </cell>
          <cell r="B377" t="str">
            <v>Bé dông cô thÝ nghiÖm SPT</v>
          </cell>
          <cell r="C377" t="str">
            <v>ca</v>
          </cell>
          <cell r="D377">
            <v>12190</v>
          </cell>
        </row>
        <row r="378">
          <cell r="A378">
            <v>372</v>
          </cell>
          <cell r="B378" t="str">
            <v>Bé gi¸ khoan tay vµ têi</v>
          </cell>
          <cell r="C378" t="str">
            <v>ca</v>
          </cell>
          <cell r="D378">
            <v>26250</v>
          </cell>
        </row>
        <row r="379">
          <cell r="A379">
            <v>373</v>
          </cell>
          <cell r="B379" t="str">
            <v>Bé khoan tay</v>
          </cell>
          <cell r="C379" t="str">
            <v>ca</v>
          </cell>
          <cell r="D379">
            <v>37050</v>
          </cell>
        </row>
        <row r="380">
          <cell r="A380">
            <v>374</v>
          </cell>
          <cell r="B380" t="str">
            <v>Bé m¸y khoan cby-3ub hoÆc lo¹i t­¬ng tù</v>
          </cell>
          <cell r="C380" t="str">
            <v>ca</v>
          </cell>
          <cell r="D380">
            <v>400951</v>
          </cell>
        </row>
        <row r="381">
          <cell r="A381">
            <v>375</v>
          </cell>
          <cell r="B381" t="str">
            <v xml:space="preserve">Bé nÐn ngang GA hoÆc t­¬ng tù </v>
          </cell>
          <cell r="C381" t="str">
            <v>ca</v>
          </cell>
          <cell r="D381">
            <v>430000</v>
          </cell>
        </row>
        <row r="382">
          <cell r="A382">
            <v>376</v>
          </cell>
          <cell r="B382" t="str">
            <v>Bóa c¨n MO-10</v>
          </cell>
          <cell r="C382" t="str">
            <v>ca</v>
          </cell>
          <cell r="D382">
            <v>9223</v>
          </cell>
        </row>
        <row r="383">
          <cell r="A383">
            <v>377</v>
          </cell>
          <cell r="B383" t="str">
            <v>Bóa khoan tay P30</v>
          </cell>
          <cell r="C383" t="str">
            <v>ca</v>
          </cell>
          <cell r="D383">
            <v>19003</v>
          </cell>
        </row>
        <row r="384">
          <cell r="A384">
            <v>378</v>
          </cell>
          <cell r="B384" t="str">
            <v>BÕp ®iÖn</v>
          </cell>
          <cell r="C384" t="str">
            <v>ca</v>
          </cell>
          <cell r="D384">
            <v>310</v>
          </cell>
        </row>
        <row r="385">
          <cell r="A385">
            <v>379</v>
          </cell>
          <cell r="B385" t="str">
            <v>BÕp c¸t</v>
          </cell>
          <cell r="C385" t="str">
            <v>ca</v>
          </cell>
          <cell r="D385">
            <v>915</v>
          </cell>
        </row>
        <row r="386">
          <cell r="A386">
            <v>380</v>
          </cell>
          <cell r="B386" t="str">
            <v>C©n bµn</v>
          </cell>
          <cell r="C386" t="str">
            <v>ca</v>
          </cell>
          <cell r="D386">
            <v>3660</v>
          </cell>
        </row>
        <row r="387">
          <cell r="A387">
            <v>381</v>
          </cell>
          <cell r="B387" t="str">
            <v>C©n ph©n tÝch</v>
          </cell>
          <cell r="C387" t="str">
            <v>ca</v>
          </cell>
          <cell r="D387">
            <v>7320</v>
          </cell>
        </row>
        <row r="388">
          <cell r="A388">
            <v>382</v>
          </cell>
          <cell r="B388" t="str">
            <v>C©n ph©n tÝch vµ c©n ®iÖn</v>
          </cell>
          <cell r="C388" t="str">
            <v>ca</v>
          </cell>
          <cell r="D388" t="str">
            <v>v</v>
          </cell>
        </row>
        <row r="389">
          <cell r="A389">
            <v>383</v>
          </cell>
          <cell r="B389" t="str">
            <v>C©n ph©n tÝch vµ c©n kü thuËt</v>
          </cell>
          <cell r="C389" t="str">
            <v>ca</v>
          </cell>
          <cell r="D389">
            <v>7320</v>
          </cell>
        </row>
        <row r="390">
          <cell r="A390">
            <v>384</v>
          </cell>
          <cell r="B390" t="str">
            <v>Ca n« 150 CV</v>
          </cell>
          <cell r="C390" t="str">
            <v>ca</v>
          </cell>
          <cell r="D390">
            <v>280214</v>
          </cell>
        </row>
        <row r="391">
          <cell r="A391">
            <v>385</v>
          </cell>
          <cell r="B391" t="str">
            <v>CÇn cÈu 10T</v>
          </cell>
          <cell r="C391" t="str">
            <v>ca</v>
          </cell>
          <cell r="D391" t="str">
            <v>v</v>
          </cell>
        </row>
        <row r="392">
          <cell r="A392">
            <v>386</v>
          </cell>
          <cell r="B392" t="str">
            <v>CÈu tù hµnh b¸nh h¬i 10T</v>
          </cell>
          <cell r="C392" t="str">
            <v>ca</v>
          </cell>
          <cell r="D392">
            <v>546701</v>
          </cell>
        </row>
        <row r="393">
          <cell r="A393">
            <v>387</v>
          </cell>
          <cell r="B393" t="str">
            <v>§alta 020</v>
          </cell>
          <cell r="C393" t="str">
            <v>ca</v>
          </cell>
          <cell r="D393">
            <v>18540</v>
          </cell>
        </row>
        <row r="394">
          <cell r="A394">
            <v>388</v>
          </cell>
          <cell r="B394" t="str">
            <v>C©n ®iÖn</v>
          </cell>
          <cell r="C394" t="str">
            <v>ca</v>
          </cell>
          <cell r="D394" t="str">
            <v>v</v>
          </cell>
        </row>
        <row r="395">
          <cell r="A395">
            <v>389</v>
          </cell>
          <cell r="B395" t="str">
            <v>èng nhßm</v>
          </cell>
          <cell r="C395" t="str">
            <v>ca</v>
          </cell>
          <cell r="D395">
            <v>2472</v>
          </cell>
        </row>
        <row r="396">
          <cell r="A396">
            <v>390</v>
          </cell>
          <cell r="B396" t="str">
            <v>Khoan tay</v>
          </cell>
          <cell r="C396" t="str">
            <v>ca</v>
          </cell>
          <cell r="D396">
            <v>37050</v>
          </cell>
        </row>
        <row r="397">
          <cell r="A397">
            <v>391</v>
          </cell>
          <cell r="B397" t="str">
            <v>KÝch 100 tÊn</v>
          </cell>
          <cell r="C397" t="str">
            <v>ca</v>
          </cell>
          <cell r="D397">
            <v>42764</v>
          </cell>
        </row>
        <row r="398">
          <cell r="A398">
            <v>392</v>
          </cell>
          <cell r="B398" t="str">
            <v>KÝch th¸o mÉu</v>
          </cell>
          <cell r="C398" t="str">
            <v>ca</v>
          </cell>
          <cell r="D398">
            <v>30546</v>
          </cell>
        </row>
        <row r="399">
          <cell r="A399">
            <v>393</v>
          </cell>
          <cell r="B399" t="str">
            <v>KÝnh hiÓn vi</v>
          </cell>
          <cell r="C399" t="str">
            <v>ca</v>
          </cell>
          <cell r="D399">
            <v>10980</v>
          </cell>
        </row>
        <row r="400">
          <cell r="A400">
            <v>394</v>
          </cell>
          <cell r="B400" t="str">
            <v>Lß nung</v>
          </cell>
          <cell r="C400" t="str">
            <v>ca</v>
          </cell>
          <cell r="D400">
            <v>9548</v>
          </cell>
        </row>
        <row r="401">
          <cell r="A401">
            <v>395</v>
          </cell>
          <cell r="B401" t="str">
            <v>M¸y ®µm tho¹i</v>
          </cell>
          <cell r="C401" t="str">
            <v>ca</v>
          </cell>
          <cell r="D401">
            <v>5875</v>
          </cell>
        </row>
        <row r="402">
          <cell r="A402">
            <v>396</v>
          </cell>
          <cell r="B402" t="str">
            <v>M¸y ®Çm</v>
          </cell>
          <cell r="C402" t="str">
            <v>ca</v>
          </cell>
          <cell r="D402">
            <v>6405</v>
          </cell>
        </row>
        <row r="403">
          <cell r="A403">
            <v>397</v>
          </cell>
          <cell r="B403" t="str">
            <v>M¸y ®o giã</v>
          </cell>
          <cell r="C403" t="str">
            <v>ca</v>
          </cell>
          <cell r="D403">
            <v>10080</v>
          </cell>
        </row>
        <row r="404">
          <cell r="A404">
            <v>398</v>
          </cell>
          <cell r="B404" t="str">
            <v>M¸y ®o PH</v>
          </cell>
          <cell r="C404" t="str">
            <v>ca</v>
          </cell>
          <cell r="D404">
            <v>4575</v>
          </cell>
        </row>
        <row r="405">
          <cell r="A405">
            <v>399</v>
          </cell>
          <cell r="B405" t="str">
            <v>M¸y ®o sãng</v>
          </cell>
          <cell r="C405" t="str">
            <v>ca</v>
          </cell>
          <cell r="D405">
            <v>92400</v>
          </cell>
        </row>
        <row r="406">
          <cell r="A406">
            <v>400</v>
          </cell>
          <cell r="B406" t="str">
            <v>M¸y ®Þa chÊn 12 m¹ch</v>
          </cell>
          <cell r="C406" t="str">
            <v>ca</v>
          </cell>
          <cell r="D406">
            <v>258000</v>
          </cell>
        </row>
        <row r="407">
          <cell r="A407">
            <v>401</v>
          </cell>
          <cell r="B407" t="str">
            <v>M¸y ®Þa chÊn ES - 125</v>
          </cell>
          <cell r="C407" t="str">
            <v>ca</v>
          </cell>
          <cell r="D407">
            <v>86000</v>
          </cell>
        </row>
        <row r="408">
          <cell r="A408">
            <v>402</v>
          </cell>
          <cell r="B408" t="str">
            <v>M¸y ¶nh</v>
          </cell>
          <cell r="C408" t="str">
            <v>ca</v>
          </cell>
          <cell r="D408">
            <v>5640</v>
          </cell>
        </row>
        <row r="409">
          <cell r="A409">
            <v>403</v>
          </cell>
          <cell r="B409" t="str">
            <v>M¸y b¬m d100</v>
          </cell>
          <cell r="C409" t="str">
            <v>ca</v>
          </cell>
          <cell r="D409">
            <v>76300</v>
          </cell>
        </row>
        <row r="410">
          <cell r="A410">
            <v>404</v>
          </cell>
          <cell r="B410" t="str">
            <v>M¸y b¬m n­íc</v>
          </cell>
          <cell r="C410" t="str">
            <v>ca</v>
          </cell>
          <cell r="D410">
            <v>76300</v>
          </cell>
        </row>
        <row r="411">
          <cell r="A411">
            <v>405</v>
          </cell>
          <cell r="B411" t="str">
            <v>M¸y b¬m 250/50</v>
          </cell>
          <cell r="C411" t="str">
            <v>ca</v>
          </cell>
          <cell r="D411">
            <v>76300</v>
          </cell>
        </row>
        <row r="412">
          <cell r="A412">
            <v>406</v>
          </cell>
          <cell r="B412" t="str">
            <v>M¸y b¬m d48</v>
          </cell>
          <cell r="C412" t="str">
            <v>ca</v>
          </cell>
          <cell r="D412">
            <v>1830</v>
          </cell>
        </row>
        <row r="413">
          <cell r="A413">
            <v>407</v>
          </cell>
          <cell r="B413" t="str">
            <v>M¸y b¬m n­íc 7.5 KW</v>
          </cell>
          <cell r="C413" t="str">
            <v>ca</v>
          </cell>
          <cell r="D413">
            <v>10280</v>
          </cell>
        </row>
        <row r="414">
          <cell r="A414">
            <v>408</v>
          </cell>
          <cell r="B414" t="str">
            <v>M¸y b¬m n­íc 460W</v>
          </cell>
          <cell r="C414" t="str">
            <v>ca</v>
          </cell>
          <cell r="D414">
            <v>1830</v>
          </cell>
        </row>
        <row r="415">
          <cell r="A415">
            <v>409</v>
          </cell>
          <cell r="B415" t="str">
            <v>M¸y bé ®µm</v>
          </cell>
          <cell r="C415" t="str">
            <v>ca</v>
          </cell>
          <cell r="D415">
            <v>5875</v>
          </cell>
        </row>
        <row r="416">
          <cell r="A416">
            <v>410</v>
          </cell>
          <cell r="B416" t="str">
            <v>M¸y biÕn thÕ hµn 7,5KW</v>
          </cell>
          <cell r="C416" t="str">
            <v>ca</v>
          </cell>
          <cell r="D416">
            <v>9443</v>
          </cell>
        </row>
        <row r="417">
          <cell r="A417">
            <v>411</v>
          </cell>
          <cell r="B417" t="str">
            <v>M¸y biÕn thÕ th¾p s¸ng</v>
          </cell>
          <cell r="C417" t="str">
            <v>ca</v>
          </cell>
          <cell r="D417">
            <v>9443</v>
          </cell>
        </row>
        <row r="418">
          <cell r="A418">
            <v>412</v>
          </cell>
          <cell r="B418" t="str">
            <v>M¸y c­a ®¸ vµ mµi ®¸</v>
          </cell>
          <cell r="C418" t="str">
            <v>ca</v>
          </cell>
          <cell r="D418">
            <v>12200</v>
          </cell>
        </row>
        <row r="419">
          <cell r="A419">
            <v>413</v>
          </cell>
          <cell r="B419" t="str">
            <v>M¸y c¾t</v>
          </cell>
          <cell r="C419" t="str">
            <v>ca</v>
          </cell>
          <cell r="D419">
            <v>1647</v>
          </cell>
        </row>
        <row r="420">
          <cell r="A420">
            <v>414</v>
          </cell>
          <cell r="B420" t="str">
            <v>M¸y c¾t ba trôc</v>
          </cell>
          <cell r="C420" t="str">
            <v>ca</v>
          </cell>
          <cell r="D420">
            <v>328250</v>
          </cell>
        </row>
        <row r="421">
          <cell r="A421">
            <v>415</v>
          </cell>
          <cell r="B421" t="str">
            <v>M¸y c¾t mÉu lín (30x30)cm</v>
          </cell>
          <cell r="C421" t="str">
            <v>ca</v>
          </cell>
          <cell r="D421">
            <v>10980</v>
          </cell>
        </row>
        <row r="422">
          <cell r="A422">
            <v>416</v>
          </cell>
          <cell r="B422" t="str">
            <v>M¸y c¾t n­íc</v>
          </cell>
          <cell r="C422" t="str">
            <v>ca</v>
          </cell>
          <cell r="D422" t="str">
            <v>v</v>
          </cell>
        </row>
        <row r="423">
          <cell r="A423">
            <v>417</v>
          </cell>
          <cell r="B423" t="str">
            <v>M¸y c¾t nhá</v>
          </cell>
          <cell r="C423" t="str">
            <v>ca</v>
          </cell>
          <cell r="D423" t="str">
            <v>v</v>
          </cell>
        </row>
        <row r="424">
          <cell r="A424">
            <v>418</v>
          </cell>
          <cell r="B424" t="str">
            <v>M¸y c¾t øng biÕn</v>
          </cell>
          <cell r="C424" t="str">
            <v>ca</v>
          </cell>
          <cell r="D424">
            <v>109800</v>
          </cell>
        </row>
        <row r="425">
          <cell r="A425">
            <v>419</v>
          </cell>
          <cell r="B425" t="str">
            <v>M¸y caragrang (lµm thÝ nghiÖm ch¶y)</v>
          </cell>
          <cell r="C425" t="str">
            <v>ca</v>
          </cell>
          <cell r="D425">
            <v>4117</v>
          </cell>
        </row>
        <row r="426">
          <cell r="A426">
            <v>420</v>
          </cell>
          <cell r="B426" t="str">
            <v>M¸y ch­ng cÊt n­íc</v>
          </cell>
          <cell r="C426" t="str">
            <v>ca</v>
          </cell>
          <cell r="D426">
            <v>3978</v>
          </cell>
        </row>
        <row r="427">
          <cell r="A427">
            <v>421</v>
          </cell>
          <cell r="B427" t="str">
            <v>M¸y Ðp Litvinop</v>
          </cell>
          <cell r="C427" t="str">
            <v>ca</v>
          </cell>
          <cell r="D427">
            <v>16470</v>
          </cell>
        </row>
        <row r="428">
          <cell r="A428">
            <v>422</v>
          </cell>
          <cell r="B428" t="str">
            <v>M¸y Ðp mÉu ®¸</v>
          </cell>
          <cell r="C428" t="str">
            <v>ca</v>
          </cell>
          <cell r="D428">
            <v>100650</v>
          </cell>
        </row>
        <row r="429">
          <cell r="A429">
            <v>423</v>
          </cell>
          <cell r="B429" t="str">
            <v>M¸y Ên GA hoÆc t­¬ng tù</v>
          </cell>
          <cell r="C429" t="str">
            <v>ca</v>
          </cell>
          <cell r="D429">
            <v>243667</v>
          </cell>
        </row>
        <row r="430">
          <cell r="A430">
            <v>424</v>
          </cell>
          <cell r="B430" t="str">
            <v>M¸y håi ©m</v>
          </cell>
          <cell r="C430" t="str">
            <v>ca</v>
          </cell>
          <cell r="D430">
            <v>32250</v>
          </cell>
        </row>
        <row r="431">
          <cell r="A431">
            <v>425</v>
          </cell>
          <cell r="B431" t="str">
            <v>M¸y hót ch©n kh«ng</v>
          </cell>
          <cell r="C431" t="str">
            <v>ca</v>
          </cell>
          <cell r="D431">
            <v>7161</v>
          </cell>
        </row>
        <row r="432">
          <cell r="A432">
            <v>426</v>
          </cell>
          <cell r="B432" t="str">
            <v>M¸y khoan</v>
          </cell>
          <cell r="C432" t="str">
            <v>ca</v>
          </cell>
          <cell r="D432" t="str">
            <v>v</v>
          </cell>
        </row>
        <row r="433">
          <cell r="A433">
            <v>427</v>
          </cell>
          <cell r="B433" t="str">
            <v>M¸y khoan F-60L hoÆc B-40L</v>
          </cell>
          <cell r="C433" t="str">
            <v>ca</v>
          </cell>
          <cell r="D433">
            <v>790969</v>
          </cell>
        </row>
        <row r="434">
          <cell r="A434">
            <v>428</v>
          </cell>
          <cell r="B434" t="str">
            <v>M¸y khoan mÉu ®¸</v>
          </cell>
          <cell r="C434" t="str">
            <v>ca</v>
          </cell>
          <cell r="D434">
            <v>33855</v>
          </cell>
        </row>
        <row r="435">
          <cell r="A435">
            <v>429</v>
          </cell>
          <cell r="B435" t="str">
            <v>M¸y khoan Ykb - 25</v>
          </cell>
          <cell r="C435" t="str">
            <v>ca</v>
          </cell>
          <cell r="D435">
            <v>21500</v>
          </cell>
        </row>
        <row r="436">
          <cell r="A436">
            <v>430</v>
          </cell>
          <cell r="B436" t="str">
            <v>M¸y khoan CBY-150-3ub</v>
          </cell>
          <cell r="C436" t="str">
            <v>ca</v>
          </cell>
          <cell r="D436">
            <v>400951</v>
          </cell>
        </row>
        <row r="437">
          <cell r="A437">
            <v>431</v>
          </cell>
          <cell r="B437" t="str">
            <v>M¸y khoan Ykb 50 m hoÆc lo¹i t­¬ng tù</v>
          </cell>
          <cell r="C437" t="str">
            <v>ca</v>
          </cell>
          <cell r="D437" t="str">
            <v>v</v>
          </cell>
        </row>
        <row r="438">
          <cell r="A438">
            <v>432</v>
          </cell>
          <cell r="B438" t="str">
            <v>M¸y kinh vÜ theo 020</v>
          </cell>
          <cell r="C438" t="str">
            <v>ca</v>
          </cell>
          <cell r="D438">
            <v>27467</v>
          </cell>
        </row>
        <row r="439">
          <cell r="A439">
            <v>433</v>
          </cell>
          <cell r="B439" t="str">
            <v>M¸y l­u tèc BMM</v>
          </cell>
          <cell r="C439" t="str">
            <v>ca</v>
          </cell>
          <cell r="D439">
            <v>10080</v>
          </cell>
        </row>
        <row r="440">
          <cell r="A440">
            <v>434</v>
          </cell>
          <cell r="B440" t="str">
            <v>M¸y l­u tèc s«ng</v>
          </cell>
          <cell r="C440" t="str">
            <v>ca</v>
          </cell>
          <cell r="D440">
            <v>25200</v>
          </cell>
        </row>
        <row r="441">
          <cell r="A441">
            <v>435</v>
          </cell>
          <cell r="B441" t="str">
            <v>M¸y mµi ®¸</v>
          </cell>
          <cell r="C441" t="str">
            <v>ca</v>
          </cell>
          <cell r="D441">
            <v>12200</v>
          </cell>
        </row>
        <row r="442">
          <cell r="A442">
            <v>436</v>
          </cell>
          <cell r="B442" t="str">
            <v>M¸y MF-2-100</v>
          </cell>
          <cell r="C442" t="str">
            <v>ca</v>
          </cell>
          <cell r="D442">
            <v>32250</v>
          </cell>
        </row>
        <row r="443">
          <cell r="A443">
            <v>437</v>
          </cell>
          <cell r="B443" t="str">
            <v>M¸y nÐn</v>
          </cell>
          <cell r="C443" t="str">
            <v>ca</v>
          </cell>
          <cell r="D443">
            <v>10980</v>
          </cell>
        </row>
        <row r="444">
          <cell r="A444">
            <v>438</v>
          </cell>
          <cell r="B444" t="str">
            <v>M¸y nÐn mét trôc</v>
          </cell>
          <cell r="C444" t="str">
            <v>ca</v>
          </cell>
          <cell r="D444">
            <v>10980</v>
          </cell>
        </row>
        <row r="445">
          <cell r="A445">
            <v>439</v>
          </cell>
          <cell r="B445" t="str">
            <v>M¸y nÐn khÝ 600m3/h</v>
          </cell>
          <cell r="C445" t="str">
            <v>ca</v>
          </cell>
          <cell r="D445">
            <v>131387</v>
          </cell>
        </row>
        <row r="446">
          <cell r="A446">
            <v>440</v>
          </cell>
          <cell r="B446" t="str">
            <v>M¸y nÐn khÝ DK9 (600m3/h)</v>
          </cell>
          <cell r="C446" t="str">
            <v>ca</v>
          </cell>
          <cell r="D446">
            <v>131387</v>
          </cell>
        </row>
        <row r="447">
          <cell r="A447">
            <v>441</v>
          </cell>
          <cell r="B447" t="str">
            <v>M¸y nÐn khÝ B10 (1200m3/h)</v>
          </cell>
          <cell r="C447" t="str">
            <v>ca</v>
          </cell>
          <cell r="D447">
            <v>383236</v>
          </cell>
        </row>
        <row r="448">
          <cell r="A448">
            <v>442</v>
          </cell>
          <cell r="B448" t="str">
            <v>M¸y so mµu ngän löa</v>
          </cell>
          <cell r="C448" t="str">
            <v>ca</v>
          </cell>
          <cell r="D448">
            <v>25620</v>
          </cell>
        </row>
        <row r="449">
          <cell r="A449">
            <v>443</v>
          </cell>
          <cell r="B449" t="str">
            <v>M¸y so mµu quang ®iÖn</v>
          </cell>
          <cell r="C449" t="str">
            <v>ca</v>
          </cell>
          <cell r="D449">
            <v>67100</v>
          </cell>
        </row>
        <row r="450">
          <cell r="A450">
            <v>444</v>
          </cell>
          <cell r="B450" t="str">
            <v>M¸y thÊm</v>
          </cell>
          <cell r="C450" t="str">
            <v>ca</v>
          </cell>
          <cell r="D450" t="str">
            <v>v</v>
          </cell>
        </row>
        <row r="451">
          <cell r="A451">
            <v>445</v>
          </cell>
          <cell r="B451" t="str">
            <v>M¸y theo 010</v>
          </cell>
          <cell r="C451" t="str">
            <v>ca</v>
          </cell>
          <cell r="D451">
            <v>41200</v>
          </cell>
        </row>
        <row r="452">
          <cell r="A452">
            <v>446</v>
          </cell>
          <cell r="B452" t="str">
            <v>M¸y thñy b×nh NI 030</v>
          </cell>
          <cell r="C452" t="str">
            <v>ca</v>
          </cell>
          <cell r="D452">
            <v>18883</v>
          </cell>
        </row>
        <row r="453">
          <cell r="A453">
            <v>447</v>
          </cell>
          <cell r="B453" t="str">
            <v>M¸y thñy chuÈn NI 030</v>
          </cell>
          <cell r="C453" t="str">
            <v>ca</v>
          </cell>
          <cell r="D453">
            <v>18883</v>
          </cell>
        </row>
        <row r="454">
          <cell r="A454">
            <v>448</v>
          </cell>
          <cell r="B454" t="str">
            <v>M¸y trén ®Êt</v>
          </cell>
          <cell r="C454" t="str">
            <v>ca</v>
          </cell>
          <cell r="D454">
            <v>5490</v>
          </cell>
        </row>
        <row r="455">
          <cell r="A455">
            <v>449</v>
          </cell>
          <cell r="B455" t="str">
            <v>M¸y UJ-18</v>
          </cell>
          <cell r="C455" t="str">
            <v>ca</v>
          </cell>
          <cell r="D455">
            <v>32250</v>
          </cell>
        </row>
        <row r="456">
          <cell r="A456">
            <v>450</v>
          </cell>
          <cell r="B456" t="str">
            <v>M¸y vµ mia bala</v>
          </cell>
          <cell r="C456" t="str">
            <v>ca</v>
          </cell>
          <cell r="D456">
            <v>2006</v>
          </cell>
        </row>
        <row r="457">
          <cell r="A457">
            <v>451</v>
          </cell>
          <cell r="B457" t="str">
            <v>M¸y x¸c ®Þnh hÖ sè thÊm</v>
          </cell>
          <cell r="C457" t="str">
            <v>ca</v>
          </cell>
          <cell r="D457">
            <v>43920</v>
          </cell>
        </row>
        <row r="458">
          <cell r="A458">
            <v>452</v>
          </cell>
          <cell r="B458" t="str">
            <v>M¸y x¸c ®Þnh m«®un</v>
          </cell>
          <cell r="C458" t="str">
            <v>ca</v>
          </cell>
          <cell r="D458">
            <v>18300</v>
          </cell>
        </row>
        <row r="459">
          <cell r="A459">
            <v>453</v>
          </cell>
          <cell r="B459" t="str">
            <v>M¸y xuyªn ®éng RA - 50 hoÆc t­¬ng tù</v>
          </cell>
          <cell r="C459" t="str">
            <v>ca</v>
          </cell>
          <cell r="D459">
            <v>43000</v>
          </cell>
        </row>
        <row r="460">
          <cell r="A460">
            <v>454</v>
          </cell>
          <cell r="B460" t="str">
            <v>M¸y xuyªn tÜnh Gouda hoÆc t­¬ng tù</v>
          </cell>
          <cell r="C460" t="str">
            <v>ca</v>
          </cell>
          <cell r="D460">
            <v>376250</v>
          </cell>
        </row>
        <row r="461">
          <cell r="A461">
            <v>455</v>
          </cell>
          <cell r="B461" t="str">
            <v>NI 004</v>
          </cell>
          <cell r="C461" t="str">
            <v>ca</v>
          </cell>
          <cell r="D461" t="str">
            <v>v</v>
          </cell>
        </row>
        <row r="462">
          <cell r="A462">
            <v>456</v>
          </cell>
          <cell r="B462" t="str">
            <v>NI 030</v>
          </cell>
          <cell r="C462" t="str">
            <v>ca</v>
          </cell>
          <cell r="D462">
            <v>18883</v>
          </cell>
        </row>
        <row r="463">
          <cell r="A463">
            <v>457</v>
          </cell>
          <cell r="B463" t="str">
            <v>Qu¹t giã CB-5M</v>
          </cell>
          <cell r="C463" t="str">
            <v>ca</v>
          </cell>
          <cell r="D463">
            <v>10286</v>
          </cell>
        </row>
        <row r="464">
          <cell r="A464">
            <v>458</v>
          </cell>
          <cell r="B464" t="str">
            <v>Tæ hîp m¸y khoan vµ b¬m</v>
          </cell>
          <cell r="C464" t="str">
            <v>ca</v>
          </cell>
          <cell r="D464">
            <v>477251</v>
          </cell>
        </row>
        <row r="465">
          <cell r="A465">
            <v>459</v>
          </cell>
          <cell r="B465" t="str">
            <v>Têi th¶ m¸y</v>
          </cell>
          <cell r="C465" t="str">
            <v>ca</v>
          </cell>
          <cell r="D465">
            <v>17588</v>
          </cell>
        </row>
        <row r="466">
          <cell r="A466">
            <v>460</v>
          </cell>
          <cell r="B466" t="str">
            <v>Têi th¶ neo 5 tÊn</v>
          </cell>
          <cell r="C466" t="str">
            <v>ca</v>
          </cell>
          <cell r="D466">
            <v>34203</v>
          </cell>
        </row>
        <row r="467">
          <cell r="A467">
            <v>461</v>
          </cell>
          <cell r="B467" t="str">
            <v>Theo 010</v>
          </cell>
          <cell r="C467" t="str">
            <v>ca</v>
          </cell>
          <cell r="D467">
            <v>41200</v>
          </cell>
        </row>
        <row r="468">
          <cell r="A468">
            <v>462</v>
          </cell>
          <cell r="B468" t="str">
            <v>Theo 020</v>
          </cell>
          <cell r="C468" t="str">
            <v>ca</v>
          </cell>
          <cell r="D468">
            <v>27467</v>
          </cell>
        </row>
        <row r="469">
          <cell r="A469">
            <v>463</v>
          </cell>
          <cell r="B469" t="str">
            <v>Thïng trôc 0,5m3</v>
          </cell>
          <cell r="C469" t="str">
            <v>ca</v>
          </cell>
          <cell r="D469">
            <v>500</v>
          </cell>
        </row>
        <row r="470">
          <cell r="A470">
            <v>464</v>
          </cell>
          <cell r="B470" t="str">
            <v>ThuyÒn 5 tÊn</v>
          </cell>
          <cell r="C470" t="str">
            <v>ca</v>
          </cell>
          <cell r="D470">
            <v>48484</v>
          </cell>
        </row>
        <row r="471">
          <cell r="A471">
            <v>465</v>
          </cell>
          <cell r="B471" t="str">
            <v>ThuyÒn gç 5 tÊn</v>
          </cell>
          <cell r="C471" t="str">
            <v>ca</v>
          </cell>
          <cell r="D471">
            <v>48484</v>
          </cell>
        </row>
        <row r="472">
          <cell r="A472">
            <v>466</v>
          </cell>
          <cell r="B472" t="str">
            <v>Tñ hót ®éc</v>
          </cell>
          <cell r="C472" t="str">
            <v>ca</v>
          </cell>
          <cell r="D472">
            <v>7320</v>
          </cell>
        </row>
        <row r="473">
          <cell r="A473">
            <v>467</v>
          </cell>
          <cell r="B473" t="str">
            <v>Tñ sÊy</v>
          </cell>
          <cell r="C473" t="str">
            <v>ca</v>
          </cell>
          <cell r="D473">
            <v>9150</v>
          </cell>
        </row>
        <row r="474">
          <cell r="A474">
            <v>468</v>
          </cell>
          <cell r="B474" t="str">
            <v>Tñ sÊy 2KW</v>
          </cell>
          <cell r="C474" t="str">
            <v>ca</v>
          </cell>
          <cell r="D474">
            <v>9150</v>
          </cell>
        </row>
        <row r="475">
          <cell r="A475">
            <v>469</v>
          </cell>
          <cell r="B475" t="str">
            <v>TRIOSX - 12</v>
          </cell>
          <cell r="C475" t="str">
            <v>ca</v>
          </cell>
          <cell r="D475">
            <v>258000</v>
          </cell>
        </row>
        <row r="476">
          <cell r="A476">
            <v>470</v>
          </cell>
          <cell r="B476" t="str">
            <v>Xuång m¸y 30cv</v>
          </cell>
          <cell r="C476" t="str">
            <v>ca</v>
          </cell>
          <cell r="D476">
            <v>38144</v>
          </cell>
        </row>
        <row r="477">
          <cell r="A477">
            <v>471</v>
          </cell>
          <cell r="B477" t="str">
            <v>M¸y CBR (Anh hoÆc Ph¸p)</v>
          </cell>
          <cell r="C477" t="str">
            <v>ca</v>
          </cell>
          <cell r="D477">
            <v>91375</v>
          </cell>
        </row>
        <row r="478">
          <cell r="A478">
            <v>472</v>
          </cell>
          <cell r="B478" t="str">
            <v>M¸y ph¸t ®iÖn 2,5-3,0KW</v>
          </cell>
          <cell r="C478" t="str">
            <v>ca</v>
          </cell>
          <cell r="D478">
            <v>8226</v>
          </cell>
        </row>
        <row r="479">
          <cell r="A479">
            <v>473</v>
          </cell>
          <cell r="B479" t="str">
            <v>C©n kü thuËt</v>
          </cell>
          <cell r="C479" t="str">
            <v>ca</v>
          </cell>
          <cell r="D479">
            <v>5125</v>
          </cell>
        </row>
        <row r="480">
          <cell r="A480">
            <v>474</v>
          </cell>
          <cell r="B480" t="str">
            <v>KÝch thñy lùc 50 tÊn</v>
          </cell>
          <cell r="C480" t="str">
            <v>ca</v>
          </cell>
          <cell r="D480">
            <v>30546</v>
          </cell>
        </row>
        <row r="481">
          <cell r="A481">
            <v>475</v>
          </cell>
          <cell r="B481" t="str">
            <v>M¸y ®Þa chÊn TRIOSX - 24</v>
          </cell>
          <cell r="C481" t="str">
            <v>ca</v>
          </cell>
          <cell r="D481">
            <v>301000</v>
          </cell>
        </row>
        <row r="482">
          <cell r="A482">
            <v>476</v>
          </cell>
          <cell r="B482" t="str">
            <v>¤t« vËn chuyÓn (néi tuyÕn)</v>
          </cell>
          <cell r="C482" t="str">
            <v>ca</v>
          </cell>
          <cell r="D482">
            <v>161496</v>
          </cell>
        </row>
        <row r="483">
          <cell r="A483">
            <v>477</v>
          </cell>
          <cell r="B483" t="str">
            <v>¤t« t¶i tiªu chuÈn cã chÊt t¶i</v>
          </cell>
          <cell r="C483" t="str">
            <v>ca</v>
          </cell>
          <cell r="D483">
            <v>375750</v>
          </cell>
        </row>
        <row r="484">
          <cell r="A484">
            <v>478</v>
          </cell>
          <cell r="B484" t="str">
            <v>Theo 02N</v>
          </cell>
          <cell r="C484" t="str">
            <v>ca</v>
          </cell>
          <cell r="D484" t="str">
            <v>v</v>
          </cell>
        </row>
        <row r="485">
          <cell r="A485">
            <v>479</v>
          </cell>
          <cell r="B485" t="str">
            <v>ThuyÒn 7 tÊn</v>
          </cell>
          <cell r="C485" t="str">
            <v>ca</v>
          </cell>
          <cell r="D485">
            <v>66019</v>
          </cell>
        </row>
        <row r="486">
          <cell r="A486">
            <v>480</v>
          </cell>
          <cell r="B486" t="str">
            <v>WILD-T3</v>
          </cell>
          <cell r="C486" t="str">
            <v>ca</v>
          </cell>
          <cell r="D486">
            <v>41200</v>
          </cell>
        </row>
        <row r="487">
          <cell r="A487">
            <v>481</v>
          </cell>
          <cell r="B487" t="str">
            <v>M¸y khoan (dïng trong TN SPT)</v>
          </cell>
          <cell r="C487" t="str">
            <v>ca</v>
          </cell>
          <cell r="D487">
            <v>400951</v>
          </cell>
        </row>
        <row r="488">
          <cell r="A488">
            <v>482</v>
          </cell>
          <cell r="B488" t="str">
            <v>¤t« t¶i 12T</v>
          </cell>
          <cell r="C488" t="str">
            <v>ca</v>
          </cell>
          <cell r="D488">
            <v>363043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tong hop"/>
      <sheetName val="phan tich DG"/>
      <sheetName val="gia vat lieu"/>
      <sheetName val="gia xe may"/>
      <sheetName val="gia nhan cong"/>
      <sheetName val="XL4Test5"/>
      <sheetName val="DANH SACH"/>
      <sheetName val="Sheet1"/>
      <sheetName val="Sheet3"/>
      <sheetName val="00000000"/>
      <sheetName val="10000000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KP"/>
      <sheetName val="PHAN TICH`VAT TU"/>
      <sheetName val="ctTBA"/>
      <sheetName val="Sheet5_x0000__x0008__x0006__x0008__x0003_ဠ_x0000_蜰Ư༢_x0000_螸Ư༢_x0000_蠼Ư༢_x0000_裀Ư༢_x0000_襄Ư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T"/>
      <sheetName val="Tongke"/>
      <sheetName val="TTTram"/>
      <sheetName val="Tai khoan"/>
      <sheetName val="Dot31"/>
      <sheetName val="Dot32"/>
      <sheetName val="Dot33"/>
      <sheetName val="Dot34"/>
      <sheetName val="Dot35"/>
      <sheetName val="Dot26"/>
      <sheetName val="Dot27"/>
      <sheetName val="Dot28"/>
      <sheetName val="Dot29"/>
      <sheetName val="Dot30"/>
      <sheetName val="Sheet2"/>
      <sheetName val="MTO REV.2(ARMOR)"/>
      <sheetName val="VL,NC"/>
      <sheetName val="Tien An T11"/>
      <sheetName val="DNPD-QL"/>
      <sheetName val="Bang luong"/>
      <sheetName val="Bang CC"/>
      <sheetName val=" Luong nghien "/>
      <sheetName val="QT-LN"/>
      <sheetName val="Giantiep"/>
      <sheetName val="Phuc vu"/>
      <sheetName val="May Phat"/>
      <sheetName val="1813"/>
      <sheetName val="DO AM DT"/>
      <sheetName val="BO"/>
      <sheetName val="giathanh1"/>
      <sheetName val="BANG DU TGAN DRC"/>
      <sheetName val="VC B_x000f_"/>
      <sheetName val="PHAN DICH VAT TU"/>
      <sheetName val="DIEL GIAI KL"/>
      <sheetName val="KLDK THUC HIEN"/>
      <sheetName val="Shaet30"/>
      <sheetName val="Sheet#2"/>
      <sheetName val="Qheet36"/>
      <sheetName val="Sheet5"/>
      <sheetName val="Sheet5_x0000__x0008__x0006__x0008__x0003_ဠ_x0000_蜰Ư༢_x0000_螸Ư༢_x0000_蠼Ư༢_x0000_⋀_x000f_쀀꾈∁_x000f_"/>
      <sheetName val="?_x0000_?U?_x0000_?U?_x0000_?U?_x0000_?U?_x0000_?U?_x0000_?U?_x0000__x0000__x0000__x0000__x0000__x0000_"/>
      <sheetName val="Sheet5_x0000__x0008__x0006__x0008__x0003_?_x0000_?U?_x0000_?U?_x0000_?U?_x0000_?U?_x0000_?U"/>
      <sheetName val="Sheet5_x0000__x0008__x0006__x0008__x0003_?_x0000_?U?_x0000_?U?_x0000_?U?_x0000_?_x000f_???_x000f_"/>
      <sheetName val="TONG HOP K©N© 2ÈI"/>
      <sheetName val="DTCT-TB"/>
      <sheetName val="TONG KE DZ 0.4 KV"/>
      <sheetName val="Bia TQT"/>
      <sheetName val="Thuc thanh"/>
      <sheetName val="QTDG"/>
      <sheetName val="gia xe _x0000_ay"/>
      <sheetName val="Sheet5_x0000__x0008__x0006__x0008__x0003_ဠ 蜰Ư༢_x0000_螸Ư༢_x0000_蠼Ư༢_x0000_裀Ư༢_x0000_襄Ư"/>
      <sheetName val="TT04"/>
      <sheetName val="?"/>
      <sheetName val="Sheet5?_x0008__x0006__x0008__x0003_ဠ?蜰Ư༢?螸Ư༢?蠼Ư༢?裀Ư༢?襄Ư"/>
      <sheetName val="Sheet5?_x0008__x0006__x0008__x0003_ဠ?蜰Ư༢?螸Ư༢?蠼Ư༢?⋀_x000f_쀀꾈∁_x000f_"/>
      <sheetName val="???U???U???U???U???U???U???????"/>
      <sheetName val="Sheet5?_x0008__x0006__x0008__x0003_???U???U???U???U???U"/>
      <sheetName val="Sheet5?_x0008__x0006__x0008__x0003_???U???U???U???_x000f_???_x000f_"/>
      <sheetName val="Sheet5?_x0008__x0006__x0008__x0003_ဠ 蜰Ư༢?螸Ư༢?蠼Ư༢?裀Ư༢?襄Ư"/>
      <sheetName val="Luong T1- 03"/>
      <sheetName val="Luong T2- 03"/>
      <sheetName val="Luong T3- 03"/>
      <sheetName val="ay (28-10-2005)_x0000__x0000_#2_Du toan nga"/>
      <sheetName val="Thuc thanh_x0000_ס_x0000__x0000__x0000__x0000__x0000__x0000__x0000__x0000__x0009__x0000_忀ס_x0000__x0004__x0000__x0000__x0000__x0000__x0000_"/>
      <sheetName val="dtct cau"/>
      <sheetName val="CHIET TINH DGN GIA"/>
      <sheetName val="_"/>
      <sheetName val="TL rieng"/>
      <sheetName val="???U???U???U???U???U???U??"/>
      <sheetName val="TONGSBU"/>
      <sheetName val="? ?U?_x0000_?U?_x0000_?U?_x0000_?U?_x0000_?U?_x0000_?U?_x0000__x0000__x0000__x0000__x0000__x0000_"/>
      <sheetName val="?_x0000_?Ý?_x0000_?Ý?_x0000_?Ý?_x0000_?Ý?_x0000_?Ý?_x0000_?Ý?_x0000__x0000__x0000__x0000__x0000__x0000_"/>
      <sheetName val="Sheet5_x0000__x0008__x0006__x0008__x0003_?_x0000_?Ý?_x0000_?Ý?_x0000_?Ý?_x0000_?Ý?_x0000_?Ý"/>
      <sheetName val="Gia KS"/>
      <sheetName val="dg"/>
      <sheetName val="gia xe ?ay"/>
      <sheetName val="? ?U???U???U???U???U???U???????"/>
      <sheetName val="Sheet5_x0000__x0008__x0006__x0008__x0003_? ?U?_x0000_?U?_x0000_?U?_x0000_?U?_x0000_?U"/>
      <sheetName val="Sheet5?_x0008__x0006__x0008__x0003_? ?U???U???U???U???U"/>
      <sheetName val="? ?U???U???U???U???U???U??"/>
      <sheetName val="Sheet5__x0008__x0006__x0008__x0003_ဠ_蜰Ư༢_螸Ư༢_蠼Ư༢_裀Ư༢_襄Ư"/>
      <sheetName val="Sheet5__x0008__x0006__x0008__x0003_ဠ_蜰Ư༢_螸Ư༢_蠼Ư༢_⋀_x000f_쀀꾈∁_x000f_"/>
      <sheetName val="___U___U___U___U___U___U_______"/>
      <sheetName val="Sheet5__x0008__x0006__x0008__x0003____U___U___U___U___U"/>
      <sheetName val="Sheet5__x0008__x0006__x0008__x0003____U___U___U____x000f_____x000f_"/>
      <sheetName val="___U___U___U___U___U___U__"/>
      <sheetName val="gia xe "/>
      <sheetName val="_ _U_"/>
      <sheetName val="Sheet5__x0008__x0006__x0008__x0003_ဠ 蜰Ư༢_螸Ư༢_蠼Ư༢_裀Ư༢_襄Ư"/>
      <sheetName val="gia xe _ay"/>
      <sheetName val="_ _U___U___U___U___U___U_______"/>
      <sheetName val="_ _U___U___U___U___U___U__"/>
      <sheetName val="Sheet5__x0008__x0006__x0008__x0003__ _U___U___U___U___U"/>
      <sheetName val="'ia nhan cong"/>
      <sheetName val="Chi tiet1"/>
      <sheetName val="TONG KE"/>
      <sheetName val="Electrical Breakdown"/>
      <sheetName val="PHAN TICH VAT T_x0015_ NGANG"/>
      <sheetName val="PHAN TACH VAT TU THEO NHOM"/>
      <sheetName val="TONG HOP NHAN CNNG"/>
      <sheetName val="DIEF GIAI CPSX"/>
      <sheetName val="BANG GIA DU UOAN THUY LOI"/>
      <sheetName val="dtct cong"/>
      <sheetName val="uniBase"/>
      <sheetName val="vniBase"/>
      <sheetName val="abcBase"/>
      <sheetName val="PTVT (MAU)"/>
      <sheetName val="DS_cau"/>
      <sheetName val="tong_hop"/>
      <sheetName val="phan_tich_DG"/>
      <sheetName val="gia_vat_lieu"/>
      <sheetName val="gia_xe_may"/>
      <sheetName val="gia_nhan_cong"/>
      <sheetName val="DANH_SACH"/>
      <sheetName val="PHAN_TICH_VAT_TU_NGANG"/>
      <sheetName val="BANG_DU_TOAN"/>
      <sheetName val="BANG_DU_TOAN_DRC"/>
      <sheetName val="DIEN_GIAI_TIEN_LUONG"/>
      <sheetName val="TONG_HOP_KINH_PHI"/>
      <sheetName val="CHIET_TINH_DON_GIA"/>
      <sheetName val="PHAN_TICH_KHOI_LUONG"/>
      <sheetName val="TH_VAT_TU"/>
      <sheetName val="VC_OTO"/>
      <sheetName val="VC_BO"/>
      <sheetName val="PHAN_TICH_VAT_TU"/>
      <sheetName val="PHAN_TICH_VAT_TU_THEO_NHOM"/>
      <sheetName val="TONG_HOP_NHAN_CONG"/>
      <sheetName val="TONG_HOP_CA_MAY"/>
      <sheetName val="DON_GIA_TONG_HOP"/>
      <sheetName val="DIEN_GIAI_CPSX"/>
      <sheetName val="BANG_GIA_DU_TOAN_THUY_LOI"/>
      <sheetName val="DON_GIA_TONG_HOP_THUY_LOI"/>
      <sheetName val="BANG_GIA_DAU_THAU"/>
      <sheetName val="DIEN_GIAI_TIEN_LUONG_DRC"/>
      <sheetName val="BANG_GIA_DEN_CHAN_CT"/>
      <sheetName val="BANG_BU_VAN_CHUYEN"/>
      <sheetName val="CHI_PHI_CA_MAY"/>
      <sheetName val="CHI_PHI_NHAN_CONG"/>
      <sheetName val="PHAN_TICH_DGCT"/>
      <sheetName val="PHAN_TICH_DGCT_TP"/>
      <sheetName val="PHAN_TICH`VAT_TU"/>
      <sheetName val="DIEN_GIAI_KL"/>
      <sheetName val="KL_DUONG_GOM"/>
      <sheetName val="TGTHUC_HIEN"/>
      <sheetName val="KLLK_THUC_HIEN"/>
      <sheetName val="PTCT_MUONG"/>
      <sheetName val="DGTH_MUONG"/>
      <sheetName val="Sheet5ဠ蜰Ư༢螸Ư༢蠼Ư༢裀Ư༢襄Ư༢览Ư༢"/>
      <sheetName val="Sheet5ဠ蜰Ư༢螸Ư༢蠼Ư༢裀Ư༢襄Ư"/>
      <sheetName val="DO_AM_DT"/>
      <sheetName val="BC11cau-QL15A-3"/>
      <sheetName val="_ia nhan cong"/>
      <sheetName val="Thuc_thanh"/>
      <sheetName val="Tien_An_T11"/>
      <sheetName val="Bang_luong"/>
      <sheetName val="Bang_CC"/>
      <sheetName val="_Luong_nghien_"/>
      <sheetName val="Phuc_vu"/>
      <sheetName val="May_Phat"/>
      <sheetName val="???Ý???Ý???Ý???Ý???Ý???Ý???????"/>
      <sheetName val="Sheet5?_x0008__x0006__x0008__x0003_???Ý???Ý???Ý???Ý???Ý"/>
      <sheetName val="Tong_ke"/>
      <sheetName val="KLLK THUC @IEN"/>
      <sheetName val="VL_NC"/>
      <sheetName val=" lam_x0000__x000e_2_Goi 1 (TT04)_x0000_ 2_goi 1 d"/>
      <sheetName val="TH VAL TU"/>
      <sheetName val="BANG BU VAN CxUYEN"/>
      <sheetName val="CHI PHI CÁ!MAY"/>
      <sheetName val="Tra"/>
      <sheetName val="BOQ-1"/>
      <sheetName val="Thuc thanh?ס????????_x0009_?忀ס?_x0004_?????"/>
      <sheetName val="Sheet5_x0000__x0008__x0006__x0008__x0003_?_x0000_?Ý?_x0000_?Ý?_x0000_?Ý?_x0000_?_x000f_???_x000f_"/>
      <sheetName val="? ?Ý?_x0000_?Ý?_x0000_?Ý?_x0000_?Ý?_x0000_?Ý?_x0000_?Ý?_x0000__x0000__x0000__x0000__x0000__x0000_"/>
      <sheetName val="Sheet5?_x0008__x0006__x0008__x0003_???Ý???Ý???Ý???_x000f_???_x000f_"/>
      <sheetName val="? ?Ý???Ý???Ý???Ý???Ý???Ý???????"/>
      <sheetName val="DK-TT"/>
      <sheetName val="ay (28-10-2005)??#2_Du toan nga"/>
      <sheetName val="ay (28-10-2005)"/>
      <sheetName val="Dept"/>
      <sheetName val="TPSX"/>
      <sheetName val="_x0000__x0000__x0000__x0000__x0000__x0000__x0000__x0000__x0000__x0000__x0000_![BC11cau-QL15A-3.xl"/>
      <sheetName val="Sheet5?_x0008__x0006__x0008__x0003_???U???U???U???U??7U"/>
      <sheetName val="___Ý___Ý___Ý___Ý___Ý___Ý_______"/>
      <sheetName val="Sheet5__x0008__x0006__x0008__x0003____Ý___Ý___Ý___Ý___Ý"/>
      <sheetName val="? ?U?"/>
      <sheetName val="01 Bid Price summary"/>
      <sheetName val="Sheet5?_x0008__x0006__x0008__x0003_ဠ 蜰Ư༢?螸Ư༢?蠼Ư༢?裀Ưܢ?襄Ư"/>
      <sheetName val=" lam"/>
      <sheetName val=" lam?_x000e_2_Goi 1 (TT04)? 2_goi 1 d"/>
      <sheetName val="Names"/>
      <sheetName val="Sheet5__x0008__x0006__x0008__x0003_?_?U?_?U?_?U?_?U?_?U"/>
      <sheetName val="Sheet5__x0008__x0006__x0008__x0003_?_?U?_?U?_?U?_?_x000f_???_x000f_"/>
      <sheetName val="Sheet5__x0008__x0006__x0008__x0003_? ?U?_?U?_?U?_?U?_?U"/>
      <sheetName val="PONG HOP KINH PHI"/>
      <sheetName val="PHAN TICH KHOI HUONG"/>
      <sheetName val="DON CIA TONG HOP"/>
      <sheetName val="Tiepdia"/>
      <sheetName val="Shɥet5_x0000__x0008__x0006__x0008__x0003_ဠ 蜰Ư༢_x0000_螸Ư༢_x0000_蠼Ư༢_x0000_裀Ư༢_x0000_襄Ư"/>
      <sheetName val="chitiet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[BC11cau-Q"/>
      <sheetName val=" Luong nghiun "/>
      <sheetName val="LEGEND"/>
      <sheetName val="Sheet5??Ý??Ý??Ý??Ý??Ý??Ý?"/>
      <sheetName val="Sheet5??Ý??Ý??Ý??Ý??Ý"/>
      <sheetName val="Thuc thanh_ס_________x0009__忀ס__x0004______"/>
      <sheetName val="Sheet5__x0008__x0006__x0008__x0003_ဠ 蜰Ư༢_螸Ư༢_蠼Ư༢_裀Ưܢ_襄Ư"/>
      <sheetName val=""/>
      <sheetName val="MAKHO"/>
      <sheetName val="Thuc thanh_x0000_ס_x0000__x0009_忀ס_x0000__x0004__x0000_鵀ס_x0000_怈ס_x0000_d_x0000_![BC"/>
      <sheetName val="???????????![BC11cau-QL15A-3.xl"/>
      <sheetName val="???Ý???Ý???Ý???Ý???Ý???Ý??"/>
      <sheetName val="ay (28-10-2005)_x0000_#2_Du toan ngay"/>
      <sheetName val="Sheet5_x0000__x0008__x0006__x0008__x0003_ဠ_x0000_蜰Ư༢_x0000_螸Ư༢_x0000_蠼Ư༢_x0000_⋀_x000f_쀀궈∁_x000f_"/>
      <sheetName val="DZ 22KV"/>
      <sheetName val="Shee«"/>
      <sheetName val="She«3"/>
      <sheetName val="Sheet5?_x0008__x0006__x0008__x0003_ဠ?蜰Ư༢?螸Ư༢?蠼Ư༢?⋀_x000f_쀀궈∁_x000f_"/>
      <sheetName val="Sheet5__x0008__x0006__x0008__x0003_ဠ_蜰Ư༢_螸Ư༢_蠼Ư༢_⋀_x000f_쀀궈∁_x000f_"/>
      <sheetName val="Luong ¼1- 03"/>
      <sheetName val="Sales2002"/>
      <sheetName val="Thuc thanh_x0000_ס_x0000_ 忀ס_x0000__x0004__x0000_鵀ס_x0000_怈ס_x0000_d_x0000_![BC"/>
      <sheetName val="Sheet5??U??U??U??U??U??U?"/>
      <sheetName val="Sheet5??U??U??U??U??U"/>
      <sheetName val="Sheet5_x0000__x0008__x0006__x0008__x0003_? ?Ý?_x0000_?Ý?_x0000_?Ý?_x0000_?Ý?_x0000_?Ý"/>
      <sheetName val="Sheet5?_x0008__x0006__x0008__x0003_? ?Ý???Ý???Ý???Ý???Ý"/>
      <sheetName val="TONG XOP NHAN CONG"/>
      <sheetName val="Khoi luong"/>
      <sheetName val="Thuc thanh?ס? 忀ס?_x0004_?鵀ס?怈ס?d?![BC"/>
      <sheetName val="Thuc thanh?ס?_x0009_忀ס?_x0004_?鵀ס?怈ס?d?![BC"/>
      <sheetName val="ay (28-10-2005)?#2_Du toan ngay"/>
      <sheetName val="C47(T11)"/>
      <sheetName val="MTL$-INTER"/>
      <sheetName val="DI-ESTI"/>
      <sheetName val="Thuc thanh_x0000_ס_x0000__x0000__x0000__x0000__x0000__x0000__x0000__x0000_ _x0000_忀ס_x0000__x0004__x0000__x0000__x0000__x0000__x0000_"/>
      <sheetName val="Thuc thanh?ס???????? ?忀ס?_x0004_?????"/>
      <sheetName val="VC BG"/>
      <sheetName val="tra-vat-lieu"/>
      <sheetName val="VC"/>
      <sheetName val="NKC"/>
      <sheetName val="PEDESB"/>
      <sheetName val="Thuc thanh_ס_ 忀ס__x0004__鵀ס_怈ס_d_!_BC"/>
      <sheetName val="Sheet5_x0000__x0008__x0006__x0008__x0003_ဠ_x0000_茰Ư༢_x0000_螸Ư༢_x0000_蠼Ư༢_x0000_裀Ư༢_x0000_襄Ư"/>
      <sheetName val="_ _Ý_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CÇu ®ång bôt km397+485.75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1656805757.0816243</v>
          </cell>
        </row>
        <row r="11">
          <cell r="C11" t="str">
            <v>1. DÇm BTCT D¦L L=24m</v>
          </cell>
          <cell r="D11" t="str">
            <v>m3</v>
          </cell>
          <cell r="E11">
            <v>52.75</v>
          </cell>
          <cell r="F11">
            <v>278810.8254982286</v>
          </cell>
          <cell r="G11">
            <v>35358.619999999995</v>
          </cell>
          <cell r="H11">
            <v>0</v>
          </cell>
          <cell r="I11">
            <v>488783.70715874148</v>
          </cell>
          <cell r="J11">
            <v>528800000</v>
          </cell>
        </row>
        <row r="12">
          <cell r="C12" t="str">
            <v>DÇm BTCT D¦L L=24m</v>
          </cell>
          <cell r="D12" t="str">
            <v>DÇm</v>
          </cell>
          <cell r="E12">
            <v>4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100000000</v>
          </cell>
          <cell r="J12">
            <v>400000000</v>
          </cell>
        </row>
        <row r="13">
          <cell r="C13" t="str">
            <v>Lao l¾p dÇm BTCT D¦L L=24m</v>
          </cell>
          <cell r="D13" t="str">
            <v>DÇm</v>
          </cell>
          <cell r="E13">
            <v>4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28000000</v>
          </cell>
          <cell r="J13">
            <v>112000000</v>
          </cell>
        </row>
        <row r="14">
          <cell r="C14" t="str">
            <v>Mua vµ l¾p ®Æt gèi cÇu b»ng cao su</v>
          </cell>
          <cell r="D14" t="str">
            <v>Gèi</v>
          </cell>
          <cell r="E14">
            <v>8</v>
          </cell>
          <cell r="F14">
            <v>1581785.4</v>
          </cell>
          <cell r="G14">
            <v>30683.100000000002</v>
          </cell>
          <cell r="H14">
            <v>0</v>
          </cell>
          <cell r="I14">
            <v>2100000</v>
          </cell>
          <cell r="J14">
            <v>16800000</v>
          </cell>
        </row>
        <row r="15">
          <cell r="C15" t="str">
            <v>2. Líp phñ mÆt cÇu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43209530.30685392</v>
          </cell>
        </row>
        <row r="16">
          <cell r="C16" t="str">
            <v>Bª t«ng t¹o dèc M300</v>
          </cell>
          <cell r="D16" t="str">
            <v>m3</v>
          </cell>
          <cell r="E16">
            <v>19.2</v>
          </cell>
          <cell r="F16">
            <v>574369.22931885719</v>
          </cell>
          <cell r="G16">
            <v>40910.799999999996</v>
          </cell>
          <cell r="H16">
            <v>12642.59325</v>
          </cell>
          <cell r="I16">
            <v>983321.19550532626</v>
          </cell>
          <cell r="J16">
            <v>18879766.953702264</v>
          </cell>
        </row>
        <row r="17">
          <cell r="C17" t="str">
            <v>BTN h¹t mÞn dµy 5cm</v>
          </cell>
          <cell r="D17" t="str">
            <v>m2</v>
          </cell>
          <cell r="E17">
            <v>192</v>
          </cell>
          <cell r="F17">
            <v>42468.434871299731</v>
          </cell>
          <cell r="G17">
            <v>329.74254000000002</v>
          </cell>
          <cell r="H17">
            <v>2021.9958464000001</v>
          </cell>
          <cell r="I17">
            <v>57176.14270663201</v>
          </cell>
          <cell r="J17">
            <v>10977819.399673346</v>
          </cell>
        </row>
        <row r="18">
          <cell r="C18" t="str">
            <v>Cèt thÐp c¸c lo¹i</v>
          </cell>
          <cell r="D18" t="str">
            <v>TÊn</v>
          </cell>
          <cell r="E18">
            <v>1.92</v>
          </cell>
          <cell r="F18">
            <v>4911215.3371428577</v>
          </cell>
          <cell r="G18">
            <v>159406.01</v>
          </cell>
          <cell r="H18">
            <v>99583.053999999989</v>
          </cell>
          <cell r="I18">
            <v>6954137.4757699519</v>
          </cell>
          <cell r="J18">
            <v>13351943.953478307</v>
          </cell>
        </row>
        <row r="19">
          <cell r="C19" t="str">
            <v>3. Lan can tay vÞn b»ng BTCT</v>
          </cell>
          <cell r="D19" t="str">
            <v>md</v>
          </cell>
          <cell r="E19">
            <v>68.8</v>
          </cell>
          <cell r="F19">
            <v>0</v>
          </cell>
          <cell r="G19">
            <v>0</v>
          </cell>
          <cell r="H19">
            <v>0</v>
          </cell>
          <cell r="I19">
            <v>450000</v>
          </cell>
          <cell r="J19">
            <v>30960000</v>
          </cell>
        </row>
        <row r="20">
          <cell r="C20" t="str">
            <v>4. B¶n dÉn KT(300x220x20)cm</v>
          </cell>
          <cell r="D20" t="str">
            <v>b¶n</v>
          </cell>
          <cell r="E20">
            <v>8</v>
          </cell>
          <cell r="F20">
            <v>0</v>
          </cell>
          <cell r="G20">
            <v>0</v>
          </cell>
          <cell r="H20">
            <v>0</v>
          </cell>
          <cell r="I20">
            <v>2200000</v>
          </cell>
          <cell r="J20">
            <v>17600000</v>
          </cell>
        </row>
        <row r="21">
          <cell r="C21" t="str">
            <v>5. Khe co d·n cao su</v>
          </cell>
          <cell r="D21" t="str">
            <v>md</v>
          </cell>
          <cell r="E21">
            <v>16</v>
          </cell>
          <cell r="F21">
            <v>0</v>
          </cell>
          <cell r="G21">
            <v>0</v>
          </cell>
          <cell r="H21">
            <v>0</v>
          </cell>
          <cell r="I21">
            <v>2500000</v>
          </cell>
          <cell r="J21">
            <v>40000000</v>
          </cell>
        </row>
        <row r="22">
          <cell r="C22" t="str">
            <v>6. T­êng hé lan mÒm</v>
          </cell>
          <cell r="D22" t="str">
            <v>md</v>
          </cell>
          <cell r="E22">
            <v>40</v>
          </cell>
          <cell r="F22">
            <v>0</v>
          </cell>
          <cell r="G22">
            <v>0</v>
          </cell>
          <cell r="H22">
            <v>0</v>
          </cell>
          <cell r="I22">
            <v>450000</v>
          </cell>
          <cell r="J22">
            <v>18000000</v>
          </cell>
        </row>
        <row r="23">
          <cell r="C23" t="str">
            <v>7. Mè cÇu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910628027.20978248</v>
          </cell>
        </row>
        <row r="24">
          <cell r="C24" t="str">
            <v>Bª t«ng M300</v>
          </cell>
          <cell r="D24" t="str">
            <v>m3</v>
          </cell>
          <cell r="E24">
            <v>1.23</v>
          </cell>
          <cell r="F24">
            <v>563323.6672165714</v>
          </cell>
          <cell r="G24">
            <v>83931.68</v>
          </cell>
          <cell r="H24">
            <v>50524.219980000002</v>
          </cell>
          <cell r="I24">
            <v>1211661.7359944407</v>
          </cell>
          <cell r="J24">
            <v>1490343.9352731621</v>
          </cell>
        </row>
        <row r="25">
          <cell r="C25" t="str">
            <v>Bª t«ng M250</v>
          </cell>
          <cell r="D25" t="str">
            <v>m3</v>
          </cell>
          <cell r="E25">
            <v>410.45</v>
          </cell>
          <cell r="F25">
            <v>467896.36724971433</v>
          </cell>
          <cell r="G25">
            <v>44651.040000000001</v>
          </cell>
          <cell r="H25">
            <v>50524.219980000002</v>
          </cell>
          <cell r="I25">
            <v>913830.47055423819</v>
          </cell>
          <cell r="J25">
            <v>375081716.63898706</v>
          </cell>
        </row>
        <row r="26">
          <cell r="C26" t="str">
            <v>Bª t«ng lãt mãng M100 ®¸ 4x6</v>
          </cell>
          <cell r="D26" t="str">
            <v>m3</v>
          </cell>
          <cell r="E26">
            <v>9</v>
          </cell>
          <cell r="F26">
            <v>261846.0050055357</v>
          </cell>
          <cell r="G26">
            <v>22898.699999999997</v>
          </cell>
          <cell r="H26">
            <v>12040.565000000001</v>
          </cell>
          <cell r="I26">
            <v>476409.41943829454</v>
          </cell>
          <cell r="J26">
            <v>4287684.7749446509</v>
          </cell>
        </row>
        <row r="27">
          <cell r="C27" t="str">
            <v>Cèt thÐp c¸c lo¹i</v>
          </cell>
          <cell r="D27" t="str">
            <v>TÊn</v>
          </cell>
          <cell r="E27">
            <v>28.82</v>
          </cell>
          <cell r="F27">
            <v>4932735.3371428577</v>
          </cell>
          <cell r="G27">
            <v>179831.68000000002</v>
          </cell>
          <cell r="H27">
            <v>210581.53</v>
          </cell>
          <cell r="I27">
            <v>7224454.8297665929</v>
          </cell>
          <cell r="J27">
            <v>208208788.1938732</v>
          </cell>
        </row>
        <row r="28">
          <cell r="C28" t="str">
            <v>§¸ héc x©y tø nãn M100</v>
          </cell>
          <cell r="D28" t="str">
            <v>m3</v>
          </cell>
          <cell r="E28">
            <v>46.5</v>
          </cell>
          <cell r="F28">
            <v>278810.8254982286</v>
          </cell>
          <cell r="G28">
            <v>35358.619999999995</v>
          </cell>
          <cell r="H28">
            <v>0</v>
          </cell>
          <cell r="I28">
            <v>488783.70716064883</v>
          </cell>
          <cell r="J28">
            <v>22728442.382970169</v>
          </cell>
        </row>
        <row r="29">
          <cell r="C29" t="str">
            <v>§¸ héc x©y taluy v÷a M100</v>
          </cell>
          <cell r="D29" t="str">
            <v>m3</v>
          </cell>
          <cell r="E29">
            <v>96</v>
          </cell>
          <cell r="F29">
            <v>248531.96105274287</v>
          </cell>
          <cell r="G29">
            <v>31998.09</v>
          </cell>
          <cell r="H29">
            <v>0</v>
          </cell>
          <cell r="I29">
            <v>437566.59880956577</v>
          </cell>
          <cell r="J29">
            <v>42006393.48571831</v>
          </cell>
        </row>
        <row r="30">
          <cell r="C30" t="str">
            <v>§¸ héc x©y mãng, ch©n khay M100</v>
          </cell>
          <cell r="D30" t="str">
            <v>m3</v>
          </cell>
          <cell r="E30">
            <v>98.74</v>
          </cell>
          <cell r="F30">
            <v>248531.96105274287</v>
          </cell>
          <cell r="G30">
            <v>27907.01</v>
          </cell>
          <cell r="H30">
            <v>0</v>
          </cell>
          <cell r="I30">
            <v>421653.28258626495</v>
          </cell>
          <cell r="J30">
            <v>41634045.122567795</v>
          </cell>
        </row>
        <row r="31">
          <cell r="C31" t="str">
            <v xml:space="preserve">D¨m s¹n ®Öm </v>
          </cell>
          <cell r="D31" t="str">
            <v>m3</v>
          </cell>
          <cell r="E31">
            <v>63.58</v>
          </cell>
          <cell r="F31">
            <v>135855.41509523807</v>
          </cell>
          <cell r="G31">
            <v>30115.26</v>
          </cell>
          <cell r="H31">
            <v>0</v>
          </cell>
          <cell r="I31">
            <v>288292.40124649595</v>
          </cell>
          <cell r="J31">
            <v>18329630.871252213</v>
          </cell>
        </row>
        <row r="32">
          <cell r="C32" t="str">
            <v xml:space="preserve">§µo mãng ®Êt cÊp 3 </v>
          </cell>
          <cell r="D32" t="str">
            <v>m3</v>
          </cell>
          <cell r="E32">
            <v>1142.2</v>
          </cell>
          <cell r="F32">
            <v>0</v>
          </cell>
          <cell r="G32">
            <v>5890.0582800000002</v>
          </cell>
          <cell r="H32">
            <v>2404.6233119999997</v>
          </cell>
          <cell r="I32">
            <v>26458.435658106639</v>
          </cell>
          <cell r="J32">
            <v>30220825.208689403</v>
          </cell>
        </row>
        <row r="33">
          <cell r="C33" t="str">
            <v>§¾p ®Êt cÊp 3</v>
          </cell>
          <cell r="D33" t="str">
            <v>m3</v>
          </cell>
          <cell r="E33">
            <v>2229.6</v>
          </cell>
          <cell r="F33">
            <v>0</v>
          </cell>
          <cell r="G33">
            <v>9298.26</v>
          </cell>
          <cell r="H33">
            <v>0</v>
          </cell>
          <cell r="I33">
            <v>36167.992732107356</v>
          </cell>
          <cell r="J33">
            <v>80640156.595506564</v>
          </cell>
        </row>
        <row r="34">
          <cell r="C34" t="str">
            <v>Thi c«ng mè</v>
          </cell>
          <cell r="D34" t="str">
            <v>TB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86000000</v>
          </cell>
        </row>
        <row r="35">
          <cell r="C35" t="str">
            <v xml:space="preserve">8. Cäc BTCT (35x35)cm </v>
          </cell>
          <cell r="D35" t="str">
            <v>md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400000</v>
          </cell>
          <cell r="J35">
            <v>0</v>
          </cell>
        </row>
        <row r="36">
          <cell r="C36" t="str">
            <v>9. Ph¸ dì cÇu cò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21608199.564987957</v>
          </cell>
        </row>
        <row r="37">
          <cell r="C37" t="str">
            <v>§Ëp bá bª t«ng cÇu cò</v>
          </cell>
          <cell r="D37" t="str">
            <v>m3</v>
          </cell>
          <cell r="E37">
            <v>17.55</v>
          </cell>
          <cell r="F37">
            <v>0</v>
          </cell>
          <cell r="G37">
            <v>68671.7</v>
          </cell>
          <cell r="H37">
            <v>0</v>
          </cell>
          <cell r="I37">
            <v>267116.37946255063</v>
          </cell>
          <cell r="J37">
            <v>4687892.4595677638</v>
          </cell>
        </row>
        <row r="38">
          <cell r="C38" t="str">
            <v>§Ëp bá ®¸ héc x©y cò</v>
          </cell>
          <cell r="D38" t="str">
            <v>m3</v>
          </cell>
          <cell r="E38">
            <v>90.96</v>
          </cell>
          <cell r="F38">
            <v>0</v>
          </cell>
          <cell r="G38">
            <v>22208.720000000001</v>
          </cell>
          <cell r="H38">
            <v>0</v>
          </cell>
          <cell r="I38">
            <v>86386.573783633401</v>
          </cell>
          <cell r="J38">
            <v>7857722.7513592932</v>
          </cell>
        </row>
        <row r="39">
          <cell r="C39" t="str">
            <v>Th¸o dì thÐp cÇu cò</v>
          </cell>
          <cell r="D39" t="str">
            <v>TÊn</v>
          </cell>
          <cell r="E39">
            <v>4.71</v>
          </cell>
          <cell r="F39">
            <v>215999.99999999997</v>
          </cell>
          <cell r="G39">
            <v>218652</v>
          </cell>
          <cell r="H39">
            <v>543277.45000000007</v>
          </cell>
          <cell r="I39">
            <v>1924115.5741105948</v>
          </cell>
          <cell r="J39">
            <v>9062584.3540609013</v>
          </cell>
        </row>
        <row r="40">
          <cell r="C40" t="str">
            <v>10. H¹ng môc kh¸c</v>
          </cell>
          <cell r="D40" t="str">
            <v>TB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46000000</v>
          </cell>
        </row>
        <row r="41">
          <cell r="C41" t="str">
            <v>§¾p ®Êt ®ª quai</v>
          </cell>
          <cell r="D41" t="str">
            <v>m3</v>
          </cell>
          <cell r="E41">
            <v>80</v>
          </cell>
          <cell r="F41">
            <v>0</v>
          </cell>
          <cell r="G41">
            <v>29528.04</v>
          </cell>
          <cell r="H41">
            <v>0</v>
          </cell>
          <cell r="I41">
            <v>137828.35964320746</v>
          </cell>
          <cell r="J41">
            <v>11026268.771456596</v>
          </cell>
        </row>
        <row r="42">
          <cell r="C42" t="str">
            <v>M¸y b¬m n­íc</v>
          </cell>
          <cell r="D42" t="str">
            <v>Ca</v>
          </cell>
          <cell r="E42">
            <v>50</v>
          </cell>
          <cell r="F42">
            <v>0</v>
          </cell>
          <cell r="G42">
            <v>0</v>
          </cell>
          <cell r="H42">
            <v>466499</v>
          </cell>
          <cell r="I42">
            <v>625657.55711489427</v>
          </cell>
          <cell r="J42">
            <v>31282877.855744712</v>
          </cell>
        </row>
        <row r="43">
          <cell r="C43" t="str">
            <v>Mua vµ l¾p ®Æt biÓn b¸o ®­êng bé</v>
          </cell>
          <cell r="D43" t="str">
            <v>Bé</v>
          </cell>
          <cell r="E43">
            <v>4</v>
          </cell>
          <cell r="F43">
            <v>594310.03418620001</v>
          </cell>
          <cell r="G43">
            <v>9170.9856</v>
          </cell>
          <cell r="H43">
            <v>2246.2963200000004</v>
          </cell>
          <cell r="I43">
            <v>860000</v>
          </cell>
          <cell r="J43">
            <v>3440000</v>
          </cell>
        </row>
        <row r="44">
          <cell r="C44" t="str">
            <v>10. TuyÕn tr¸nh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DÇm I500 lµm cÇu t¹m</v>
          </cell>
          <cell r="D45" t="str">
            <v>TÊn</v>
          </cell>
          <cell r="E45">
            <v>0</v>
          </cell>
          <cell r="F45">
            <v>999886.30761904758</v>
          </cell>
          <cell r="G45">
            <v>346912.49600000004</v>
          </cell>
          <cell r="H45">
            <v>446151.53</v>
          </cell>
          <cell r="I45">
            <v>3623924.8854130441</v>
          </cell>
          <cell r="J45">
            <v>0</v>
          </cell>
        </row>
        <row r="46">
          <cell r="C46" t="str">
            <v>L¾p dùng vµ th¸o dì cÇu t¹m</v>
          </cell>
          <cell r="D46" t="str">
            <v>TÊn</v>
          </cell>
          <cell r="E46">
            <v>0</v>
          </cell>
          <cell r="F46">
            <v>278999.99999999994</v>
          </cell>
          <cell r="G46">
            <v>218652</v>
          </cell>
          <cell r="H46">
            <v>543277.45000000007</v>
          </cell>
          <cell r="I46">
            <v>2200391.9957527202</v>
          </cell>
          <cell r="J46">
            <v>0</v>
          </cell>
        </row>
        <row r="47">
          <cell r="C47" t="str">
            <v>L¾p ®Æt vµ th¸o dì rä ®¸</v>
          </cell>
          <cell r="D47" t="str">
            <v>Rä</v>
          </cell>
          <cell r="E47">
            <v>0</v>
          </cell>
          <cell r="F47">
            <v>167311.23357142857</v>
          </cell>
          <cell r="G47">
            <v>63119.520000000004</v>
          </cell>
          <cell r="H47">
            <v>0</v>
          </cell>
          <cell r="I47">
            <v>498735.7040999615</v>
          </cell>
          <cell r="J47">
            <v>0</v>
          </cell>
        </row>
        <row r="48">
          <cell r="C48" t="str">
            <v xml:space="preserve">§¾p ®Êt nÒn ®­êng </v>
          </cell>
          <cell r="D48" t="str">
            <v>m3</v>
          </cell>
          <cell r="E48">
            <v>0</v>
          </cell>
          <cell r="F48">
            <v>5714.2857142857138</v>
          </cell>
          <cell r="G48">
            <v>6287.7246742857133</v>
          </cell>
          <cell r="H48">
            <v>16215.547368</v>
          </cell>
          <cell r="I48">
            <v>60797.097711059716</v>
          </cell>
          <cell r="J48">
            <v>0</v>
          </cell>
        </row>
        <row r="49">
          <cell r="C49" t="str">
            <v>Mãng cÊp phèi ®¸ d¨m lo¹i 1</v>
          </cell>
          <cell r="D49" t="str">
            <v>m3</v>
          </cell>
          <cell r="E49">
            <v>0</v>
          </cell>
          <cell r="F49">
            <v>211603.89028571427</v>
          </cell>
          <cell r="G49">
            <v>675.13600000000008</v>
          </cell>
          <cell r="H49">
            <v>7602.8820839999989</v>
          </cell>
          <cell r="I49">
            <v>256047.42392078004</v>
          </cell>
          <cell r="J49">
            <v>0</v>
          </cell>
        </row>
        <row r="50">
          <cell r="C50" t="str">
            <v>cÇu chÌ rÐn km399+647.55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1429621416.0456164</v>
          </cell>
        </row>
        <row r="51">
          <cell r="C51" t="str">
            <v>1. DÇm BTCT th­êng L=12m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271000000</v>
          </cell>
        </row>
        <row r="52">
          <cell r="C52" t="str">
            <v>DÇm BTCT th­êng L=12m</v>
          </cell>
          <cell r="D52" t="str">
            <v>DÇm</v>
          </cell>
          <cell r="E52">
            <v>5</v>
          </cell>
          <cell r="F52" t="e">
            <v>#N/A</v>
          </cell>
          <cell r="G52" t="e">
            <v>#N/A</v>
          </cell>
          <cell r="H52" t="e">
            <v>#N/A</v>
          </cell>
          <cell r="I52">
            <v>35000000</v>
          </cell>
          <cell r="J52">
            <v>175000000</v>
          </cell>
        </row>
        <row r="53">
          <cell r="C53" t="str">
            <v>Lao l¾p dÇm BTCT L=12m</v>
          </cell>
          <cell r="D53" t="str">
            <v>DÇm</v>
          </cell>
          <cell r="E53">
            <v>5</v>
          </cell>
          <cell r="F53" t="e">
            <v>#N/A</v>
          </cell>
          <cell r="G53" t="e">
            <v>#N/A</v>
          </cell>
          <cell r="H53" t="e">
            <v>#N/A</v>
          </cell>
          <cell r="I53">
            <v>15000000</v>
          </cell>
          <cell r="J53">
            <v>75000000</v>
          </cell>
        </row>
        <row r="54">
          <cell r="C54" t="str">
            <v>Mua vµ l¾p ®Æt gèi cÇu b»ng cao su</v>
          </cell>
          <cell r="D54" t="str">
            <v>Gèi</v>
          </cell>
          <cell r="E54">
            <v>10</v>
          </cell>
          <cell r="F54">
            <v>1581785.4</v>
          </cell>
          <cell r="G54">
            <v>30683.100000000002</v>
          </cell>
          <cell r="H54">
            <v>0</v>
          </cell>
          <cell r="I54">
            <v>2100000</v>
          </cell>
          <cell r="J54">
            <v>21000000</v>
          </cell>
        </row>
        <row r="55">
          <cell r="C55" t="str">
            <v>2. Líp phñ mÆt cÇu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21604765.15342696</v>
          </cell>
        </row>
        <row r="56">
          <cell r="C56" t="str">
            <v>Bª t«ng t¹o dèc M300</v>
          </cell>
          <cell r="D56" t="str">
            <v>m3</v>
          </cell>
          <cell r="E56">
            <v>9.6</v>
          </cell>
          <cell r="F56">
            <v>574369.22931885719</v>
          </cell>
          <cell r="G56">
            <v>40910.799999999996</v>
          </cell>
          <cell r="H56">
            <v>12642.59325</v>
          </cell>
          <cell r="I56">
            <v>983321.19550532626</v>
          </cell>
          <cell r="J56">
            <v>9439883.4768511318</v>
          </cell>
        </row>
        <row r="57">
          <cell r="C57" t="str">
            <v>BTN h¹t mÞn dµy 5cm</v>
          </cell>
          <cell r="D57" t="str">
            <v>m2</v>
          </cell>
          <cell r="E57">
            <v>96</v>
          </cell>
          <cell r="F57">
            <v>42468.434871299731</v>
          </cell>
          <cell r="G57">
            <v>329.74254000000002</v>
          </cell>
          <cell r="H57">
            <v>2021.9958464000001</v>
          </cell>
          <cell r="I57">
            <v>57176.14270663201</v>
          </cell>
          <cell r="J57">
            <v>5488909.6998366732</v>
          </cell>
        </row>
        <row r="58">
          <cell r="C58" t="str">
            <v>Cèt thÐp c¸c lo¹i</v>
          </cell>
          <cell r="D58" t="str">
            <v>TÊn</v>
          </cell>
          <cell r="E58">
            <v>0.96</v>
          </cell>
          <cell r="F58">
            <v>4911215.3371428577</v>
          </cell>
          <cell r="G58">
            <v>159406.01</v>
          </cell>
          <cell r="H58">
            <v>99583.053999999989</v>
          </cell>
          <cell r="I58">
            <v>6954137.4757699519</v>
          </cell>
          <cell r="J58">
            <v>6675971.9767391533</v>
          </cell>
        </row>
        <row r="59">
          <cell r="C59" t="str">
            <v>3. Lan can tay vÞn b»ng BTCT</v>
          </cell>
          <cell r="D59" t="str">
            <v>md</v>
          </cell>
          <cell r="E59">
            <v>43.76</v>
          </cell>
          <cell r="F59">
            <v>0</v>
          </cell>
          <cell r="G59">
            <v>0</v>
          </cell>
          <cell r="H59">
            <v>0</v>
          </cell>
          <cell r="I59">
            <v>450000</v>
          </cell>
          <cell r="J59">
            <v>19692000</v>
          </cell>
        </row>
        <row r="60">
          <cell r="C60" t="str">
            <v>4. B¶n dÉn KT(300x220x20)cm</v>
          </cell>
          <cell r="D60" t="str">
            <v>b¶n</v>
          </cell>
          <cell r="E60">
            <v>8</v>
          </cell>
          <cell r="F60">
            <v>0</v>
          </cell>
          <cell r="G60">
            <v>0</v>
          </cell>
          <cell r="H60">
            <v>0</v>
          </cell>
          <cell r="I60">
            <v>2200000</v>
          </cell>
          <cell r="J60">
            <v>17600000</v>
          </cell>
        </row>
        <row r="61">
          <cell r="C61" t="str">
            <v>5. Khe co d·n cao su</v>
          </cell>
          <cell r="D61" t="str">
            <v>md</v>
          </cell>
          <cell r="E61">
            <v>16</v>
          </cell>
          <cell r="F61">
            <v>0</v>
          </cell>
          <cell r="G61">
            <v>0</v>
          </cell>
          <cell r="H61">
            <v>0</v>
          </cell>
          <cell r="I61">
            <v>2500000</v>
          </cell>
          <cell r="J61">
            <v>40000000</v>
          </cell>
        </row>
        <row r="62">
          <cell r="C62" t="str">
            <v>6. T­êng hé lan mÒm</v>
          </cell>
          <cell r="D62" t="str">
            <v>md</v>
          </cell>
          <cell r="E62">
            <v>40</v>
          </cell>
          <cell r="F62">
            <v>4911215.3371428577</v>
          </cell>
          <cell r="G62">
            <v>0</v>
          </cell>
          <cell r="H62">
            <v>99583.053999999989</v>
          </cell>
          <cell r="I62">
            <v>450000</v>
          </cell>
          <cell r="J62">
            <v>18000000</v>
          </cell>
        </row>
        <row r="63">
          <cell r="C63" t="str">
            <v>7. Mè cÇu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951974066.90245414</v>
          </cell>
        </row>
        <row r="64">
          <cell r="C64" t="str">
            <v>Bª t«ng M300</v>
          </cell>
          <cell r="D64" t="str">
            <v>m3</v>
          </cell>
          <cell r="E64">
            <v>301.68</v>
          </cell>
          <cell r="F64">
            <v>563323.6672165714</v>
          </cell>
          <cell r="G64">
            <v>83931.68</v>
          </cell>
          <cell r="H64">
            <v>50524.219980000002</v>
          </cell>
          <cell r="I64">
            <v>1211661.7359944407</v>
          </cell>
          <cell r="J64">
            <v>365534112.51480287</v>
          </cell>
        </row>
        <row r="65">
          <cell r="C65" t="str">
            <v>Bª t«ng M250</v>
          </cell>
          <cell r="D65" t="str">
            <v>m3</v>
          </cell>
          <cell r="E65">
            <v>61.725000000000001</v>
          </cell>
          <cell r="F65">
            <v>467896.36724971433</v>
          </cell>
          <cell r="G65">
            <v>44651.040000000001</v>
          </cell>
          <cell r="H65">
            <v>50524.219980000002</v>
          </cell>
          <cell r="I65">
            <v>913830.47055423819</v>
          </cell>
          <cell r="J65">
            <v>56406185.79496035</v>
          </cell>
        </row>
        <row r="66">
          <cell r="C66" t="str">
            <v>Bª t«ng lãt mãng M100 ®¸ 4x6</v>
          </cell>
          <cell r="D66" t="str">
            <v>m3</v>
          </cell>
          <cell r="E66">
            <v>9</v>
          </cell>
          <cell r="F66">
            <v>261846.0050055357</v>
          </cell>
          <cell r="G66">
            <v>22898.699999999997</v>
          </cell>
          <cell r="H66">
            <v>12040.565000000001</v>
          </cell>
          <cell r="I66">
            <v>476409.41943829454</v>
          </cell>
          <cell r="J66">
            <v>4287684.7749446509</v>
          </cell>
        </row>
        <row r="67">
          <cell r="C67" t="str">
            <v>Cèt thÐp c¸c lo¹i</v>
          </cell>
          <cell r="D67" t="str">
            <v>TÊn</v>
          </cell>
          <cell r="E67">
            <v>25.437999999999999</v>
          </cell>
          <cell r="F67">
            <v>4932735.3371428577</v>
          </cell>
          <cell r="G67">
            <v>179831.68000000002</v>
          </cell>
          <cell r="H67">
            <v>210581.53</v>
          </cell>
          <cell r="I67">
            <v>7224454.8297665929</v>
          </cell>
          <cell r="J67">
            <v>183775681.95960259</v>
          </cell>
        </row>
        <row r="68">
          <cell r="C68" t="str">
            <v>§¸ héc x©y tø nãn M100</v>
          </cell>
          <cell r="D68" t="str">
            <v>m3</v>
          </cell>
          <cell r="E68">
            <v>16.96</v>
          </cell>
          <cell r="F68">
            <v>278810.8254982286</v>
          </cell>
          <cell r="G68">
            <v>35358.619999999995</v>
          </cell>
          <cell r="H68">
            <v>0</v>
          </cell>
          <cell r="I68">
            <v>488783.70716064883</v>
          </cell>
          <cell r="J68">
            <v>8289771.6734446045</v>
          </cell>
        </row>
        <row r="69">
          <cell r="C69" t="str">
            <v>§¸ héc x©y taluy v÷a M100</v>
          </cell>
          <cell r="D69" t="str">
            <v>m3</v>
          </cell>
          <cell r="E69">
            <v>45</v>
          </cell>
          <cell r="F69">
            <v>248531.96105274287</v>
          </cell>
          <cell r="G69">
            <v>31998.09</v>
          </cell>
          <cell r="H69">
            <v>0</v>
          </cell>
          <cell r="I69">
            <v>437566.59880956577</v>
          </cell>
          <cell r="J69">
            <v>19690496.94643046</v>
          </cell>
        </row>
        <row r="70">
          <cell r="C70" t="str">
            <v>§¸ héc x©y mãng, ch©n khay M100</v>
          </cell>
          <cell r="D70" t="str">
            <v>m3</v>
          </cell>
          <cell r="E70">
            <v>48.84</v>
          </cell>
          <cell r="F70">
            <v>248531.96105274287</v>
          </cell>
          <cell r="G70">
            <v>27907.01</v>
          </cell>
          <cell r="H70">
            <v>0</v>
          </cell>
          <cell r="I70">
            <v>421653.28258626495</v>
          </cell>
          <cell r="J70">
            <v>20593546.32151318</v>
          </cell>
        </row>
        <row r="71">
          <cell r="C71" t="str">
            <v xml:space="preserve">D¨m s¹n ®Öm </v>
          </cell>
          <cell r="D71" t="str">
            <v>m3</v>
          </cell>
          <cell r="E71">
            <v>38.79</v>
          </cell>
          <cell r="F71">
            <v>135855.41509523807</v>
          </cell>
          <cell r="G71">
            <v>30115.26</v>
          </cell>
          <cell r="H71">
            <v>0</v>
          </cell>
          <cell r="I71">
            <v>288292.40124649595</v>
          </cell>
          <cell r="J71">
            <v>11182862.244351577</v>
          </cell>
        </row>
        <row r="72">
          <cell r="C72" t="str">
            <v xml:space="preserve">§µo mãng ®Êt cÊp 3 </v>
          </cell>
          <cell r="D72" t="str">
            <v>m3</v>
          </cell>
          <cell r="E72">
            <v>3153.9</v>
          </cell>
          <cell r="F72">
            <v>0</v>
          </cell>
          <cell r="G72">
            <v>5890.0582800000002</v>
          </cell>
          <cell r="H72">
            <v>2404.6233119999997</v>
          </cell>
          <cell r="I72">
            <v>26458.435658106639</v>
          </cell>
          <cell r="J72">
            <v>83447260.222102523</v>
          </cell>
        </row>
        <row r="73">
          <cell r="C73" t="str">
            <v>§¾p ®Êt cÊp 3</v>
          </cell>
          <cell r="D73" t="str">
            <v>m3</v>
          </cell>
          <cell r="E73">
            <v>3394.34</v>
          </cell>
          <cell r="F73">
            <v>0</v>
          </cell>
          <cell r="G73">
            <v>9298.26</v>
          </cell>
          <cell r="H73">
            <v>0</v>
          </cell>
          <cell r="I73">
            <v>36167.992732107356</v>
          </cell>
          <cell r="J73">
            <v>122766464.45030129</v>
          </cell>
        </row>
        <row r="74">
          <cell r="C74" t="str">
            <v>Thi c«ng mè</v>
          </cell>
          <cell r="D74" t="str">
            <v>TB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76000000</v>
          </cell>
        </row>
        <row r="75">
          <cell r="C75" t="str">
            <v>9. Ph¸ dì cÇu cò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16750583.989735419</v>
          </cell>
        </row>
        <row r="76">
          <cell r="C76" t="str">
            <v>§Ëp bá bª t«ng cÇu cò</v>
          </cell>
          <cell r="D76" t="str">
            <v>m3</v>
          </cell>
          <cell r="E76">
            <v>31.08</v>
          </cell>
          <cell r="F76">
            <v>0</v>
          </cell>
          <cell r="G76">
            <v>68671.7</v>
          </cell>
          <cell r="H76">
            <v>0</v>
          </cell>
          <cell r="I76">
            <v>267116.37946255063</v>
          </cell>
          <cell r="J76">
            <v>8301977.0736960731</v>
          </cell>
        </row>
        <row r="77">
          <cell r="C77" t="str">
            <v>§Ëp bá ®¸ héc x©y cò</v>
          </cell>
          <cell r="D77" t="str">
            <v>m3</v>
          </cell>
          <cell r="E77">
            <v>97.8</v>
          </cell>
          <cell r="F77">
            <v>0</v>
          </cell>
          <cell r="G77">
            <v>22208.720000000001</v>
          </cell>
          <cell r="H77">
            <v>0</v>
          </cell>
          <cell r="I77">
            <v>86386.573783633401</v>
          </cell>
          <cell r="J77">
            <v>8448606.9160393458</v>
          </cell>
        </row>
        <row r="78">
          <cell r="C78" t="str">
            <v>Th¸o dì thÐp cÇu cò</v>
          </cell>
          <cell r="D78" t="str">
            <v>TÊn</v>
          </cell>
          <cell r="E78">
            <v>0</v>
          </cell>
          <cell r="F78">
            <v>215999.99999999997</v>
          </cell>
          <cell r="G78">
            <v>218652</v>
          </cell>
          <cell r="H78">
            <v>543277.45000000007</v>
          </cell>
          <cell r="I78">
            <v>1924115.5741105948</v>
          </cell>
          <cell r="J78">
            <v>0</v>
          </cell>
        </row>
        <row r="79">
          <cell r="C79" t="str">
            <v>10. H¹ng môc kh¸c</v>
          </cell>
          <cell r="D79" t="str">
            <v>TB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73000000</v>
          </cell>
        </row>
        <row r="80">
          <cell r="C80" t="str">
            <v>§¾p ®Êt ®ª quai</v>
          </cell>
          <cell r="D80" t="str">
            <v>m3</v>
          </cell>
          <cell r="E80">
            <v>132</v>
          </cell>
          <cell r="F80">
            <v>0</v>
          </cell>
          <cell r="G80">
            <v>29528.04</v>
          </cell>
          <cell r="H80">
            <v>0</v>
          </cell>
          <cell r="I80">
            <v>137828.35964320746</v>
          </cell>
          <cell r="J80">
            <v>18193343.472903386</v>
          </cell>
        </row>
        <row r="81">
          <cell r="C81" t="str">
            <v>M¸y b¬m n­íc</v>
          </cell>
          <cell r="D81" t="str">
            <v>Ca</v>
          </cell>
          <cell r="E81">
            <v>62</v>
          </cell>
          <cell r="F81">
            <v>0</v>
          </cell>
          <cell r="G81">
            <v>0</v>
          </cell>
          <cell r="H81">
            <v>466499</v>
          </cell>
          <cell r="I81">
            <v>625657.55711489427</v>
          </cell>
          <cell r="J81">
            <v>38790768.541123442</v>
          </cell>
        </row>
        <row r="82">
          <cell r="C82" t="str">
            <v>Mua vµ l¾p ®Æt biÓn b¸o ®­êng bé</v>
          </cell>
          <cell r="D82" t="str">
            <v>Bé</v>
          </cell>
          <cell r="E82">
            <v>4</v>
          </cell>
          <cell r="F82">
            <v>594310.03418620001</v>
          </cell>
          <cell r="G82">
            <v>9170.9856</v>
          </cell>
          <cell r="H82">
            <v>2246.2963200000004</v>
          </cell>
          <cell r="I82">
            <v>860000</v>
          </cell>
          <cell r="J82">
            <v>3440000</v>
          </cell>
        </row>
        <row r="83">
          <cell r="C83" t="str">
            <v>cÇu khe chÑt km399+767.62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1734440155.4768608</v>
          </cell>
        </row>
        <row r="84">
          <cell r="C84" t="str">
            <v>1. DÇm BTCT th­êng L=12m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271000000</v>
          </cell>
        </row>
        <row r="85">
          <cell r="C85" t="str">
            <v>DÇm BTCT th­êng L=12m</v>
          </cell>
          <cell r="D85" t="str">
            <v>DÇm</v>
          </cell>
          <cell r="E85">
            <v>5</v>
          </cell>
          <cell r="F85" t="e">
            <v>#N/A</v>
          </cell>
          <cell r="G85" t="e">
            <v>#N/A</v>
          </cell>
          <cell r="H85" t="e">
            <v>#N/A</v>
          </cell>
          <cell r="I85">
            <v>35000000</v>
          </cell>
          <cell r="J85">
            <v>175000000</v>
          </cell>
        </row>
        <row r="86">
          <cell r="C86" t="str">
            <v>Lao l¾p dÇm BTCT L=12m</v>
          </cell>
          <cell r="D86" t="str">
            <v>DÇm</v>
          </cell>
          <cell r="E86">
            <v>5</v>
          </cell>
          <cell r="F86" t="e">
            <v>#N/A</v>
          </cell>
          <cell r="G86" t="e">
            <v>#N/A</v>
          </cell>
          <cell r="H86" t="e">
            <v>#N/A</v>
          </cell>
          <cell r="I86">
            <v>15000000</v>
          </cell>
          <cell r="J86">
            <v>75000000</v>
          </cell>
        </row>
        <row r="87">
          <cell r="C87" t="str">
            <v>Mua vµ l¾p ®Æt gèi cÇu b»ng cao su</v>
          </cell>
          <cell r="D87" t="str">
            <v>Gèi</v>
          </cell>
          <cell r="E87">
            <v>10</v>
          </cell>
          <cell r="F87">
            <v>1581785.4</v>
          </cell>
          <cell r="G87">
            <v>30683.100000000002</v>
          </cell>
          <cell r="H87">
            <v>0</v>
          </cell>
          <cell r="I87">
            <v>2100000</v>
          </cell>
          <cell r="J87">
            <v>21000000</v>
          </cell>
        </row>
        <row r="88">
          <cell r="C88" t="str">
            <v>2. Líp phñ mÆt cÇu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21604765.15342696</v>
          </cell>
        </row>
        <row r="89">
          <cell r="C89" t="str">
            <v>Bª t«ng t¹o dèc M300</v>
          </cell>
          <cell r="D89" t="str">
            <v>m3</v>
          </cell>
          <cell r="E89">
            <v>9.6</v>
          </cell>
          <cell r="F89">
            <v>574369.22931885719</v>
          </cell>
          <cell r="G89">
            <v>40910.799999999996</v>
          </cell>
          <cell r="H89">
            <v>12642.59325</v>
          </cell>
          <cell r="I89">
            <v>983321.19550532626</v>
          </cell>
          <cell r="J89">
            <v>9439883.4768511318</v>
          </cell>
        </row>
        <row r="90">
          <cell r="C90" t="str">
            <v>BTN h¹t mÞn dµy 5cm</v>
          </cell>
          <cell r="D90" t="str">
            <v>m2</v>
          </cell>
          <cell r="E90">
            <v>96</v>
          </cell>
          <cell r="F90">
            <v>42468.434871299731</v>
          </cell>
          <cell r="G90">
            <v>329.74254000000002</v>
          </cell>
          <cell r="H90">
            <v>2021.9958464000001</v>
          </cell>
          <cell r="I90">
            <v>57176.14270663201</v>
          </cell>
          <cell r="J90">
            <v>5488909.6998366732</v>
          </cell>
        </row>
        <row r="91">
          <cell r="C91" t="str">
            <v>Cèt thÐp c¸c lo¹i</v>
          </cell>
          <cell r="D91" t="str">
            <v>TÊn</v>
          </cell>
          <cell r="E91">
            <v>0.96</v>
          </cell>
          <cell r="F91">
            <v>4911215.3371428577</v>
          </cell>
          <cell r="G91">
            <v>159406.01</v>
          </cell>
          <cell r="H91">
            <v>99583.053999999989</v>
          </cell>
          <cell r="I91">
            <v>6954137.4757699519</v>
          </cell>
          <cell r="J91">
            <v>6675971.9767391533</v>
          </cell>
        </row>
        <row r="92">
          <cell r="C92" t="str">
            <v>3. Lan can tay vÞn b»ng BTCT</v>
          </cell>
          <cell r="D92" t="str">
            <v>md</v>
          </cell>
          <cell r="E92">
            <v>43.36</v>
          </cell>
          <cell r="F92">
            <v>0</v>
          </cell>
          <cell r="G92">
            <v>0</v>
          </cell>
          <cell r="H92">
            <v>0</v>
          </cell>
          <cell r="I92">
            <v>450000</v>
          </cell>
          <cell r="J92">
            <v>19512000</v>
          </cell>
        </row>
        <row r="93">
          <cell r="C93" t="str">
            <v>4. B¶n dÉn KT(300x220x20)cm</v>
          </cell>
          <cell r="D93" t="str">
            <v>b¶n</v>
          </cell>
          <cell r="E93">
            <v>8</v>
          </cell>
          <cell r="F93">
            <v>0</v>
          </cell>
          <cell r="G93">
            <v>0</v>
          </cell>
          <cell r="H93">
            <v>0</v>
          </cell>
          <cell r="I93">
            <v>2200000</v>
          </cell>
          <cell r="J93">
            <v>17600000</v>
          </cell>
        </row>
        <row r="94">
          <cell r="C94" t="str">
            <v>5. Khe co d·n cao su</v>
          </cell>
          <cell r="D94" t="str">
            <v>md</v>
          </cell>
          <cell r="E94">
            <v>16</v>
          </cell>
          <cell r="F94">
            <v>0</v>
          </cell>
          <cell r="G94">
            <v>0</v>
          </cell>
          <cell r="H94">
            <v>0</v>
          </cell>
          <cell r="I94">
            <v>2500000</v>
          </cell>
          <cell r="J94">
            <v>40000000</v>
          </cell>
        </row>
        <row r="95">
          <cell r="C95" t="str">
            <v>6. T­êng hé lan mÒm</v>
          </cell>
          <cell r="D95" t="str">
            <v>md</v>
          </cell>
          <cell r="E95">
            <v>40</v>
          </cell>
          <cell r="F95">
            <v>0</v>
          </cell>
          <cell r="G95">
            <v>0</v>
          </cell>
          <cell r="H95">
            <v>0</v>
          </cell>
          <cell r="I95">
            <v>450000</v>
          </cell>
          <cell r="J95">
            <v>18000000</v>
          </cell>
        </row>
        <row r="96">
          <cell r="C96" t="str">
            <v>7. Mè cÇu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1028767758.4093841</v>
          </cell>
        </row>
        <row r="97">
          <cell r="C97" t="str">
            <v>Bª t«ng M300</v>
          </cell>
          <cell r="D97" t="str">
            <v>m3</v>
          </cell>
          <cell r="E97">
            <v>299.88</v>
          </cell>
          <cell r="F97">
            <v>563323.6672165714</v>
          </cell>
          <cell r="G97">
            <v>83931.68</v>
          </cell>
          <cell r="H97">
            <v>50524.219980000002</v>
          </cell>
          <cell r="I97">
            <v>1211661.7359944407</v>
          </cell>
          <cell r="J97">
            <v>363353121.39001286</v>
          </cell>
        </row>
        <row r="98">
          <cell r="C98" t="str">
            <v>Bª t«ng M250</v>
          </cell>
          <cell r="D98" t="str">
            <v>m3</v>
          </cell>
          <cell r="E98">
            <v>60.77</v>
          </cell>
          <cell r="F98">
            <v>467896.36724971433</v>
          </cell>
          <cell r="G98">
            <v>44651.040000000001</v>
          </cell>
          <cell r="H98">
            <v>50524.219980000002</v>
          </cell>
          <cell r="I98">
            <v>913830.47055423819</v>
          </cell>
          <cell r="J98">
            <v>55533477.695581056</v>
          </cell>
        </row>
        <row r="99">
          <cell r="C99" t="str">
            <v>Bª t«ng lãt mãng M100 ®¸ 4x6</v>
          </cell>
          <cell r="D99" t="str">
            <v>m3</v>
          </cell>
          <cell r="E99">
            <v>9</v>
          </cell>
          <cell r="F99">
            <v>261846.0050055357</v>
          </cell>
          <cell r="G99">
            <v>22898.699999999997</v>
          </cell>
          <cell r="H99">
            <v>12040.565000000001</v>
          </cell>
          <cell r="I99">
            <v>476409.41943829454</v>
          </cell>
          <cell r="J99">
            <v>4287684.7749446509</v>
          </cell>
        </row>
        <row r="100">
          <cell r="C100" t="str">
            <v>Cèt thÐp c¸c lo¹i</v>
          </cell>
          <cell r="D100" t="str">
            <v>TÊn</v>
          </cell>
          <cell r="E100">
            <v>25.245000000000001</v>
          </cell>
          <cell r="F100">
            <v>4932735.3371428577</v>
          </cell>
          <cell r="G100">
            <v>179831.68000000002</v>
          </cell>
          <cell r="H100">
            <v>210581.53</v>
          </cell>
          <cell r="I100">
            <v>7224454.8297665929</v>
          </cell>
          <cell r="J100">
            <v>182381362.17745766</v>
          </cell>
        </row>
        <row r="101">
          <cell r="C101" t="str">
            <v>§¸ héc x©y tø nãn M100</v>
          </cell>
          <cell r="D101" t="str">
            <v>m3</v>
          </cell>
          <cell r="E101">
            <v>18.84</v>
          </cell>
          <cell r="F101">
            <v>278810.8254982286</v>
          </cell>
          <cell r="G101">
            <v>35358.619999999995</v>
          </cell>
          <cell r="H101">
            <v>0</v>
          </cell>
          <cell r="I101">
            <v>488783.70716064883</v>
          </cell>
          <cell r="J101">
            <v>9208685.0429066233</v>
          </cell>
        </row>
        <row r="102">
          <cell r="C102" t="str">
            <v>§¸ héc x©y taluy v÷a M100</v>
          </cell>
          <cell r="D102" t="str">
            <v>m3</v>
          </cell>
          <cell r="E102">
            <v>45</v>
          </cell>
          <cell r="F102">
            <v>248531.96105274287</v>
          </cell>
          <cell r="G102">
            <v>31998.09</v>
          </cell>
          <cell r="H102">
            <v>0</v>
          </cell>
          <cell r="I102">
            <v>437566.59880956577</v>
          </cell>
          <cell r="J102">
            <v>19690496.94643046</v>
          </cell>
        </row>
        <row r="103">
          <cell r="C103" t="str">
            <v>§¸ héc x©y mãng, ch©n khay M100</v>
          </cell>
          <cell r="D103" t="str">
            <v>m3</v>
          </cell>
          <cell r="E103">
            <v>51.2</v>
          </cell>
          <cell r="F103">
            <v>248531.96105274287</v>
          </cell>
          <cell r="G103">
            <v>27907.01</v>
          </cell>
          <cell r="H103">
            <v>0</v>
          </cell>
          <cell r="I103">
            <v>421653.28258626495</v>
          </cell>
          <cell r="J103">
            <v>21588648.068416767</v>
          </cell>
        </row>
        <row r="104">
          <cell r="C104" t="str">
            <v xml:space="preserve">D¨m s¹n ®Öm </v>
          </cell>
          <cell r="D104" t="str">
            <v>m3</v>
          </cell>
          <cell r="E104">
            <v>42.2</v>
          </cell>
          <cell r="F104">
            <v>135855.41509523807</v>
          </cell>
          <cell r="G104">
            <v>30115.26</v>
          </cell>
          <cell r="H104">
            <v>0</v>
          </cell>
          <cell r="I104">
            <v>288292.40124649595</v>
          </cell>
          <cell r="J104">
            <v>12165939.33260213</v>
          </cell>
        </row>
        <row r="105">
          <cell r="C105" t="str">
            <v xml:space="preserve">§µo mãng ®Êt cÊp 3 </v>
          </cell>
          <cell r="D105" t="str">
            <v>m3</v>
          </cell>
          <cell r="E105">
            <v>4314.8999999999996</v>
          </cell>
          <cell r="F105">
            <v>0</v>
          </cell>
          <cell r="G105">
            <v>5890.0582800000002</v>
          </cell>
          <cell r="H105">
            <v>2404.6233119999997</v>
          </cell>
          <cell r="I105">
            <v>26458.435658106639</v>
          </cell>
          <cell r="J105">
            <v>114165504.02116433</v>
          </cell>
        </row>
        <row r="106">
          <cell r="C106" t="str">
            <v>§¾p ®Êt cÊp 3</v>
          </cell>
          <cell r="D106" t="str">
            <v>m3</v>
          </cell>
          <cell r="E106">
            <v>4711.1499999999996</v>
          </cell>
          <cell r="F106">
            <v>0</v>
          </cell>
          <cell r="G106">
            <v>9298.26</v>
          </cell>
          <cell r="H106">
            <v>0</v>
          </cell>
          <cell r="I106">
            <v>36167.992732107356</v>
          </cell>
          <cell r="J106">
            <v>170392838.95986757</v>
          </cell>
        </row>
        <row r="107">
          <cell r="C107" t="str">
            <v>Thi c«ng mè</v>
          </cell>
          <cell r="D107" t="str">
            <v>TB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76000000</v>
          </cell>
        </row>
        <row r="108">
          <cell r="C108" t="str">
            <v>9. H¹ng môc kh¸c</v>
          </cell>
          <cell r="D108" t="str">
            <v>TB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55000000</v>
          </cell>
        </row>
        <row r="109">
          <cell r="C109" t="str">
            <v>§¾p ®Êt ®ª quai</v>
          </cell>
          <cell r="D109" t="str">
            <v>m3</v>
          </cell>
          <cell r="E109">
            <v>145</v>
          </cell>
          <cell r="F109">
            <v>0</v>
          </cell>
          <cell r="G109">
            <v>29528.04</v>
          </cell>
          <cell r="H109">
            <v>0</v>
          </cell>
          <cell r="I109">
            <v>137828.35964320746</v>
          </cell>
          <cell r="J109">
            <v>19985112.148265082</v>
          </cell>
        </row>
        <row r="110">
          <cell r="C110" t="str">
            <v>M¸y b¬m n­íc</v>
          </cell>
          <cell r="D110" t="str">
            <v>Ca</v>
          </cell>
          <cell r="E110">
            <v>50</v>
          </cell>
          <cell r="F110">
            <v>0</v>
          </cell>
          <cell r="G110">
            <v>0</v>
          </cell>
          <cell r="H110">
            <v>466499</v>
          </cell>
          <cell r="I110">
            <v>625657.55711489427</v>
          </cell>
          <cell r="J110">
            <v>31282877.855744712</v>
          </cell>
        </row>
        <row r="111">
          <cell r="C111" t="str">
            <v>Mua vµ l¾p ®Æt biÓn b¸o ®­êng bé</v>
          </cell>
          <cell r="D111" t="str">
            <v>Bé</v>
          </cell>
          <cell r="E111">
            <v>4</v>
          </cell>
          <cell r="F111">
            <v>594310.03418620001</v>
          </cell>
          <cell r="G111">
            <v>9170.9856</v>
          </cell>
          <cell r="H111">
            <v>2246.2963200000004</v>
          </cell>
          <cell r="I111">
            <v>860000</v>
          </cell>
          <cell r="J111">
            <v>3440000</v>
          </cell>
        </row>
        <row r="112">
          <cell r="C112" t="str">
            <v>10. Ph¸ dì cÇu cò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6037330.3086492335</v>
          </cell>
        </row>
        <row r="113">
          <cell r="C113" t="str">
            <v>§Ëp bá bª t«ng cÇu cò</v>
          </cell>
          <cell r="D113" t="str">
            <v>m3</v>
          </cell>
          <cell r="E113">
            <v>17.103999999999999</v>
          </cell>
          <cell r="F113">
            <v>0</v>
          </cell>
          <cell r="G113">
            <v>68671.7</v>
          </cell>
          <cell r="H113">
            <v>0</v>
          </cell>
          <cell r="I113">
            <v>267116.37946255063</v>
          </cell>
          <cell r="J113">
            <v>4568758.5543274656</v>
          </cell>
        </row>
        <row r="114">
          <cell r="C114" t="str">
            <v>§Ëp bá ®¸ héc x©y cò</v>
          </cell>
          <cell r="D114" t="str">
            <v>m3</v>
          </cell>
          <cell r="E114">
            <v>17</v>
          </cell>
          <cell r="F114">
            <v>0</v>
          </cell>
          <cell r="G114">
            <v>22208.720000000001</v>
          </cell>
          <cell r="H114">
            <v>0</v>
          </cell>
          <cell r="I114">
            <v>86386.573783633401</v>
          </cell>
          <cell r="J114">
            <v>1468571.7543217677</v>
          </cell>
        </row>
        <row r="115">
          <cell r="C115" t="str">
            <v>11. TuyÕn tr¸nh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256918301.60540026</v>
          </cell>
        </row>
        <row r="116">
          <cell r="C116" t="str">
            <v>DÇm I500 lµm cÇu t¹m</v>
          </cell>
          <cell r="D116" t="str">
            <v>TÊn</v>
          </cell>
          <cell r="E116">
            <v>7.5359999999999996</v>
          </cell>
          <cell r="F116">
            <v>999886.30761904758</v>
          </cell>
          <cell r="G116">
            <v>346912.49600000004</v>
          </cell>
          <cell r="H116">
            <v>446151.53</v>
          </cell>
          <cell r="I116">
            <v>3623924.8854130441</v>
          </cell>
          <cell r="J116">
            <v>27309897.936472699</v>
          </cell>
        </row>
        <row r="117">
          <cell r="C117" t="str">
            <v>L¾p dùng vµ th¸o dì cÇu t¹m</v>
          </cell>
          <cell r="D117" t="str">
            <v>TÊn</v>
          </cell>
          <cell r="E117">
            <v>7.5359999999999996</v>
          </cell>
          <cell r="F117">
            <v>278999.99999999994</v>
          </cell>
          <cell r="G117">
            <v>218652</v>
          </cell>
          <cell r="H117">
            <v>543277.45000000007</v>
          </cell>
          <cell r="I117">
            <v>2200391.9957527202</v>
          </cell>
          <cell r="J117">
            <v>16582154.079992497</v>
          </cell>
        </row>
        <row r="118">
          <cell r="C118" t="str">
            <v>L¾p ®Æt vµ th¸o dì rä ®¸</v>
          </cell>
          <cell r="D118" t="str">
            <v>Rä</v>
          </cell>
          <cell r="E118">
            <v>64</v>
          </cell>
          <cell r="F118">
            <v>167311.23357142857</v>
          </cell>
          <cell r="G118">
            <v>63119.520000000004</v>
          </cell>
          <cell r="H118">
            <v>0</v>
          </cell>
          <cell r="I118">
            <v>498735.7040999615</v>
          </cell>
          <cell r="J118">
            <v>31919085.062397536</v>
          </cell>
        </row>
        <row r="119">
          <cell r="C119" t="str">
            <v xml:space="preserve">§¾p ®Êt nÒn ®­êng </v>
          </cell>
          <cell r="D119" t="str">
            <v>m3</v>
          </cell>
          <cell r="E119">
            <v>2145</v>
          </cell>
          <cell r="F119">
            <v>5714.2857142857138</v>
          </cell>
          <cell r="G119">
            <v>6287.7246742857133</v>
          </cell>
          <cell r="H119">
            <v>16215.547368</v>
          </cell>
          <cell r="I119">
            <v>60797.097711059716</v>
          </cell>
          <cell r="J119">
            <v>130409774.59022309</v>
          </cell>
        </row>
        <row r="120">
          <cell r="C120" t="str">
            <v>Mãng cÊp phèi ®¸ d¨m lo¹i 1</v>
          </cell>
          <cell r="D120" t="str">
            <v>m3</v>
          </cell>
          <cell r="E120">
            <v>198</v>
          </cell>
          <cell r="F120">
            <v>211603.89028571427</v>
          </cell>
          <cell r="G120">
            <v>675.13600000000008</v>
          </cell>
          <cell r="H120">
            <v>7602.8820839999989</v>
          </cell>
          <cell r="I120">
            <v>256047.42392078004</v>
          </cell>
          <cell r="J120">
            <v>50697389.936314449</v>
          </cell>
        </row>
        <row r="121">
          <cell r="C121" t="str">
            <v>cÇu b¸nh r¸n km400+68.4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1806954333.0773902</v>
          </cell>
        </row>
        <row r="122">
          <cell r="C122" t="str">
            <v>1. DÇm BTCT th­êng L=15m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321000000</v>
          </cell>
        </row>
        <row r="123">
          <cell r="C123" t="str">
            <v>DÇm BTCT th­êng L=15m</v>
          </cell>
          <cell r="D123" t="str">
            <v>DÇm</v>
          </cell>
          <cell r="E123">
            <v>5</v>
          </cell>
          <cell r="F123" t="e">
            <v>#N/A</v>
          </cell>
          <cell r="G123" t="e">
            <v>#N/A</v>
          </cell>
          <cell r="H123" t="e">
            <v>#N/A</v>
          </cell>
          <cell r="I123">
            <v>42000000</v>
          </cell>
          <cell r="J123">
            <v>210000000</v>
          </cell>
        </row>
        <row r="124">
          <cell r="C124" t="str">
            <v>Lao l¾p dÇm BTCT L=15m</v>
          </cell>
          <cell r="D124" t="str">
            <v>DÇm</v>
          </cell>
          <cell r="E124">
            <v>5</v>
          </cell>
          <cell r="F124" t="e">
            <v>#N/A</v>
          </cell>
          <cell r="G124" t="e">
            <v>#N/A</v>
          </cell>
          <cell r="H124" t="e">
            <v>#N/A</v>
          </cell>
          <cell r="I124">
            <v>18000000</v>
          </cell>
          <cell r="J124">
            <v>90000000</v>
          </cell>
        </row>
        <row r="125">
          <cell r="C125" t="str">
            <v>Mua vµ l¾p ®Æt gèi cÇu b»ng cao su</v>
          </cell>
          <cell r="D125" t="str">
            <v>Gèi</v>
          </cell>
          <cell r="E125">
            <v>10</v>
          </cell>
          <cell r="F125">
            <v>1581785.4</v>
          </cell>
          <cell r="G125">
            <v>30683.100000000002</v>
          </cell>
          <cell r="H125">
            <v>0</v>
          </cell>
          <cell r="I125">
            <v>2100000</v>
          </cell>
          <cell r="J125">
            <v>21000000</v>
          </cell>
        </row>
        <row r="126">
          <cell r="C126" t="str">
            <v>2. Líp phñ mÆt cÇu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27005956.4417837</v>
          </cell>
        </row>
        <row r="127">
          <cell r="C127" t="str">
            <v>Bª t«ng t¹o dèc M300</v>
          </cell>
          <cell r="D127" t="str">
            <v>m3</v>
          </cell>
          <cell r="E127">
            <v>12</v>
          </cell>
          <cell r="F127">
            <v>574369.22931885719</v>
          </cell>
          <cell r="G127">
            <v>40910.799999999996</v>
          </cell>
          <cell r="H127">
            <v>12642.59325</v>
          </cell>
          <cell r="I127">
            <v>983321.19550532626</v>
          </cell>
          <cell r="J127">
            <v>11799854.346063916</v>
          </cell>
        </row>
        <row r="128">
          <cell r="C128" t="str">
            <v>BTN h¹t mÞn dµy 5cm</v>
          </cell>
          <cell r="D128" t="str">
            <v>m2</v>
          </cell>
          <cell r="E128">
            <v>120</v>
          </cell>
          <cell r="F128">
            <v>42468.434871299731</v>
          </cell>
          <cell r="G128">
            <v>329.74254000000002</v>
          </cell>
          <cell r="H128">
            <v>2021.9958464000001</v>
          </cell>
          <cell r="I128">
            <v>57176.14270663201</v>
          </cell>
          <cell r="J128">
            <v>6861137.1247958411</v>
          </cell>
        </row>
        <row r="129">
          <cell r="C129" t="str">
            <v>Cèt thÐp c¸c lo¹i</v>
          </cell>
          <cell r="D129" t="str">
            <v>TÊn</v>
          </cell>
          <cell r="E129">
            <v>1.2</v>
          </cell>
          <cell r="F129">
            <v>4911215.3371428577</v>
          </cell>
          <cell r="G129">
            <v>159406.01</v>
          </cell>
          <cell r="H129">
            <v>99583.053999999989</v>
          </cell>
          <cell r="I129">
            <v>6954137.4757699519</v>
          </cell>
          <cell r="J129">
            <v>8344964.9709239416</v>
          </cell>
        </row>
        <row r="130">
          <cell r="C130" t="str">
            <v>3. Lan can tay vÞn b»ng BTCT</v>
          </cell>
          <cell r="D130" t="str">
            <v>md</v>
          </cell>
          <cell r="E130">
            <v>56.36</v>
          </cell>
          <cell r="F130">
            <v>0</v>
          </cell>
          <cell r="G130">
            <v>0</v>
          </cell>
          <cell r="H130">
            <v>0</v>
          </cell>
          <cell r="I130">
            <v>450000</v>
          </cell>
          <cell r="J130">
            <v>25362000</v>
          </cell>
        </row>
        <row r="131">
          <cell r="C131" t="str">
            <v>4. B¶n dÉn KT(300x220x20)cm</v>
          </cell>
          <cell r="D131" t="str">
            <v>b¶n</v>
          </cell>
          <cell r="E131">
            <v>8</v>
          </cell>
          <cell r="F131">
            <v>0</v>
          </cell>
          <cell r="G131">
            <v>0</v>
          </cell>
          <cell r="H131">
            <v>0</v>
          </cell>
          <cell r="I131">
            <v>2200000</v>
          </cell>
          <cell r="J131">
            <v>17600000</v>
          </cell>
        </row>
        <row r="132">
          <cell r="C132" t="str">
            <v>5. Khe co d·n cao su</v>
          </cell>
          <cell r="D132" t="str">
            <v>md</v>
          </cell>
          <cell r="E132">
            <v>16</v>
          </cell>
          <cell r="F132">
            <v>0</v>
          </cell>
          <cell r="G132">
            <v>0</v>
          </cell>
          <cell r="H132">
            <v>0</v>
          </cell>
          <cell r="I132">
            <v>2500000</v>
          </cell>
          <cell r="J132">
            <v>40000000</v>
          </cell>
        </row>
        <row r="133">
          <cell r="C133" t="str">
            <v>6. T­êng hé lan mÒm</v>
          </cell>
          <cell r="D133" t="str">
            <v>md</v>
          </cell>
          <cell r="E133">
            <v>40</v>
          </cell>
          <cell r="F133">
            <v>0</v>
          </cell>
          <cell r="G133">
            <v>0</v>
          </cell>
          <cell r="H133">
            <v>0</v>
          </cell>
          <cell r="I133">
            <v>450000</v>
          </cell>
          <cell r="J133">
            <v>18000000</v>
          </cell>
        </row>
        <row r="134">
          <cell r="C134" t="str">
            <v>7. Mè cÇu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876493450.70468807</v>
          </cell>
        </row>
        <row r="135">
          <cell r="C135" t="str">
            <v>Bª t«ng M300</v>
          </cell>
          <cell r="D135" t="str">
            <v>m3</v>
          </cell>
          <cell r="E135">
            <v>248.58</v>
          </cell>
          <cell r="F135">
            <v>563323.6672165714</v>
          </cell>
          <cell r="G135">
            <v>83931.68</v>
          </cell>
          <cell r="H135">
            <v>50524.219980000002</v>
          </cell>
          <cell r="I135">
            <v>1211661.7359944407</v>
          </cell>
          <cell r="J135">
            <v>301194874.33349812</v>
          </cell>
        </row>
        <row r="136">
          <cell r="C136" t="str">
            <v>Bª t«ng M250</v>
          </cell>
          <cell r="D136" t="str">
            <v>m3</v>
          </cell>
          <cell r="E136">
            <v>56.58</v>
          </cell>
          <cell r="F136">
            <v>467896.36724971433</v>
          </cell>
          <cell r="G136">
            <v>44651.040000000001</v>
          </cell>
          <cell r="H136">
            <v>50524.219980000002</v>
          </cell>
          <cell r="I136">
            <v>913830.47055423819</v>
          </cell>
          <cell r="J136">
            <v>51704528.023958795</v>
          </cell>
        </row>
        <row r="137">
          <cell r="C137" t="str">
            <v>Bª t«ng lãt mãng M100 ®¸ 4x6</v>
          </cell>
          <cell r="D137" t="str">
            <v>m3</v>
          </cell>
          <cell r="E137">
            <v>7.2</v>
          </cell>
          <cell r="F137">
            <v>261846.0050055357</v>
          </cell>
          <cell r="G137">
            <v>22898.699999999997</v>
          </cell>
          <cell r="H137">
            <v>12040.565000000001</v>
          </cell>
          <cell r="I137">
            <v>476409.41943829454</v>
          </cell>
          <cell r="J137">
            <v>3430147.8199557206</v>
          </cell>
        </row>
        <row r="138">
          <cell r="C138" t="str">
            <v>Cèt thÐp c¸c lo¹i</v>
          </cell>
          <cell r="D138" t="str">
            <v>TÊn</v>
          </cell>
          <cell r="E138">
            <v>21.361000000000001</v>
          </cell>
          <cell r="F138">
            <v>4932735.3371428577</v>
          </cell>
          <cell r="G138">
            <v>179831.68000000002</v>
          </cell>
          <cell r="H138">
            <v>210581.53</v>
          </cell>
          <cell r="I138">
            <v>7224454.8297665929</v>
          </cell>
          <cell r="J138">
            <v>154321579.61864421</v>
          </cell>
        </row>
        <row r="139">
          <cell r="C139" t="str">
            <v>§¸ héc x©y tø nãn M100</v>
          </cell>
          <cell r="D139" t="str">
            <v>m3</v>
          </cell>
          <cell r="E139">
            <v>52.75</v>
          </cell>
          <cell r="F139">
            <v>278810.8254982286</v>
          </cell>
          <cell r="G139">
            <v>35358.619999999995</v>
          </cell>
          <cell r="H139">
            <v>0</v>
          </cell>
          <cell r="I139">
            <v>488783.70716064883</v>
          </cell>
          <cell r="J139">
            <v>25783340.552724227</v>
          </cell>
        </row>
        <row r="140">
          <cell r="C140" t="str">
            <v>§¸ héc x©y taluy v÷a M100</v>
          </cell>
          <cell r="D140" t="str">
            <v>m3</v>
          </cell>
          <cell r="E140">
            <v>75</v>
          </cell>
          <cell r="F140">
            <v>248531.96105274287</v>
          </cell>
          <cell r="G140">
            <v>31998.09</v>
          </cell>
          <cell r="H140">
            <v>0</v>
          </cell>
          <cell r="I140">
            <v>437566.59880956577</v>
          </cell>
          <cell r="J140">
            <v>32817494.910717431</v>
          </cell>
        </row>
        <row r="141">
          <cell r="C141" t="str">
            <v>§¸ héc x©y mãng, ch©n khay M100</v>
          </cell>
          <cell r="D141" t="str">
            <v>m3</v>
          </cell>
          <cell r="E141">
            <v>62.97</v>
          </cell>
          <cell r="F141">
            <v>248531.96105274287</v>
          </cell>
          <cell r="G141">
            <v>27907.01</v>
          </cell>
          <cell r="H141">
            <v>0</v>
          </cell>
          <cell r="I141">
            <v>421653.28258626495</v>
          </cell>
          <cell r="J141">
            <v>26551507.204457104</v>
          </cell>
        </row>
        <row r="142">
          <cell r="C142" t="str">
            <v xml:space="preserve">D¨m s¹n ®Öm </v>
          </cell>
          <cell r="D142" t="str">
            <v>m3</v>
          </cell>
          <cell r="E142">
            <v>68.55</v>
          </cell>
          <cell r="F142">
            <v>135855.41509523807</v>
          </cell>
          <cell r="G142">
            <v>30115.26</v>
          </cell>
          <cell r="H142">
            <v>0</v>
          </cell>
          <cell r="I142">
            <v>288292.40124649595</v>
          </cell>
          <cell r="J142">
            <v>19762444.105447296</v>
          </cell>
        </row>
        <row r="143">
          <cell r="C143" t="str">
            <v xml:space="preserve">§µo mãng ®Êt cÊp 3 </v>
          </cell>
          <cell r="D143" t="str">
            <v>m3</v>
          </cell>
          <cell r="E143">
            <v>3074.75</v>
          </cell>
          <cell r="F143">
            <v>0</v>
          </cell>
          <cell r="G143">
            <v>5890.0582800000002</v>
          </cell>
          <cell r="H143">
            <v>2404.6233119999997</v>
          </cell>
          <cell r="I143">
            <v>26458.435658106639</v>
          </cell>
          <cell r="J143">
            <v>81353075.039763391</v>
          </cell>
        </row>
        <row r="144">
          <cell r="C144" t="str">
            <v>§¾p ®Êt cÊp 3</v>
          </cell>
          <cell r="D144" t="str">
            <v>m3</v>
          </cell>
          <cell r="E144">
            <v>3195.49</v>
          </cell>
          <cell r="F144">
            <v>0</v>
          </cell>
          <cell r="G144">
            <v>9298.26</v>
          </cell>
          <cell r="H144">
            <v>0</v>
          </cell>
          <cell r="I144">
            <v>36167.992732107356</v>
          </cell>
          <cell r="J144">
            <v>115574459.09552172</v>
          </cell>
        </row>
        <row r="145">
          <cell r="C145" t="str">
            <v>Thi c«ng mè</v>
          </cell>
          <cell r="D145" t="str">
            <v>TB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64000000</v>
          </cell>
        </row>
        <row r="146">
          <cell r="C146" t="str">
            <v xml:space="preserve">8. Cäc BTCT (35x35)cm </v>
          </cell>
          <cell r="D146" t="str">
            <v>md</v>
          </cell>
          <cell r="E146">
            <v>480</v>
          </cell>
          <cell r="F146">
            <v>0</v>
          </cell>
          <cell r="G146">
            <v>0</v>
          </cell>
          <cell r="H146">
            <v>0</v>
          </cell>
          <cell r="I146">
            <v>400000</v>
          </cell>
          <cell r="J146">
            <v>192000000</v>
          </cell>
        </row>
        <row r="147">
          <cell r="C147" t="str">
            <v>9. Ph¸ dì cÇu cò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27858183.286820337</v>
          </cell>
        </row>
        <row r="148">
          <cell r="C148" t="str">
            <v>§Ëp bá bª t«ng cÇu cò</v>
          </cell>
          <cell r="D148" t="str">
            <v>m3</v>
          </cell>
          <cell r="E148">
            <v>43.22</v>
          </cell>
          <cell r="F148">
            <v>0</v>
          </cell>
          <cell r="G148">
            <v>68671.7</v>
          </cell>
          <cell r="H148">
            <v>0</v>
          </cell>
          <cell r="I148">
            <v>267116.37946255063</v>
          </cell>
          <cell r="J148">
            <v>11544769.920371437</v>
          </cell>
        </row>
        <row r="149">
          <cell r="C149" t="str">
            <v>§Ëp bá ®¸ héc x©y cò</v>
          </cell>
          <cell r="D149" t="str">
            <v>m3</v>
          </cell>
          <cell r="E149">
            <v>188.84200000000001</v>
          </cell>
          <cell r="F149">
            <v>0</v>
          </cell>
          <cell r="G149">
            <v>22208.720000000001</v>
          </cell>
          <cell r="H149">
            <v>0</v>
          </cell>
          <cell r="I149">
            <v>86386.573783633401</v>
          </cell>
          <cell r="J149">
            <v>16313413.3664489</v>
          </cell>
        </row>
        <row r="150">
          <cell r="C150" t="str">
            <v>10. H¹ng môc kh¸c</v>
          </cell>
          <cell r="D150" t="str">
            <v>TB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52000000</v>
          </cell>
        </row>
        <row r="151">
          <cell r="C151" t="str">
            <v>§¾p ®Êt ®ª quai</v>
          </cell>
          <cell r="D151" t="str">
            <v>m3</v>
          </cell>
          <cell r="E151">
            <v>115</v>
          </cell>
          <cell r="F151">
            <v>0</v>
          </cell>
          <cell r="G151">
            <v>29528.04</v>
          </cell>
          <cell r="H151">
            <v>0</v>
          </cell>
          <cell r="I151">
            <v>137828.35964320746</v>
          </cell>
          <cell r="J151">
            <v>15850261.358968858</v>
          </cell>
        </row>
        <row r="152">
          <cell r="C152" t="str">
            <v>M¸y b¬m n­íc</v>
          </cell>
          <cell r="D152" t="str">
            <v>Ca</v>
          </cell>
          <cell r="E152">
            <v>52</v>
          </cell>
          <cell r="F152">
            <v>0</v>
          </cell>
          <cell r="G152">
            <v>0</v>
          </cell>
          <cell r="H152">
            <v>466499</v>
          </cell>
          <cell r="I152">
            <v>625657.55711489427</v>
          </cell>
          <cell r="J152">
            <v>32534192.969974503</v>
          </cell>
        </row>
        <row r="153">
          <cell r="C153" t="str">
            <v>Mua vµ l¾p ®Æt biÓn b¸o ®­êng bé</v>
          </cell>
          <cell r="D153" t="str">
            <v>Bé</v>
          </cell>
          <cell r="E153">
            <v>4</v>
          </cell>
          <cell r="F153">
            <v>594310.03418620001</v>
          </cell>
          <cell r="G153">
            <v>9170.9856</v>
          </cell>
          <cell r="H153">
            <v>2246.2963200000004</v>
          </cell>
          <cell r="I153">
            <v>860000</v>
          </cell>
          <cell r="J153">
            <v>3440000</v>
          </cell>
        </row>
        <row r="154">
          <cell r="C154" t="str">
            <v>11. TuyÕn tr¸nh</v>
          </cell>
          <cell r="D154" t="str">
            <v>Bé</v>
          </cell>
          <cell r="E154">
            <v>4</v>
          </cell>
          <cell r="F154">
            <v>594310.03418620001</v>
          </cell>
          <cell r="G154">
            <v>9170.9856</v>
          </cell>
          <cell r="H154">
            <v>2246.2963200000004</v>
          </cell>
          <cell r="I154">
            <v>0</v>
          </cell>
          <cell r="J154">
            <v>209634742.64409792</v>
          </cell>
        </row>
        <row r="155">
          <cell r="C155" t="str">
            <v>DÇm I500 lµm cÇu t¹m</v>
          </cell>
          <cell r="D155" t="str">
            <v>TÊn</v>
          </cell>
          <cell r="E155">
            <v>7.5359999999999996</v>
          </cell>
          <cell r="F155">
            <v>999886.30761904758</v>
          </cell>
          <cell r="G155">
            <v>346912.49600000004</v>
          </cell>
          <cell r="H155">
            <v>446151.53</v>
          </cell>
          <cell r="I155">
            <v>3623924.8854130441</v>
          </cell>
          <cell r="J155">
            <v>27309897.936472699</v>
          </cell>
        </row>
        <row r="156">
          <cell r="C156" t="str">
            <v>L¾p dùng vµ th¸o dì cÇu t¹m</v>
          </cell>
          <cell r="D156" t="str">
            <v>TÊn</v>
          </cell>
          <cell r="E156">
            <v>7.5359999999999996</v>
          </cell>
          <cell r="F156">
            <v>278999.99999999994</v>
          </cell>
          <cell r="G156">
            <v>218652</v>
          </cell>
          <cell r="H156">
            <v>543277.45000000007</v>
          </cell>
          <cell r="I156">
            <v>2200391.9957527202</v>
          </cell>
          <cell r="J156">
            <v>16582154.079992497</v>
          </cell>
        </row>
        <row r="157">
          <cell r="C157" t="str">
            <v>L¾p ®Æt vµ th¸o dì rä ®¸</v>
          </cell>
          <cell r="D157" t="str">
            <v>Rä</v>
          </cell>
          <cell r="E157">
            <v>80</v>
          </cell>
          <cell r="F157">
            <v>167311.23357142857</v>
          </cell>
          <cell r="G157">
            <v>63119.520000000004</v>
          </cell>
          <cell r="H157">
            <v>0</v>
          </cell>
          <cell r="I157">
            <v>498735.7040999615</v>
          </cell>
          <cell r="J157">
            <v>39898856.327996917</v>
          </cell>
        </row>
        <row r="158">
          <cell r="C158" t="str">
            <v xml:space="preserve">§¾p ®Êt nÒn ®­êng </v>
          </cell>
          <cell r="D158" t="str">
            <v>m3</v>
          </cell>
          <cell r="E158">
            <v>1375</v>
          </cell>
          <cell r="F158">
            <v>5714.2857142857138</v>
          </cell>
          <cell r="G158">
            <v>6287.7246742857133</v>
          </cell>
          <cell r="H158">
            <v>16215.547368</v>
          </cell>
          <cell r="I158">
            <v>60797.097711059716</v>
          </cell>
          <cell r="J158">
            <v>83596009.352707103</v>
          </cell>
        </row>
        <row r="159">
          <cell r="C159" t="str">
            <v>Mãng cÊp phèi ®¸ d¨m lo¹i 1</v>
          </cell>
          <cell r="D159" t="str">
            <v>m3</v>
          </cell>
          <cell r="E159">
            <v>165</v>
          </cell>
          <cell r="F159">
            <v>211603.89028571427</v>
          </cell>
          <cell r="G159">
            <v>675.13600000000008</v>
          </cell>
          <cell r="H159">
            <v>7602.8820839999989</v>
          </cell>
          <cell r="I159">
            <v>256047.42392078004</v>
          </cell>
          <cell r="J159">
            <v>42247824.94692871</v>
          </cell>
        </row>
        <row r="160">
          <cell r="C160" t="str">
            <v>cÇu c©y ng·i km401+18.63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1511488655.496485</v>
          </cell>
        </row>
        <row r="161">
          <cell r="C161" t="str">
            <v>1. DÇm BTCT th­êng L=15m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321000000</v>
          </cell>
        </row>
        <row r="162">
          <cell r="C162" t="str">
            <v>DÇm BTCT th­êng L=15m</v>
          </cell>
          <cell r="D162" t="str">
            <v>DÇm</v>
          </cell>
          <cell r="E162">
            <v>5</v>
          </cell>
          <cell r="F162" t="e">
            <v>#N/A</v>
          </cell>
          <cell r="G162" t="e">
            <v>#N/A</v>
          </cell>
          <cell r="H162" t="e">
            <v>#N/A</v>
          </cell>
          <cell r="I162">
            <v>42000000</v>
          </cell>
          <cell r="J162">
            <v>210000000</v>
          </cell>
        </row>
        <row r="163">
          <cell r="C163" t="str">
            <v>Lao l¾p dÇm BTCT L=15m</v>
          </cell>
          <cell r="D163" t="str">
            <v>DÇm</v>
          </cell>
          <cell r="E163">
            <v>5</v>
          </cell>
          <cell r="F163" t="e">
            <v>#N/A</v>
          </cell>
          <cell r="G163" t="e">
            <v>#N/A</v>
          </cell>
          <cell r="H163" t="e">
            <v>#N/A</v>
          </cell>
          <cell r="I163">
            <v>18000000</v>
          </cell>
          <cell r="J163">
            <v>90000000</v>
          </cell>
        </row>
        <row r="164">
          <cell r="C164" t="str">
            <v>Mua vµ l¾p ®Æt gèi cÇu b»ng cao su</v>
          </cell>
          <cell r="D164" t="str">
            <v>Gèi</v>
          </cell>
          <cell r="E164">
            <v>10</v>
          </cell>
          <cell r="F164">
            <v>1581785.4</v>
          </cell>
          <cell r="G164">
            <v>30683.100000000002</v>
          </cell>
          <cell r="H164">
            <v>0</v>
          </cell>
          <cell r="I164">
            <v>2100000</v>
          </cell>
          <cell r="J164">
            <v>21000000</v>
          </cell>
        </row>
        <row r="165">
          <cell r="C165" t="str">
            <v>2. Líp phñ mÆt cÇu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27005956.4417837</v>
          </cell>
        </row>
        <row r="166">
          <cell r="C166" t="str">
            <v>Bª t«ng t¹o dèc M300</v>
          </cell>
          <cell r="D166" t="str">
            <v>m3</v>
          </cell>
          <cell r="E166">
            <v>12</v>
          </cell>
          <cell r="F166">
            <v>574369.22931885719</v>
          </cell>
          <cell r="G166">
            <v>40910.799999999996</v>
          </cell>
          <cell r="H166">
            <v>12642.59325</v>
          </cell>
          <cell r="I166">
            <v>983321.19550532626</v>
          </cell>
          <cell r="J166">
            <v>11799854.346063916</v>
          </cell>
        </row>
        <row r="167">
          <cell r="C167" t="str">
            <v>BTN h¹t mÞn dµy 5cm</v>
          </cell>
          <cell r="D167" t="str">
            <v>m2</v>
          </cell>
          <cell r="E167">
            <v>120</v>
          </cell>
          <cell r="F167">
            <v>42468.434871299731</v>
          </cell>
          <cell r="G167">
            <v>329.74254000000002</v>
          </cell>
          <cell r="H167">
            <v>2021.9958464000001</v>
          </cell>
          <cell r="I167">
            <v>57176.14270663201</v>
          </cell>
          <cell r="J167">
            <v>6861137.1247958411</v>
          </cell>
        </row>
        <row r="168">
          <cell r="C168" t="str">
            <v>Cèt thÐp c¸c lo¹i</v>
          </cell>
          <cell r="D168" t="str">
            <v>TÊn</v>
          </cell>
          <cell r="E168">
            <v>1.2</v>
          </cell>
          <cell r="F168">
            <v>4911215.3371428577</v>
          </cell>
          <cell r="G168">
            <v>159406.01</v>
          </cell>
          <cell r="H168">
            <v>99583.053999999989</v>
          </cell>
          <cell r="I168">
            <v>6954137.4757699519</v>
          </cell>
          <cell r="J168">
            <v>8344964.9709239416</v>
          </cell>
        </row>
        <row r="169">
          <cell r="C169" t="str">
            <v>3. Lan can tay vÞn b»ng BTCT</v>
          </cell>
          <cell r="D169" t="str">
            <v>md</v>
          </cell>
          <cell r="E169">
            <v>44.04</v>
          </cell>
          <cell r="F169">
            <v>0</v>
          </cell>
          <cell r="G169">
            <v>0</v>
          </cell>
          <cell r="H169">
            <v>0</v>
          </cell>
          <cell r="I169">
            <v>450000</v>
          </cell>
          <cell r="J169">
            <v>19818000</v>
          </cell>
        </row>
        <row r="170">
          <cell r="C170" t="str">
            <v>4. B¶n dÉn KT(300x220x20)cm</v>
          </cell>
          <cell r="D170" t="str">
            <v>b¶n</v>
          </cell>
          <cell r="E170">
            <v>8</v>
          </cell>
          <cell r="F170">
            <v>0</v>
          </cell>
          <cell r="G170">
            <v>0</v>
          </cell>
          <cell r="H170">
            <v>0</v>
          </cell>
          <cell r="I170">
            <v>2200000</v>
          </cell>
          <cell r="J170">
            <v>17600000</v>
          </cell>
        </row>
        <row r="171">
          <cell r="C171" t="str">
            <v>5. Khe co d·n cao su</v>
          </cell>
          <cell r="D171" t="str">
            <v>md</v>
          </cell>
          <cell r="E171">
            <v>16</v>
          </cell>
          <cell r="F171">
            <v>0</v>
          </cell>
          <cell r="G171">
            <v>0</v>
          </cell>
          <cell r="H171">
            <v>0</v>
          </cell>
          <cell r="I171">
            <v>2500000</v>
          </cell>
          <cell r="J171">
            <v>40000000</v>
          </cell>
        </row>
        <row r="172">
          <cell r="C172" t="str">
            <v>6. T­êng hé lan mÒm</v>
          </cell>
          <cell r="D172" t="str">
            <v>md</v>
          </cell>
          <cell r="E172">
            <v>40</v>
          </cell>
          <cell r="F172">
            <v>594310.03418620001</v>
          </cell>
          <cell r="G172">
            <v>9170.9856</v>
          </cell>
          <cell r="H172">
            <v>2246.2963200000004</v>
          </cell>
          <cell r="I172">
            <v>450000</v>
          </cell>
          <cell r="J172">
            <v>18000000</v>
          </cell>
        </row>
        <row r="173">
          <cell r="C173" t="str">
            <v>7. Mè cÇu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517250349.20303231</v>
          </cell>
        </row>
        <row r="174">
          <cell r="C174" t="str">
            <v>Bª t«ng M300</v>
          </cell>
          <cell r="D174" t="str">
            <v>m3</v>
          </cell>
          <cell r="E174">
            <v>146.88</v>
          </cell>
          <cell r="F174">
            <v>563323.6672165714</v>
          </cell>
          <cell r="G174">
            <v>83931.68</v>
          </cell>
          <cell r="H174">
            <v>50524.219980000002</v>
          </cell>
          <cell r="I174">
            <v>1211661.7359944407</v>
          </cell>
          <cell r="J174">
            <v>177968875.78286344</v>
          </cell>
        </row>
        <row r="175">
          <cell r="C175" t="str">
            <v>Bª t«ng M250</v>
          </cell>
          <cell r="D175" t="str">
            <v>m3</v>
          </cell>
          <cell r="E175">
            <v>18.32</v>
          </cell>
          <cell r="F175">
            <v>467896.36724971433</v>
          </cell>
          <cell r="G175">
            <v>44651.040000000001</v>
          </cell>
          <cell r="H175">
            <v>50524.219980000002</v>
          </cell>
          <cell r="I175">
            <v>913830.47055423819</v>
          </cell>
          <cell r="J175">
            <v>16741374.220553644</v>
          </cell>
        </row>
        <row r="176">
          <cell r="C176" t="str">
            <v>Bª t«ng lãt mãng M100 ®¸ 4x6</v>
          </cell>
          <cell r="D176" t="str">
            <v>m3</v>
          </cell>
          <cell r="E176">
            <v>6.3</v>
          </cell>
          <cell r="F176">
            <v>261846.0050055357</v>
          </cell>
          <cell r="G176">
            <v>22898.699999999997</v>
          </cell>
          <cell r="H176">
            <v>12040.565000000001</v>
          </cell>
          <cell r="I176">
            <v>476409.41943829454</v>
          </cell>
          <cell r="J176">
            <v>3001379.3424612554</v>
          </cell>
        </row>
        <row r="177">
          <cell r="C177" t="str">
            <v>Cèt thÐp c¸c lo¹i</v>
          </cell>
          <cell r="D177" t="str">
            <v>TÊn</v>
          </cell>
          <cell r="E177">
            <v>11.564</v>
          </cell>
          <cell r="F177">
            <v>4932735.3371428577</v>
          </cell>
          <cell r="G177">
            <v>179831.68000000002</v>
          </cell>
          <cell r="H177">
            <v>210581.53</v>
          </cell>
          <cell r="I177">
            <v>7224454.8297665929</v>
          </cell>
          <cell r="J177">
            <v>83543595.651420876</v>
          </cell>
        </row>
        <row r="178">
          <cell r="C178" t="str">
            <v>§¸ héc x©y tø nãn M100</v>
          </cell>
          <cell r="D178" t="str">
            <v>m3</v>
          </cell>
          <cell r="E178">
            <v>85.49</v>
          </cell>
          <cell r="F178">
            <v>278810.8254982286</v>
          </cell>
          <cell r="G178">
            <v>35358.619999999995</v>
          </cell>
          <cell r="H178">
            <v>0</v>
          </cell>
          <cell r="I178">
            <v>488783.70716064883</v>
          </cell>
          <cell r="J178">
            <v>41786119.125163868</v>
          </cell>
        </row>
        <row r="179">
          <cell r="C179" t="str">
            <v>§¸ héc x©y taluy v÷a M100</v>
          </cell>
          <cell r="D179" t="str">
            <v>m3</v>
          </cell>
          <cell r="E179">
            <v>81</v>
          </cell>
          <cell r="F179">
            <v>248531.96105274287</v>
          </cell>
          <cell r="G179">
            <v>31998.09</v>
          </cell>
          <cell r="H179">
            <v>0</v>
          </cell>
          <cell r="I179">
            <v>437566.59880956577</v>
          </cell>
          <cell r="J179">
            <v>35442894.503574826</v>
          </cell>
        </row>
        <row r="180">
          <cell r="C180" t="str">
            <v>§¸ héc x©y mãng, ch©n khay M100</v>
          </cell>
          <cell r="D180" t="str">
            <v>m3</v>
          </cell>
          <cell r="E180">
            <v>67.5</v>
          </cell>
          <cell r="F180">
            <v>248531.96105274287</v>
          </cell>
          <cell r="G180">
            <v>27907.01</v>
          </cell>
          <cell r="H180">
            <v>0</v>
          </cell>
          <cell r="I180">
            <v>421653.28258626495</v>
          </cell>
          <cell r="J180">
            <v>28461596.574572884</v>
          </cell>
        </row>
        <row r="181">
          <cell r="C181" t="str">
            <v xml:space="preserve">D¨m s¹n ®Öm </v>
          </cell>
          <cell r="D181" t="str">
            <v>m3</v>
          </cell>
          <cell r="E181">
            <v>71.09</v>
          </cell>
          <cell r="F181">
            <v>135855.41509523807</v>
          </cell>
          <cell r="G181">
            <v>30115.26</v>
          </cell>
          <cell r="H181">
            <v>0</v>
          </cell>
          <cell r="I181">
            <v>288292.40124649595</v>
          </cell>
          <cell r="J181">
            <v>20494706.804613397</v>
          </cell>
        </row>
        <row r="182">
          <cell r="C182" t="str">
            <v xml:space="preserve">§µo mãng ®Êt cÊp 3 </v>
          </cell>
          <cell r="D182" t="str">
            <v>m3</v>
          </cell>
          <cell r="E182">
            <v>708.5</v>
          </cell>
          <cell r="F182">
            <v>0</v>
          </cell>
          <cell r="G182">
            <v>5890.0582800000002</v>
          </cell>
          <cell r="H182">
            <v>2404.6233119999997</v>
          </cell>
          <cell r="I182">
            <v>26458.435658106639</v>
          </cell>
          <cell r="J182">
            <v>18745801.663768552</v>
          </cell>
        </row>
        <row r="183">
          <cell r="C183" t="str">
            <v>§¾p ®Êt cÊp 3</v>
          </cell>
          <cell r="D183" t="str">
            <v>m3</v>
          </cell>
          <cell r="E183">
            <v>1550.1</v>
          </cell>
          <cell r="F183">
            <v>0</v>
          </cell>
          <cell r="G183">
            <v>9298.26</v>
          </cell>
          <cell r="H183">
            <v>0</v>
          </cell>
          <cell r="I183">
            <v>36167.992732107356</v>
          </cell>
          <cell r="J183">
            <v>56064005.534039609</v>
          </cell>
        </row>
        <row r="184">
          <cell r="C184" t="str">
            <v>Thi c«ng mè</v>
          </cell>
          <cell r="D184" t="str">
            <v>TB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35000000</v>
          </cell>
        </row>
        <row r="185">
          <cell r="C185" t="str">
            <v xml:space="preserve">8. Cäc BTCT (35x35)cm </v>
          </cell>
          <cell r="D185" t="str">
            <v>md</v>
          </cell>
          <cell r="E185">
            <v>360</v>
          </cell>
          <cell r="F185">
            <v>0</v>
          </cell>
          <cell r="G185">
            <v>0</v>
          </cell>
          <cell r="H185">
            <v>0</v>
          </cell>
          <cell r="I185">
            <v>400000</v>
          </cell>
          <cell r="J185">
            <v>144000000</v>
          </cell>
        </row>
        <row r="186">
          <cell r="C186" t="str">
            <v>9. H¹ng môc kh¸c</v>
          </cell>
          <cell r="D186" t="str">
            <v>TB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30000000</v>
          </cell>
        </row>
        <row r="187">
          <cell r="C187" t="str">
            <v>§¾p ®Êt ®ª quai</v>
          </cell>
          <cell r="D187" t="str">
            <v>m3</v>
          </cell>
          <cell r="E187">
            <v>54.32</v>
          </cell>
          <cell r="F187">
            <v>0</v>
          </cell>
          <cell r="G187">
            <v>29528.04</v>
          </cell>
          <cell r="H187">
            <v>0</v>
          </cell>
          <cell r="I187">
            <v>137828.35964320746</v>
          </cell>
          <cell r="J187">
            <v>7486836.4958190294</v>
          </cell>
        </row>
        <row r="188">
          <cell r="C188" t="str">
            <v>M¸y b¬m n­íc</v>
          </cell>
          <cell r="D188" t="str">
            <v>Ca</v>
          </cell>
          <cell r="E188">
            <v>30</v>
          </cell>
          <cell r="F188">
            <v>0</v>
          </cell>
          <cell r="G188">
            <v>0</v>
          </cell>
          <cell r="H188">
            <v>466499</v>
          </cell>
          <cell r="I188">
            <v>625657.55711489427</v>
          </cell>
          <cell r="J188">
            <v>18769726.713446829</v>
          </cell>
        </row>
        <row r="189">
          <cell r="C189" t="str">
            <v>Mua vµ l¾p ®Æt biÓn b¸o ®­êng bé</v>
          </cell>
          <cell r="D189" t="str">
            <v>Bé</v>
          </cell>
          <cell r="E189">
            <v>4</v>
          </cell>
          <cell r="F189">
            <v>594310.03418620001</v>
          </cell>
          <cell r="G189">
            <v>9170.9856</v>
          </cell>
          <cell r="H189">
            <v>2246.2963200000004</v>
          </cell>
          <cell r="I189">
            <v>860000</v>
          </cell>
          <cell r="J189">
            <v>3440000</v>
          </cell>
        </row>
        <row r="190">
          <cell r="C190" t="str">
            <v>10. Ph¸ dì cÇu cò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28093660.225139789</v>
          </cell>
        </row>
        <row r="191">
          <cell r="C191" t="str">
            <v>§Ëp bá bª t«ng cÇu cò</v>
          </cell>
          <cell r="D191" t="str">
            <v>m3</v>
          </cell>
          <cell r="E191">
            <v>28.46</v>
          </cell>
          <cell r="F191">
            <v>0</v>
          </cell>
          <cell r="G191">
            <v>68671.7</v>
          </cell>
          <cell r="H191">
            <v>0</v>
          </cell>
          <cell r="I191">
            <v>267116.37946255063</v>
          </cell>
          <cell r="J191">
            <v>7602132.159504191</v>
          </cell>
        </row>
        <row r="192">
          <cell r="C192" t="str">
            <v>§Ëp bá ®¸ héc x©y cò</v>
          </cell>
          <cell r="D192" t="str">
            <v>m3</v>
          </cell>
          <cell r="E192">
            <v>132.30000000000001</v>
          </cell>
          <cell r="F192">
            <v>0</v>
          </cell>
          <cell r="G192">
            <v>22208.720000000001</v>
          </cell>
          <cell r="H192">
            <v>0</v>
          </cell>
          <cell r="I192">
            <v>86386.573783633401</v>
          </cell>
          <cell r="J192">
            <v>11428943.7115747</v>
          </cell>
        </row>
        <row r="193">
          <cell r="C193" t="str">
            <v>Th¸o dì thÐp cÇu cò</v>
          </cell>
          <cell r="D193" t="str">
            <v>TÊn</v>
          </cell>
          <cell r="E193">
            <v>4.71</v>
          </cell>
          <cell r="F193">
            <v>215999.99999999997</v>
          </cell>
          <cell r="G193">
            <v>218652</v>
          </cell>
          <cell r="H193">
            <v>543277.45000000007</v>
          </cell>
          <cell r="I193">
            <v>1924115.5741105948</v>
          </cell>
          <cell r="J193">
            <v>9062584.3540609013</v>
          </cell>
        </row>
        <row r="194">
          <cell r="C194" t="str">
            <v>11. TuyÕn tr¸nh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348720689.6265291</v>
          </cell>
        </row>
        <row r="195">
          <cell r="C195" t="str">
            <v>DÇm I500 lµm cÇu t¹m</v>
          </cell>
          <cell r="D195" t="str">
            <v>TÊn</v>
          </cell>
          <cell r="E195">
            <v>7.5359999999999996</v>
          </cell>
          <cell r="F195">
            <v>999886.30761904758</v>
          </cell>
          <cell r="G195">
            <v>346912.49600000004</v>
          </cell>
          <cell r="H195">
            <v>446151.53</v>
          </cell>
          <cell r="I195">
            <v>3623924.8854130441</v>
          </cell>
          <cell r="J195">
            <v>27309897.936472699</v>
          </cell>
        </row>
        <row r="196">
          <cell r="C196" t="str">
            <v>L¾p dùng vµ th¸o dì cÇu t¹m</v>
          </cell>
          <cell r="D196" t="str">
            <v>TÊn</v>
          </cell>
          <cell r="E196">
            <v>7.5359999999999996</v>
          </cell>
          <cell r="F196">
            <v>278999.99999999994</v>
          </cell>
          <cell r="G196">
            <v>218652</v>
          </cell>
          <cell r="H196">
            <v>543277.45000000007</v>
          </cell>
          <cell r="I196">
            <v>2200391.9957527202</v>
          </cell>
          <cell r="J196">
            <v>16582154.079992497</v>
          </cell>
        </row>
        <row r="197">
          <cell r="C197" t="str">
            <v>L¾p ®Æt vµ th¸o dì rä ®¸</v>
          </cell>
          <cell r="D197" t="str">
            <v>Rä</v>
          </cell>
          <cell r="E197">
            <v>140</v>
          </cell>
          <cell r="F197">
            <v>167311.23357142857</v>
          </cell>
          <cell r="G197">
            <v>63119.520000000004</v>
          </cell>
          <cell r="H197">
            <v>0</v>
          </cell>
          <cell r="I197">
            <v>498735.7040999615</v>
          </cell>
          <cell r="J197">
            <v>69822998.573994607</v>
          </cell>
        </row>
        <row r="198">
          <cell r="C198" t="str">
            <v xml:space="preserve">§¾p ®Êt nÒn ®­êng </v>
          </cell>
          <cell r="D198" t="str">
            <v>m3</v>
          </cell>
          <cell r="E198">
            <v>3240</v>
          </cell>
          <cell r="F198">
            <v>5714.2857142857138</v>
          </cell>
          <cell r="G198">
            <v>6287.7246742857133</v>
          </cell>
          <cell r="H198">
            <v>16215.547368</v>
          </cell>
          <cell r="I198">
            <v>60797.097711059716</v>
          </cell>
          <cell r="J198">
            <v>196982596.58383349</v>
          </cell>
        </row>
        <row r="199">
          <cell r="C199" t="str">
            <v>Mãng cÊp phèi ®¸ d¨m lo¹i 1</v>
          </cell>
          <cell r="D199" t="str">
            <v>m3</v>
          </cell>
          <cell r="E199">
            <v>148.5</v>
          </cell>
          <cell r="F199">
            <v>211603.89028571427</v>
          </cell>
          <cell r="G199">
            <v>675.13600000000008</v>
          </cell>
          <cell r="H199">
            <v>7602.8820839999989</v>
          </cell>
          <cell r="I199">
            <v>256047.42392078004</v>
          </cell>
          <cell r="J199">
            <v>38023042.452235833</v>
          </cell>
        </row>
        <row r="200">
          <cell r="C200" t="str">
            <v>cÇu khe thê km401+362.66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1659700711.0894449</v>
          </cell>
        </row>
        <row r="201">
          <cell r="C201" t="str">
            <v>1. DÇm b¶n BTCT D¦L L=9m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333000000</v>
          </cell>
        </row>
        <row r="202">
          <cell r="C202" t="str">
            <v>DÇm b¶n BTCT D¦L L=9m</v>
          </cell>
          <cell r="D202" t="str">
            <v>DÇm</v>
          </cell>
          <cell r="E202">
            <v>9</v>
          </cell>
          <cell r="F202" t="e">
            <v>#N/A</v>
          </cell>
          <cell r="G202" t="e">
            <v>#N/A</v>
          </cell>
          <cell r="H202" t="e">
            <v>#N/A</v>
          </cell>
          <cell r="I202">
            <v>25000000</v>
          </cell>
          <cell r="J202">
            <v>225000000</v>
          </cell>
        </row>
        <row r="203">
          <cell r="C203" t="str">
            <v>Lao l¾p dÇm b¶n BTCT D¦L L=9m</v>
          </cell>
          <cell r="D203" t="str">
            <v>DÇm</v>
          </cell>
          <cell r="E203">
            <v>9</v>
          </cell>
          <cell r="F203" t="e">
            <v>#N/A</v>
          </cell>
          <cell r="G203" t="e">
            <v>#N/A</v>
          </cell>
          <cell r="H203" t="e">
            <v>#N/A</v>
          </cell>
          <cell r="I203">
            <v>12000000</v>
          </cell>
          <cell r="J203">
            <v>108000000</v>
          </cell>
        </row>
        <row r="204">
          <cell r="C204" t="str">
            <v>2. Líp phñ mÆt cÇu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18106924.370404184</v>
          </cell>
        </row>
        <row r="205">
          <cell r="C205" t="str">
            <v>Bª t«ng t¹o dèc M300</v>
          </cell>
          <cell r="D205" t="str">
            <v>m3</v>
          </cell>
          <cell r="E205">
            <v>7.7</v>
          </cell>
          <cell r="F205">
            <v>574369.22931885719</v>
          </cell>
          <cell r="G205">
            <v>40910.799999999996</v>
          </cell>
          <cell r="H205">
            <v>12642.59325</v>
          </cell>
          <cell r="I205">
            <v>983321.19550532626</v>
          </cell>
          <cell r="J205">
            <v>7571573.2053910121</v>
          </cell>
        </row>
        <row r="206">
          <cell r="C206" t="str">
            <v>BTN h¹t mÞn dµy 5cm</v>
          </cell>
          <cell r="D206" t="str">
            <v>m2</v>
          </cell>
          <cell r="E206">
            <v>72</v>
          </cell>
          <cell r="F206">
            <v>42468.434871299731</v>
          </cell>
          <cell r="G206">
            <v>329.74254000000002</v>
          </cell>
          <cell r="H206">
            <v>2021.9958464000001</v>
          </cell>
          <cell r="I206">
            <v>57176.14270663201</v>
          </cell>
          <cell r="J206">
            <v>4116682.2748775049</v>
          </cell>
        </row>
        <row r="207">
          <cell r="C207" t="str">
            <v>Cèt thÐp c¸c lo¹i</v>
          </cell>
          <cell r="D207" t="str">
            <v>TÊn</v>
          </cell>
          <cell r="E207">
            <v>0.92300000000000004</v>
          </cell>
          <cell r="F207">
            <v>4911215.3371428577</v>
          </cell>
          <cell r="G207">
            <v>159406.01</v>
          </cell>
          <cell r="H207">
            <v>99583.053999999989</v>
          </cell>
          <cell r="I207">
            <v>6954137.4757699519</v>
          </cell>
          <cell r="J207">
            <v>6418668.8901356664</v>
          </cell>
        </row>
        <row r="208">
          <cell r="C208" t="str">
            <v>3. Lan can tay vÞn b»ng BTCT</v>
          </cell>
          <cell r="D208" t="str">
            <v>md</v>
          </cell>
          <cell r="E208">
            <v>41.88</v>
          </cell>
          <cell r="F208">
            <v>0</v>
          </cell>
          <cell r="G208">
            <v>0</v>
          </cell>
          <cell r="H208">
            <v>0</v>
          </cell>
          <cell r="I208">
            <v>450000</v>
          </cell>
          <cell r="J208">
            <v>18846000</v>
          </cell>
        </row>
        <row r="209">
          <cell r="C209" t="str">
            <v>4. B¶n dÉn KT(300x220x20)cm</v>
          </cell>
          <cell r="D209" t="str">
            <v>b¶n</v>
          </cell>
          <cell r="E209">
            <v>8</v>
          </cell>
          <cell r="F209">
            <v>0</v>
          </cell>
          <cell r="G209">
            <v>0</v>
          </cell>
          <cell r="H209">
            <v>0</v>
          </cell>
          <cell r="I209">
            <v>2200000</v>
          </cell>
          <cell r="J209">
            <v>17600000</v>
          </cell>
        </row>
        <row r="210">
          <cell r="C210" t="str">
            <v>5. MatÝt tÈm nhùa ®­êng</v>
          </cell>
          <cell r="D210" t="str">
            <v>m3</v>
          </cell>
          <cell r="E210">
            <v>0.18</v>
          </cell>
          <cell r="F210">
            <v>0</v>
          </cell>
          <cell r="G210">
            <v>0</v>
          </cell>
          <cell r="H210">
            <v>0</v>
          </cell>
          <cell r="I210">
            <v>150000</v>
          </cell>
          <cell r="J210">
            <v>27000</v>
          </cell>
        </row>
        <row r="211">
          <cell r="C211" t="str">
            <v>6. T­êng hé lan mÒm</v>
          </cell>
          <cell r="D211" t="str">
            <v>md</v>
          </cell>
          <cell r="E211">
            <v>40</v>
          </cell>
          <cell r="F211">
            <v>0</v>
          </cell>
          <cell r="G211">
            <v>0</v>
          </cell>
          <cell r="H211">
            <v>0</v>
          </cell>
          <cell r="I211">
            <v>450000</v>
          </cell>
          <cell r="J211">
            <v>18000000</v>
          </cell>
        </row>
        <row r="212">
          <cell r="C212" t="str">
            <v>7. Mè cÇu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898913500.1734997</v>
          </cell>
        </row>
        <row r="213">
          <cell r="C213" t="str">
            <v>Bª t«ng M300</v>
          </cell>
          <cell r="D213" t="str">
            <v>m3</v>
          </cell>
          <cell r="E213">
            <v>254.56</v>
          </cell>
          <cell r="F213">
            <v>563323.6672165714</v>
          </cell>
          <cell r="G213">
            <v>83931.68</v>
          </cell>
          <cell r="H213">
            <v>50524.219980000002</v>
          </cell>
          <cell r="I213">
            <v>1211661.7359944407</v>
          </cell>
          <cell r="J213">
            <v>308440611.51474482</v>
          </cell>
        </row>
        <row r="214">
          <cell r="C214" t="str">
            <v>Bª t«ng M250</v>
          </cell>
          <cell r="D214" t="str">
            <v>m3</v>
          </cell>
          <cell r="E214">
            <v>48.58</v>
          </cell>
          <cell r="F214">
            <v>467896.36724971433</v>
          </cell>
          <cell r="G214">
            <v>44651.040000000001</v>
          </cell>
          <cell r="H214">
            <v>50524.219980000002</v>
          </cell>
          <cell r="I214">
            <v>913830.47055423819</v>
          </cell>
          <cell r="J214">
            <v>44393884.259524889</v>
          </cell>
        </row>
        <row r="215">
          <cell r="C215" t="str">
            <v>Bª t«ng lãt mãng M100 ®¸ 4x6</v>
          </cell>
          <cell r="D215" t="str">
            <v>m3</v>
          </cell>
          <cell r="E215">
            <v>7.2</v>
          </cell>
          <cell r="F215">
            <v>261846.0050055357</v>
          </cell>
          <cell r="G215">
            <v>22898.699999999997</v>
          </cell>
          <cell r="H215">
            <v>12040.565000000001</v>
          </cell>
          <cell r="I215">
            <v>476409.41943829454</v>
          </cell>
          <cell r="J215">
            <v>3430147.8199557206</v>
          </cell>
        </row>
        <row r="216">
          <cell r="C216" t="str">
            <v>Cèt thÐp c¸c lo¹i</v>
          </cell>
          <cell r="D216" t="str">
            <v>TÊn</v>
          </cell>
          <cell r="E216">
            <v>21.219000000000001</v>
          </cell>
          <cell r="F216">
            <v>4932735.3371428577</v>
          </cell>
          <cell r="G216">
            <v>179831.68000000002</v>
          </cell>
          <cell r="H216">
            <v>210581.53</v>
          </cell>
          <cell r="I216">
            <v>7224454.8297665929</v>
          </cell>
          <cell r="J216">
            <v>153295707.03281733</v>
          </cell>
        </row>
        <row r="217">
          <cell r="C217" t="str">
            <v>§¸ héc x©y tø nãn M100</v>
          </cell>
          <cell r="D217" t="str">
            <v>m3</v>
          </cell>
          <cell r="E217">
            <v>81</v>
          </cell>
          <cell r="F217">
            <v>278810.8254982286</v>
          </cell>
          <cell r="G217">
            <v>35358.619999999995</v>
          </cell>
          <cell r="H217">
            <v>0</v>
          </cell>
          <cell r="I217">
            <v>488783.70716064883</v>
          </cell>
          <cell r="J217">
            <v>39591480.280012555</v>
          </cell>
        </row>
        <row r="218">
          <cell r="C218" t="str">
            <v>§¸ héc x©y taluy v÷a M100</v>
          </cell>
          <cell r="D218" t="str">
            <v>m3</v>
          </cell>
          <cell r="E218">
            <v>37.5</v>
          </cell>
          <cell r="F218">
            <v>248531.96105274287</v>
          </cell>
          <cell r="G218">
            <v>31998.09</v>
          </cell>
          <cell r="H218">
            <v>0</v>
          </cell>
          <cell r="I218">
            <v>437566.59880956577</v>
          </cell>
          <cell r="J218">
            <v>16408747.455358716</v>
          </cell>
        </row>
        <row r="219">
          <cell r="C219" t="str">
            <v>§¸ héc x©y v÷a M100 gia cè lßng cÇu</v>
          </cell>
          <cell r="D219" t="str">
            <v>m3</v>
          </cell>
          <cell r="E219">
            <v>67.03</v>
          </cell>
          <cell r="F219">
            <v>248531.96105274287</v>
          </cell>
          <cell r="G219">
            <v>30390.880000000001</v>
          </cell>
          <cell r="H219">
            <v>0</v>
          </cell>
          <cell r="I219">
            <v>437566.59880956577</v>
          </cell>
          <cell r="J219">
            <v>29330089.118205193</v>
          </cell>
        </row>
        <row r="220">
          <cell r="C220" t="str">
            <v>§¸ héc x©y mãng, ch©n khay M100</v>
          </cell>
          <cell r="D220" t="str">
            <v>m3</v>
          </cell>
          <cell r="E220">
            <v>84.54</v>
          </cell>
          <cell r="F220">
            <v>248531.96105274287</v>
          </cell>
          <cell r="G220">
            <v>27907.01</v>
          </cell>
          <cell r="H220">
            <v>0</v>
          </cell>
          <cell r="I220">
            <v>421653.28258626495</v>
          </cell>
          <cell r="J220">
            <v>35646568.509842843</v>
          </cell>
        </row>
        <row r="221">
          <cell r="C221" t="str">
            <v xml:space="preserve">D¨m s¹n ®Öm </v>
          </cell>
          <cell r="D221" t="str">
            <v>m3</v>
          </cell>
          <cell r="E221">
            <v>79.849999999999994</v>
          </cell>
          <cell r="F221">
            <v>135855.41509523807</v>
          </cell>
          <cell r="G221">
            <v>30115.26</v>
          </cell>
          <cell r="H221">
            <v>0</v>
          </cell>
          <cell r="I221">
            <v>288292.40124649595</v>
          </cell>
          <cell r="J221">
            <v>23020148.239532702</v>
          </cell>
        </row>
        <row r="222">
          <cell r="C222" t="str">
            <v xml:space="preserve">§µo mãng ®Êt cÊp 3 </v>
          </cell>
          <cell r="D222" t="str">
            <v>m3</v>
          </cell>
          <cell r="E222">
            <v>2658.67</v>
          </cell>
          <cell r="F222">
            <v>0</v>
          </cell>
          <cell r="G222">
            <v>5890.0582800000002</v>
          </cell>
          <cell r="H222">
            <v>2404.6233119999997</v>
          </cell>
          <cell r="I222">
            <v>26458.435658106639</v>
          </cell>
          <cell r="J222">
            <v>70344249.131138384</v>
          </cell>
        </row>
        <row r="223">
          <cell r="C223" t="str">
            <v>§¾p ®Êt cÊp 3</v>
          </cell>
          <cell r="D223" t="str">
            <v>m3</v>
          </cell>
          <cell r="E223">
            <v>3069.34</v>
          </cell>
          <cell r="F223">
            <v>0</v>
          </cell>
          <cell r="G223">
            <v>9298.26</v>
          </cell>
          <cell r="H223">
            <v>0</v>
          </cell>
          <cell r="I223">
            <v>36167.992732107356</v>
          </cell>
          <cell r="J223">
            <v>111011866.8123664</v>
          </cell>
        </row>
        <row r="224">
          <cell r="C224" t="str">
            <v>Thi c«ng mè</v>
          </cell>
          <cell r="D224" t="str">
            <v>TB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64000000</v>
          </cell>
        </row>
        <row r="225">
          <cell r="C225" t="str">
            <v xml:space="preserve">8. Cäc BTCT (35x35)cm </v>
          </cell>
          <cell r="D225" t="str">
            <v>md</v>
          </cell>
          <cell r="E225">
            <v>288</v>
          </cell>
          <cell r="F225">
            <v>0</v>
          </cell>
          <cell r="G225">
            <v>0</v>
          </cell>
          <cell r="H225">
            <v>0</v>
          </cell>
          <cell r="I225">
            <v>400000</v>
          </cell>
          <cell r="J225">
            <v>115200000</v>
          </cell>
        </row>
        <row r="226">
          <cell r="C226" t="str">
            <v>9. H¹ng môc kh¸c</v>
          </cell>
          <cell r="D226" t="str">
            <v>TB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44000000</v>
          </cell>
        </row>
        <row r="227">
          <cell r="C227" t="str">
            <v>§¾p ®Êt ®ª quai</v>
          </cell>
          <cell r="D227" t="str">
            <v>m3</v>
          </cell>
          <cell r="E227">
            <v>85.6</v>
          </cell>
          <cell r="F227">
            <v>0</v>
          </cell>
          <cell r="G227">
            <v>29528.04</v>
          </cell>
          <cell r="H227">
            <v>0</v>
          </cell>
          <cell r="I227">
            <v>137828.35964320746</v>
          </cell>
          <cell r="J227">
            <v>11798107.585458558</v>
          </cell>
        </row>
        <row r="228">
          <cell r="C228" t="str">
            <v>M¸y b¬m n­íc</v>
          </cell>
          <cell r="D228" t="str">
            <v>Ca</v>
          </cell>
          <cell r="E228">
            <v>45</v>
          </cell>
          <cell r="F228">
            <v>0</v>
          </cell>
          <cell r="G228">
            <v>0</v>
          </cell>
          <cell r="H228">
            <v>466499</v>
          </cell>
          <cell r="I228">
            <v>625657.55711489427</v>
          </cell>
          <cell r="J228">
            <v>28154590.070170242</v>
          </cell>
        </row>
        <row r="229">
          <cell r="C229" t="str">
            <v>Mua vµ l¾p ®Æt biÓn b¸o ®­êng bé</v>
          </cell>
          <cell r="D229" t="str">
            <v>Bé</v>
          </cell>
          <cell r="E229">
            <v>4</v>
          </cell>
          <cell r="F229">
            <v>594310.03418620001</v>
          </cell>
          <cell r="G229">
            <v>9170.9856</v>
          </cell>
          <cell r="H229">
            <v>2246.2963200000004</v>
          </cell>
          <cell r="I229">
            <v>860000</v>
          </cell>
          <cell r="J229">
            <v>3440000</v>
          </cell>
        </row>
        <row r="230">
          <cell r="C230" t="str">
            <v>10. Ph¸ dì cÇu cò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24667345.144283161</v>
          </cell>
        </row>
        <row r="231">
          <cell r="C231" t="str">
            <v>§Ëp bá bª t«ng cÇu cò</v>
          </cell>
          <cell r="D231" t="str">
            <v>m3</v>
          </cell>
          <cell r="E231">
            <v>43.06</v>
          </cell>
          <cell r="F231">
            <v>0</v>
          </cell>
          <cell r="G231">
            <v>68671.7</v>
          </cell>
          <cell r="H231">
            <v>0</v>
          </cell>
          <cell r="I231">
            <v>267116.37946255063</v>
          </cell>
          <cell r="J231">
            <v>11502031.29965743</v>
          </cell>
        </row>
        <row r="232">
          <cell r="C232" t="str">
            <v>§Ëp bá ®¸ héc x©y cò</v>
          </cell>
          <cell r="D232" t="str">
            <v>m3</v>
          </cell>
          <cell r="E232">
            <v>152.4</v>
          </cell>
          <cell r="F232">
            <v>0</v>
          </cell>
          <cell r="G232">
            <v>22208.720000000001</v>
          </cell>
          <cell r="H232">
            <v>0</v>
          </cell>
          <cell r="I232">
            <v>86386.573783633401</v>
          </cell>
          <cell r="J232">
            <v>13165313.84462573</v>
          </cell>
        </row>
        <row r="233">
          <cell r="C233" t="str">
            <v>11. TuyÕn tr¸nh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171339941.4012579</v>
          </cell>
        </row>
        <row r="234">
          <cell r="C234" t="str">
            <v>DÇm I500 lµm cÇu t¹m</v>
          </cell>
          <cell r="D234" t="str">
            <v>TÊn</v>
          </cell>
          <cell r="E234">
            <v>7.5359999999999996</v>
          </cell>
          <cell r="F234">
            <v>999886.30761904758</v>
          </cell>
          <cell r="G234">
            <v>346912.49600000004</v>
          </cell>
          <cell r="H234">
            <v>446151.53</v>
          </cell>
          <cell r="I234">
            <v>3623924.8854130441</v>
          </cell>
          <cell r="J234">
            <v>27309897.936472699</v>
          </cell>
        </row>
        <row r="235">
          <cell r="C235" t="str">
            <v>L¾p dùng vµ th¸o dì cÇu t¹m</v>
          </cell>
          <cell r="D235" t="str">
            <v>TÊn</v>
          </cell>
          <cell r="E235">
            <v>7.5359999999999996</v>
          </cell>
          <cell r="F235">
            <v>278999.99999999994</v>
          </cell>
          <cell r="G235">
            <v>218652</v>
          </cell>
          <cell r="H235">
            <v>543277.45000000007</v>
          </cell>
          <cell r="I235">
            <v>2200391.9957527202</v>
          </cell>
          <cell r="J235">
            <v>16582154.079992497</v>
          </cell>
        </row>
        <row r="236">
          <cell r="C236" t="str">
            <v>L¾p ®Æt vµ th¸o dì rä ®¸</v>
          </cell>
          <cell r="D236" t="str">
            <v>Rä</v>
          </cell>
          <cell r="E236">
            <v>80</v>
          </cell>
          <cell r="F236">
            <v>167311.23357142857</v>
          </cell>
          <cell r="G236">
            <v>63119.520000000004</v>
          </cell>
          <cell r="H236">
            <v>0</v>
          </cell>
          <cell r="I236">
            <v>498735.7040999615</v>
          </cell>
          <cell r="J236">
            <v>39898856.327996917</v>
          </cell>
        </row>
        <row r="237">
          <cell r="C237" t="str">
            <v xml:space="preserve">§¾p ®Êt nÒn ®­êng </v>
          </cell>
          <cell r="D237" t="str">
            <v>m3</v>
          </cell>
          <cell r="E237">
            <v>1015.5</v>
          </cell>
          <cell r="F237">
            <v>5714.2857142857138</v>
          </cell>
          <cell r="G237">
            <v>6287.7246742857133</v>
          </cell>
          <cell r="H237">
            <v>16215.547368</v>
          </cell>
          <cell r="I237">
            <v>60797.097711059716</v>
          </cell>
          <cell r="J237">
            <v>61739452.725581139</v>
          </cell>
        </row>
        <row r="238">
          <cell r="C238" t="str">
            <v>Mãng cÊp phèi ®¸ d¨m lo¹i 1</v>
          </cell>
          <cell r="D238" t="str">
            <v>m3</v>
          </cell>
          <cell r="E238">
            <v>100.8</v>
          </cell>
          <cell r="F238">
            <v>211603.89028571427</v>
          </cell>
          <cell r="G238">
            <v>675.13600000000008</v>
          </cell>
          <cell r="H238">
            <v>7602.8820839999989</v>
          </cell>
          <cell r="I238">
            <v>256047.42392078004</v>
          </cell>
          <cell r="J238">
            <v>25809580.331214629</v>
          </cell>
        </row>
        <row r="239">
          <cell r="C239" t="str">
            <v>cÇu ®µ g©n km401+714.2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1732650642.6747282</v>
          </cell>
        </row>
        <row r="240">
          <cell r="C240" t="str">
            <v>1. DÇm BTCT th­êng L=18m</v>
          </cell>
          <cell r="D240" t="str">
            <v>m3</v>
          </cell>
          <cell r="E240">
            <v>152.4</v>
          </cell>
          <cell r="F240">
            <v>0</v>
          </cell>
          <cell r="G240">
            <v>22208.720000000001</v>
          </cell>
          <cell r="H240">
            <v>0</v>
          </cell>
          <cell r="I240">
            <v>86386.573783633401</v>
          </cell>
          <cell r="J240">
            <v>371000000</v>
          </cell>
        </row>
        <row r="241">
          <cell r="C241" t="str">
            <v>DÇm BTCT th­êng L=18m</v>
          </cell>
          <cell r="D241" t="str">
            <v>DÇm</v>
          </cell>
          <cell r="E241">
            <v>5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50000000</v>
          </cell>
          <cell r="J241">
            <v>250000000</v>
          </cell>
        </row>
        <row r="242">
          <cell r="C242" t="str">
            <v>Lao l¾p dÇm BTCT th­êng  L=18m</v>
          </cell>
          <cell r="D242" t="str">
            <v>DÇm</v>
          </cell>
          <cell r="E242">
            <v>5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20000000</v>
          </cell>
          <cell r="J242">
            <v>100000000</v>
          </cell>
        </row>
        <row r="243">
          <cell r="C243" t="str">
            <v>Mua vµ l¾p ®Æt gèi cÇu b»ng cao su</v>
          </cell>
          <cell r="D243" t="str">
            <v>Gèi</v>
          </cell>
          <cell r="E243">
            <v>10</v>
          </cell>
          <cell r="F243">
            <v>1581785.4</v>
          </cell>
          <cell r="G243">
            <v>30683.100000000002</v>
          </cell>
          <cell r="H243">
            <v>0</v>
          </cell>
          <cell r="I243">
            <v>2100000</v>
          </cell>
          <cell r="J243">
            <v>21000000</v>
          </cell>
        </row>
        <row r="244">
          <cell r="C244" t="str">
            <v>2. Líp phñ mÆt cÇu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32407147.730140436</v>
          </cell>
        </row>
        <row r="245">
          <cell r="C245" t="str">
            <v>Bª t«ng t¹o dèc M300</v>
          </cell>
          <cell r="D245" t="str">
            <v>m3</v>
          </cell>
          <cell r="E245">
            <v>14.4</v>
          </cell>
          <cell r="F245">
            <v>574369.22931885719</v>
          </cell>
          <cell r="G245">
            <v>40910.799999999996</v>
          </cell>
          <cell r="H245">
            <v>12642.59325</v>
          </cell>
          <cell r="I245">
            <v>983321.19550532626</v>
          </cell>
          <cell r="J245">
            <v>14159825.215276698</v>
          </cell>
        </row>
        <row r="246">
          <cell r="C246" t="str">
            <v>BTN h¹t mÞn dµy 5cm</v>
          </cell>
          <cell r="D246" t="str">
            <v>m2</v>
          </cell>
          <cell r="E246">
            <v>144</v>
          </cell>
          <cell r="F246">
            <v>42468.434871299731</v>
          </cell>
          <cell r="G246">
            <v>329.74254000000002</v>
          </cell>
          <cell r="H246">
            <v>2021.9958464000001</v>
          </cell>
          <cell r="I246">
            <v>57176.14270663201</v>
          </cell>
          <cell r="J246">
            <v>8233364.5497550098</v>
          </cell>
        </row>
        <row r="247">
          <cell r="C247" t="str">
            <v>Cèt thÐp c¸c lo¹i</v>
          </cell>
          <cell r="D247" t="str">
            <v>TÊn</v>
          </cell>
          <cell r="E247">
            <v>1.44</v>
          </cell>
          <cell r="F247">
            <v>4911215.3371428577</v>
          </cell>
          <cell r="G247">
            <v>159406.01</v>
          </cell>
          <cell r="H247">
            <v>99583.053999999989</v>
          </cell>
          <cell r="I247">
            <v>6954137.4757699519</v>
          </cell>
          <cell r="J247">
            <v>10013957.96510873</v>
          </cell>
        </row>
        <row r="248">
          <cell r="C248" t="str">
            <v>3. Lan can tay vÞn b»ng BTCT</v>
          </cell>
          <cell r="D248" t="str">
            <v>md</v>
          </cell>
          <cell r="E248">
            <v>60.36</v>
          </cell>
          <cell r="F248">
            <v>0</v>
          </cell>
          <cell r="G248">
            <v>0</v>
          </cell>
          <cell r="H248">
            <v>0</v>
          </cell>
          <cell r="I248">
            <v>450000</v>
          </cell>
          <cell r="J248">
            <v>27162000</v>
          </cell>
        </row>
        <row r="249">
          <cell r="C249" t="str">
            <v>4. B¶n dÉn KT(300x220x20)cm</v>
          </cell>
          <cell r="D249" t="str">
            <v>b¶n</v>
          </cell>
          <cell r="E249">
            <v>8</v>
          </cell>
          <cell r="F249">
            <v>0</v>
          </cell>
          <cell r="G249">
            <v>0</v>
          </cell>
          <cell r="H249">
            <v>0</v>
          </cell>
          <cell r="I249">
            <v>2200000</v>
          </cell>
          <cell r="J249">
            <v>17600000</v>
          </cell>
        </row>
        <row r="250">
          <cell r="C250" t="str">
            <v>5. Khe co d·n cao su</v>
          </cell>
          <cell r="D250" t="str">
            <v>md</v>
          </cell>
          <cell r="E250">
            <v>16</v>
          </cell>
          <cell r="F250">
            <v>0</v>
          </cell>
          <cell r="G250">
            <v>0</v>
          </cell>
          <cell r="H250">
            <v>0</v>
          </cell>
          <cell r="I250">
            <v>2500000</v>
          </cell>
          <cell r="J250">
            <v>40000000</v>
          </cell>
        </row>
        <row r="251">
          <cell r="C251" t="str">
            <v>6. T­êng hé lan mÒm</v>
          </cell>
          <cell r="D251" t="str">
            <v>md</v>
          </cell>
          <cell r="E251">
            <v>40</v>
          </cell>
          <cell r="F251">
            <v>0</v>
          </cell>
          <cell r="G251">
            <v>0</v>
          </cell>
          <cell r="H251">
            <v>0</v>
          </cell>
          <cell r="I251">
            <v>450000</v>
          </cell>
          <cell r="J251">
            <v>18000000</v>
          </cell>
        </row>
        <row r="252">
          <cell r="C252" t="str">
            <v>7. Mè cÇu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908724718.61787379</v>
          </cell>
        </row>
        <row r="253">
          <cell r="C253" t="str">
            <v>Bª t«ng M300</v>
          </cell>
          <cell r="D253" t="str">
            <v>m3</v>
          </cell>
          <cell r="E253">
            <v>308.48</v>
          </cell>
          <cell r="F253">
            <v>563323.6672165714</v>
          </cell>
          <cell r="G253">
            <v>83931.68</v>
          </cell>
          <cell r="H253">
            <v>50524.219980000002</v>
          </cell>
          <cell r="I253">
            <v>1211661.7359944407</v>
          </cell>
          <cell r="J253">
            <v>373773412.31956512</v>
          </cell>
        </row>
        <row r="254">
          <cell r="C254" t="str">
            <v>Bª t«ng M250</v>
          </cell>
          <cell r="D254" t="str">
            <v>m3</v>
          </cell>
          <cell r="E254">
            <v>59.04</v>
          </cell>
          <cell r="F254">
            <v>467896.36724971433</v>
          </cell>
          <cell r="G254">
            <v>44651.040000000001</v>
          </cell>
          <cell r="H254">
            <v>50524.219980000002</v>
          </cell>
          <cell r="I254">
            <v>913830.47055423819</v>
          </cell>
          <cell r="J254">
            <v>53952550.981522225</v>
          </cell>
        </row>
        <row r="255">
          <cell r="C255" t="str">
            <v>Bª t«ng lãt mãng M100 ®¸ 4x6</v>
          </cell>
          <cell r="D255" t="str">
            <v>m3</v>
          </cell>
          <cell r="E255">
            <v>7.36</v>
          </cell>
          <cell r="F255">
            <v>261846.0050055357</v>
          </cell>
          <cell r="G255">
            <v>22898.699999999997</v>
          </cell>
          <cell r="H255">
            <v>12040.565000000001</v>
          </cell>
          <cell r="I255">
            <v>476409.41943829454</v>
          </cell>
          <cell r="J255">
            <v>3506373.3270658478</v>
          </cell>
        </row>
        <row r="256">
          <cell r="C256" t="str">
            <v>Cèt thÐp c¸c lo¹i</v>
          </cell>
          <cell r="D256" t="str">
            <v>TÊn</v>
          </cell>
          <cell r="E256">
            <v>25.73</v>
          </cell>
          <cell r="F256">
            <v>4932735.3371428577</v>
          </cell>
          <cell r="G256">
            <v>179831.68000000002</v>
          </cell>
          <cell r="H256">
            <v>210581.53</v>
          </cell>
          <cell r="I256">
            <v>7224454.8297665929</v>
          </cell>
          <cell r="J256">
            <v>185885222.76989445</v>
          </cell>
        </row>
        <row r="257">
          <cell r="C257" t="str">
            <v>§¸ héc x©y tø nãn M100</v>
          </cell>
          <cell r="D257" t="str">
            <v>m3</v>
          </cell>
          <cell r="E257">
            <v>59.35</v>
          </cell>
          <cell r="F257">
            <v>278810.8254982286</v>
          </cell>
          <cell r="G257">
            <v>35358.619999999995</v>
          </cell>
          <cell r="H257">
            <v>0</v>
          </cell>
          <cell r="I257">
            <v>488783.70716064883</v>
          </cell>
          <cell r="J257">
            <v>29009313.01998451</v>
          </cell>
        </row>
        <row r="258">
          <cell r="C258" t="str">
            <v>§¸ héc x©y taluy v÷a M100</v>
          </cell>
          <cell r="D258" t="str">
            <v>m3</v>
          </cell>
          <cell r="E258">
            <v>103.13</v>
          </cell>
          <cell r="F258">
            <v>248531.96105274287</v>
          </cell>
          <cell r="G258">
            <v>31998.09</v>
          </cell>
          <cell r="H258">
            <v>0</v>
          </cell>
          <cell r="I258">
            <v>437566.59880956577</v>
          </cell>
          <cell r="J258">
            <v>45126243.335230514</v>
          </cell>
        </row>
        <row r="259">
          <cell r="C259" t="str">
            <v>§¸ héc x©y mãng, ch©n khay M100</v>
          </cell>
          <cell r="D259" t="str">
            <v>m3</v>
          </cell>
          <cell r="E259">
            <v>74.22</v>
          </cell>
          <cell r="F259">
            <v>248531.96105274287</v>
          </cell>
          <cell r="G259">
            <v>27907.01</v>
          </cell>
          <cell r="H259">
            <v>0</v>
          </cell>
          <cell r="I259">
            <v>421653.28258626495</v>
          </cell>
          <cell r="J259">
            <v>31295106.633552585</v>
          </cell>
        </row>
        <row r="260">
          <cell r="C260" t="str">
            <v xml:space="preserve">D¨m s¹n ®Öm </v>
          </cell>
          <cell r="D260" t="str">
            <v>m3</v>
          </cell>
          <cell r="E260">
            <v>83.19</v>
          </cell>
          <cell r="F260">
            <v>135855.41509523807</v>
          </cell>
          <cell r="G260">
            <v>30115.26</v>
          </cell>
          <cell r="H260">
            <v>0</v>
          </cell>
          <cell r="I260">
            <v>288292.40124649595</v>
          </cell>
          <cell r="J260">
            <v>23983044.859695997</v>
          </cell>
        </row>
        <row r="261">
          <cell r="C261" t="str">
            <v xml:space="preserve">§µo mãng ®Êt cÊp 3 </v>
          </cell>
          <cell r="D261" t="str">
            <v>m3</v>
          </cell>
          <cell r="E261">
            <v>1201</v>
          </cell>
          <cell r="F261">
            <v>0</v>
          </cell>
          <cell r="G261">
            <v>5890.0582800000002</v>
          </cell>
          <cell r="H261">
            <v>2404.6233119999997</v>
          </cell>
          <cell r="I261">
            <v>26458.435658106639</v>
          </cell>
          <cell r="J261">
            <v>31776581.225386072</v>
          </cell>
        </row>
        <row r="262">
          <cell r="C262" t="str">
            <v>§¾p ®Êt cÊp 3</v>
          </cell>
          <cell r="D262" t="str">
            <v>m3</v>
          </cell>
          <cell r="E262">
            <v>1476.91</v>
          </cell>
          <cell r="F262">
            <v>0</v>
          </cell>
          <cell r="G262">
            <v>9298.26</v>
          </cell>
          <cell r="H262">
            <v>0</v>
          </cell>
          <cell r="I262">
            <v>36167.992732107356</v>
          </cell>
          <cell r="J262">
            <v>53416870.145976678</v>
          </cell>
        </row>
        <row r="263">
          <cell r="C263" t="str">
            <v>Thi c«ng mè</v>
          </cell>
          <cell r="D263" t="str">
            <v>TB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77000000</v>
          </cell>
        </row>
        <row r="264">
          <cell r="C264" t="str">
            <v xml:space="preserve">8. Cäc BTCT (35x35)cm </v>
          </cell>
          <cell r="D264" t="str">
            <v>md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400000</v>
          </cell>
          <cell r="J264">
            <v>0</v>
          </cell>
        </row>
        <row r="265">
          <cell r="C265" t="str">
            <v>9. Ph¸ dì cÇu cò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39762432.747345254</v>
          </cell>
        </row>
        <row r="266">
          <cell r="C266" t="str">
            <v>§Ëp bá bª t«ng cÇu cò</v>
          </cell>
          <cell r="D266" t="str">
            <v>m3</v>
          </cell>
          <cell r="E266">
            <v>96.03</v>
          </cell>
          <cell r="F266">
            <v>0</v>
          </cell>
          <cell r="G266">
            <v>68671.7</v>
          </cell>
          <cell r="H266">
            <v>0</v>
          </cell>
          <cell r="I266">
            <v>267116.37946255063</v>
          </cell>
          <cell r="J266">
            <v>25651185.919788737</v>
          </cell>
        </row>
        <row r="267">
          <cell r="C267" t="str">
            <v>§Ëp bá ®¸ héc x©y cò</v>
          </cell>
          <cell r="D267" t="str">
            <v>m3</v>
          </cell>
          <cell r="E267">
            <v>163.35</v>
          </cell>
          <cell r="F267">
            <v>0</v>
          </cell>
          <cell r="G267">
            <v>22208.720000000001</v>
          </cell>
          <cell r="H267">
            <v>0</v>
          </cell>
          <cell r="I267">
            <v>86386.573783633401</v>
          </cell>
          <cell r="J267">
            <v>14111246.827556515</v>
          </cell>
        </row>
        <row r="268">
          <cell r="C268" t="str">
            <v>10. H¹ng môc kh¸c</v>
          </cell>
          <cell r="D268" t="str">
            <v>TB</v>
          </cell>
          <cell r="E268">
            <v>3150</v>
          </cell>
          <cell r="F268">
            <v>5714.2857142857138</v>
          </cell>
          <cell r="G268">
            <v>6287.7246742857133</v>
          </cell>
          <cell r="H268">
            <v>16215.547368</v>
          </cell>
          <cell r="I268">
            <v>0</v>
          </cell>
          <cell r="J268">
            <v>60000000</v>
          </cell>
        </row>
        <row r="269">
          <cell r="C269" t="str">
            <v>§¾p ®Êt ®ª quai</v>
          </cell>
          <cell r="D269" t="str">
            <v>m3</v>
          </cell>
          <cell r="E269">
            <v>120</v>
          </cell>
          <cell r="F269">
            <v>0</v>
          </cell>
          <cell r="G269">
            <v>29528.04</v>
          </cell>
          <cell r="H269">
            <v>0</v>
          </cell>
          <cell r="I269">
            <v>137828.35964320746</v>
          </cell>
          <cell r="J269">
            <v>16539403.157184895</v>
          </cell>
        </row>
        <row r="270">
          <cell r="C270" t="str">
            <v>M¸y b¬m n­íc</v>
          </cell>
          <cell r="D270" t="str">
            <v>Ca</v>
          </cell>
          <cell r="E270">
            <v>54</v>
          </cell>
          <cell r="F270">
            <v>0</v>
          </cell>
          <cell r="G270">
            <v>0</v>
          </cell>
          <cell r="H270">
            <v>466499</v>
          </cell>
          <cell r="I270">
            <v>625657.55711489427</v>
          </cell>
          <cell r="J270">
            <v>33785508.084204294</v>
          </cell>
        </row>
        <row r="271">
          <cell r="C271" t="str">
            <v>Mua vµ l¾p ®Æt biÓn b¸o ®­êng bé</v>
          </cell>
          <cell r="D271" t="str">
            <v>Bé</v>
          </cell>
          <cell r="E271">
            <v>4</v>
          </cell>
          <cell r="F271">
            <v>594310.03418620001</v>
          </cell>
          <cell r="G271">
            <v>9170.9856</v>
          </cell>
          <cell r="H271">
            <v>2246.2963200000004</v>
          </cell>
          <cell r="I271">
            <v>860000</v>
          </cell>
          <cell r="J271">
            <v>3440000</v>
          </cell>
        </row>
        <row r="272">
          <cell r="C272" t="str">
            <v>11. TuyÕn tr¸nh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217994343.57936862</v>
          </cell>
        </row>
        <row r="273">
          <cell r="C273" t="str">
            <v>DÇm I500 lµm cÇu t¹m</v>
          </cell>
          <cell r="D273" t="str">
            <v>TÊn</v>
          </cell>
          <cell r="E273">
            <v>7.5359999999999996</v>
          </cell>
          <cell r="F273">
            <v>999886.30761904758</v>
          </cell>
          <cell r="G273">
            <v>346912.49600000004</v>
          </cell>
          <cell r="H273">
            <v>446151.53</v>
          </cell>
          <cell r="I273">
            <v>3623924.8854130441</v>
          </cell>
          <cell r="J273">
            <v>27309897.936472699</v>
          </cell>
        </row>
        <row r="274">
          <cell r="C274" t="str">
            <v>L¾p dùng vµ th¸o dì cÇu t¹m</v>
          </cell>
          <cell r="D274" t="str">
            <v>TÊn</v>
          </cell>
          <cell r="E274">
            <v>7.5359999999999996</v>
          </cell>
          <cell r="F274">
            <v>278999.99999999994</v>
          </cell>
          <cell r="G274">
            <v>218652</v>
          </cell>
          <cell r="H274">
            <v>543277.45000000007</v>
          </cell>
          <cell r="I274">
            <v>2200391.9957527202</v>
          </cell>
          <cell r="J274">
            <v>16582154.079992497</v>
          </cell>
        </row>
        <row r="275">
          <cell r="C275" t="str">
            <v>L¾p ®Æt vµ th¸o dì rä ®¸</v>
          </cell>
          <cell r="D275" t="str">
            <v>Rä</v>
          </cell>
          <cell r="E275">
            <v>80</v>
          </cell>
          <cell r="F275">
            <v>167311.23357142857</v>
          </cell>
          <cell r="G275">
            <v>63119.520000000004</v>
          </cell>
          <cell r="H275">
            <v>0</v>
          </cell>
          <cell r="I275">
            <v>498735.7040999615</v>
          </cell>
          <cell r="J275">
            <v>39898856.327996917</v>
          </cell>
        </row>
        <row r="276">
          <cell r="C276" t="str">
            <v xml:space="preserve">§¾p ®Êt nÒn ®­êng </v>
          </cell>
          <cell r="D276" t="str">
            <v>m3</v>
          </cell>
          <cell r="E276">
            <v>1512.5</v>
          </cell>
          <cell r="F276">
            <v>5714.2857142857138</v>
          </cell>
          <cell r="G276">
            <v>6287.7246742857133</v>
          </cell>
          <cell r="H276">
            <v>16215.547368</v>
          </cell>
          <cell r="I276">
            <v>60797.097711059716</v>
          </cell>
          <cell r="J276">
            <v>91955610.287977815</v>
          </cell>
        </row>
        <row r="277">
          <cell r="C277" t="str">
            <v>Mãng cÊp phèi ®¸ d¨m lo¹i 1</v>
          </cell>
          <cell r="D277" t="str">
            <v>m3</v>
          </cell>
          <cell r="E277">
            <v>165</v>
          </cell>
          <cell r="F277">
            <v>211603.89028571427</v>
          </cell>
          <cell r="G277">
            <v>675.13600000000008</v>
          </cell>
          <cell r="H277">
            <v>7602.8820839999989</v>
          </cell>
          <cell r="I277">
            <v>256047.42392078004</v>
          </cell>
          <cell r="J277">
            <v>42247824.94692871</v>
          </cell>
        </row>
        <row r="278">
          <cell r="C278" t="str">
            <v>cÇu c©y b­ëi km402+955.62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1687268738.1014953</v>
          </cell>
        </row>
        <row r="279">
          <cell r="C279" t="str">
            <v>1. DÇm BTCT th­êng L=12m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271000000</v>
          </cell>
        </row>
        <row r="280">
          <cell r="C280" t="str">
            <v>DÇm BTCT th­êng L=12m</v>
          </cell>
          <cell r="D280" t="str">
            <v>DÇm</v>
          </cell>
          <cell r="E280">
            <v>5</v>
          </cell>
          <cell r="F280" t="e">
            <v>#N/A</v>
          </cell>
          <cell r="G280" t="e">
            <v>#N/A</v>
          </cell>
          <cell r="H280" t="e">
            <v>#N/A</v>
          </cell>
          <cell r="I280">
            <v>35000000</v>
          </cell>
          <cell r="J280">
            <v>175000000</v>
          </cell>
        </row>
        <row r="281">
          <cell r="C281" t="str">
            <v>Lao l¾p dÇm BTCT L=12m</v>
          </cell>
          <cell r="D281" t="str">
            <v>DÇm</v>
          </cell>
          <cell r="E281">
            <v>5</v>
          </cell>
          <cell r="F281" t="e">
            <v>#N/A</v>
          </cell>
          <cell r="G281" t="e">
            <v>#N/A</v>
          </cell>
          <cell r="H281" t="e">
            <v>#N/A</v>
          </cell>
          <cell r="I281">
            <v>15000000</v>
          </cell>
          <cell r="J281">
            <v>75000000</v>
          </cell>
        </row>
        <row r="282">
          <cell r="C282" t="str">
            <v>Mua vµ l¾p ®Æt gèi cÇu b»ng cao su</v>
          </cell>
          <cell r="D282" t="str">
            <v>Gèi</v>
          </cell>
          <cell r="E282">
            <v>10</v>
          </cell>
          <cell r="F282">
            <v>1581785.4</v>
          </cell>
          <cell r="G282">
            <v>30683.100000000002</v>
          </cell>
          <cell r="H282">
            <v>0</v>
          </cell>
          <cell r="I282">
            <v>2100000</v>
          </cell>
          <cell r="J282">
            <v>21000000</v>
          </cell>
        </row>
        <row r="283">
          <cell r="C283" t="str">
            <v>2. Líp phñ mÆt cÇu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21604765.15342696</v>
          </cell>
        </row>
        <row r="284">
          <cell r="C284" t="str">
            <v>Bª t«ng t¹o dèc M300</v>
          </cell>
          <cell r="D284" t="str">
            <v>m3</v>
          </cell>
          <cell r="E284">
            <v>9.6</v>
          </cell>
          <cell r="F284">
            <v>574369.22931885719</v>
          </cell>
          <cell r="G284">
            <v>40910.799999999996</v>
          </cell>
          <cell r="H284">
            <v>12642.59325</v>
          </cell>
          <cell r="I284">
            <v>983321.19550532626</v>
          </cell>
          <cell r="J284">
            <v>9439883.4768511318</v>
          </cell>
        </row>
        <row r="285">
          <cell r="C285" t="str">
            <v>BTN h¹t mÞn dµy 5cm</v>
          </cell>
          <cell r="D285" t="str">
            <v>m2</v>
          </cell>
          <cell r="E285">
            <v>96</v>
          </cell>
          <cell r="F285">
            <v>42468.434871299731</v>
          </cell>
          <cell r="G285">
            <v>329.74254000000002</v>
          </cell>
          <cell r="H285">
            <v>2021.9958464000001</v>
          </cell>
          <cell r="I285">
            <v>57176.14270663201</v>
          </cell>
          <cell r="J285">
            <v>5488909.6998366732</v>
          </cell>
        </row>
        <row r="286">
          <cell r="C286" t="str">
            <v>Cèt thÐp c¸c lo¹i</v>
          </cell>
          <cell r="D286" t="str">
            <v>TÊn</v>
          </cell>
          <cell r="E286">
            <v>0.96</v>
          </cell>
          <cell r="F286">
            <v>4911215.3371428577</v>
          </cell>
          <cell r="G286">
            <v>159406.01</v>
          </cell>
          <cell r="H286">
            <v>99583.053999999989</v>
          </cell>
          <cell r="I286">
            <v>6954137.4757699519</v>
          </cell>
          <cell r="J286">
            <v>6675971.9767391533</v>
          </cell>
        </row>
        <row r="287">
          <cell r="C287" t="str">
            <v>3. Lan can tay vÞn b»ng BTCT</v>
          </cell>
          <cell r="D287" t="str">
            <v>md</v>
          </cell>
          <cell r="E287">
            <v>39.6</v>
          </cell>
          <cell r="F287">
            <v>0</v>
          </cell>
          <cell r="G287">
            <v>0</v>
          </cell>
          <cell r="H287">
            <v>0</v>
          </cell>
          <cell r="I287">
            <v>450000</v>
          </cell>
          <cell r="J287">
            <v>17820000</v>
          </cell>
        </row>
        <row r="288">
          <cell r="C288" t="str">
            <v>4. B¶n dÉn KT(300x220x20)cm</v>
          </cell>
          <cell r="D288" t="str">
            <v>b¶n</v>
          </cell>
          <cell r="E288">
            <v>8</v>
          </cell>
          <cell r="F288">
            <v>0</v>
          </cell>
          <cell r="G288">
            <v>0</v>
          </cell>
          <cell r="H288">
            <v>0</v>
          </cell>
          <cell r="I288">
            <v>2200000</v>
          </cell>
          <cell r="J288">
            <v>17600000</v>
          </cell>
        </row>
        <row r="289">
          <cell r="C289" t="str">
            <v>5. Khe co d·n cao su</v>
          </cell>
          <cell r="D289" t="str">
            <v>md</v>
          </cell>
          <cell r="E289">
            <v>16</v>
          </cell>
          <cell r="F289">
            <v>0</v>
          </cell>
          <cell r="G289">
            <v>0</v>
          </cell>
          <cell r="H289">
            <v>0</v>
          </cell>
          <cell r="I289">
            <v>2500000</v>
          </cell>
          <cell r="J289">
            <v>40000000</v>
          </cell>
        </row>
        <row r="290">
          <cell r="C290" t="str">
            <v>6. T­êng hé lan mÒm</v>
          </cell>
          <cell r="D290" t="str">
            <v>md</v>
          </cell>
          <cell r="E290">
            <v>40</v>
          </cell>
          <cell r="F290">
            <v>0</v>
          </cell>
          <cell r="G290">
            <v>0</v>
          </cell>
          <cell r="H290">
            <v>0</v>
          </cell>
          <cell r="I290">
            <v>450000</v>
          </cell>
          <cell r="J290">
            <v>18000000</v>
          </cell>
        </row>
        <row r="291">
          <cell r="C291" t="str">
            <v>7. Mè cÇu</v>
          </cell>
          <cell r="D291" t="str">
            <v>TÊn</v>
          </cell>
          <cell r="E291">
            <v>28.07</v>
          </cell>
          <cell r="F291">
            <v>4932735.3371428577</v>
          </cell>
          <cell r="G291">
            <v>179831.68000000002</v>
          </cell>
          <cell r="H291">
            <v>210581.53</v>
          </cell>
          <cell r="I291">
            <v>0</v>
          </cell>
          <cell r="J291">
            <v>987945824.96535063</v>
          </cell>
        </row>
        <row r="292">
          <cell r="C292" t="str">
            <v>Bª t«ng M300</v>
          </cell>
          <cell r="D292" t="str">
            <v>m3</v>
          </cell>
          <cell r="E292">
            <v>336.57</v>
          </cell>
          <cell r="F292">
            <v>563323.6672165714</v>
          </cell>
          <cell r="G292">
            <v>83931.68</v>
          </cell>
          <cell r="H292">
            <v>50524.219980000002</v>
          </cell>
          <cell r="I292">
            <v>1211661.7359944407</v>
          </cell>
          <cell r="J292">
            <v>407808990.4836489</v>
          </cell>
        </row>
        <row r="293">
          <cell r="C293" t="str">
            <v>Bª t«ng M250</v>
          </cell>
          <cell r="D293" t="str">
            <v>m3</v>
          </cell>
          <cell r="E293">
            <v>64.44</v>
          </cell>
          <cell r="F293">
            <v>467896.36724971433</v>
          </cell>
          <cell r="G293">
            <v>44651.040000000001</v>
          </cell>
          <cell r="H293">
            <v>50524.219980000002</v>
          </cell>
          <cell r="I293">
            <v>913830.47055423819</v>
          </cell>
          <cell r="J293">
            <v>58887235.522515103</v>
          </cell>
        </row>
        <row r="294">
          <cell r="C294" t="str">
            <v>Bª t«ng lãt mãng M100 ®¸ 4x6</v>
          </cell>
          <cell r="D294" t="str">
            <v>m3</v>
          </cell>
          <cell r="E294">
            <v>9.9</v>
          </cell>
          <cell r="F294">
            <v>261846.0050055357</v>
          </cell>
          <cell r="G294">
            <v>22898.699999999997</v>
          </cell>
          <cell r="H294">
            <v>12040.565000000001</v>
          </cell>
          <cell r="I294">
            <v>476409.41943829454</v>
          </cell>
          <cell r="J294">
            <v>4716453.2524391161</v>
          </cell>
        </row>
        <row r="295">
          <cell r="C295" t="str">
            <v>Cèt thÐp c¸c lo¹i</v>
          </cell>
          <cell r="D295" t="str">
            <v>TÊn</v>
          </cell>
          <cell r="E295">
            <v>28.07</v>
          </cell>
          <cell r="F295">
            <v>4932735.3371428577</v>
          </cell>
          <cell r="G295">
            <v>179831.68000000002</v>
          </cell>
          <cell r="H295">
            <v>210581.53</v>
          </cell>
          <cell r="I295">
            <v>7224454.8297665929</v>
          </cell>
          <cell r="J295">
            <v>202790447.07154825</v>
          </cell>
        </row>
        <row r="296">
          <cell r="C296" t="str">
            <v>§¸ héc x©y tø nãn M100</v>
          </cell>
          <cell r="D296" t="str">
            <v>m3</v>
          </cell>
          <cell r="E296">
            <v>34.1</v>
          </cell>
          <cell r="F296">
            <v>278810.8254982286</v>
          </cell>
          <cell r="G296">
            <v>35358.619999999995</v>
          </cell>
          <cell r="H296">
            <v>0</v>
          </cell>
          <cell r="I296">
            <v>488783.70716064883</v>
          </cell>
          <cell r="J296">
            <v>16667524.414178126</v>
          </cell>
        </row>
        <row r="297">
          <cell r="C297" t="str">
            <v>§¸ héc x©y taluy v÷a M100</v>
          </cell>
          <cell r="D297" t="str">
            <v>m3</v>
          </cell>
          <cell r="E297">
            <v>64.5</v>
          </cell>
          <cell r="F297">
            <v>248531.96105274287</v>
          </cell>
          <cell r="G297">
            <v>31998.09</v>
          </cell>
          <cell r="H297">
            <v>0</v>
          </cell>
          <cell r="I297">
            <v>437566.59880956577</v>
          </cell>
          <cell r="J297">
            <v>28223045.62321699</v>
          </cell>
        </row>
        <row r="298">
          <cell r="C298" t="str">
            <v>§¸ héc x©y mãng, ch©n khay M100</v>
          </cell>
          <cell r="D298" t="str">
            <v>m3</v>
          </cell>
          <cell r="E298">
            <v>70.709999999999994</v>
          </cell>
          <cell r="F298">
            <v>248531.96105274287</v>
          </cell>
          <cell r="G298">
            <v>27907.01</v>
          </cell>
          <cell r="H298">
            <v>0</v>
          </cell>
          <cell r="I298">
            <v>421653.28258626495</v>
          </cell>
          <cell r="J298">
            <v>29815103.611674793</v>
          </cell>
        </row>
        <row r="299">
          <cell r="C299" t="str">
            <v xml:space="preserve">D¨m s¹n ®Öm </v>
          </cell>
          <cell r="D299" t="str">
            <v>m3</v>
          </cell>
          <cell r="E299">
            <v>44.15</v>
          </cell>
          <cell r="F299">
            <v>135855.41509523807</v>
          </cell>
          <cell r="G299">
            <v>30115.26</v>
          </cell>
          <cell r="H299">
            <v>0</v>
          </cell>
          <cell r="I299">
            <v>288292.40124649595</v>
          </cell>
          <cell r="J299">
            <v>12728109.515032796</v>
          </cell>
        </row>
        <row r="300">
          <cell r="C300" t="str">
            <v xml:space="preserve">§µo mãng ®Êt cÊp 3 </v>
          </cell>
          <cell r="D300" t="str">
            <v>m3</v>
          </cell>
          <cell r="E300">
            <v>2155.56</v>
          </cell>
          <cell r="F300">
            <v>0</v>
          </cell>
          <cell r="G300">
            <v>5890.0582800000002</v>
          </cell>
          <cell r="H300">
            <v>2404.6233119999997</v>
          </cell>
          <cell r="I300">
            <v>26458.435658106639</v>
          </cell>
          <cell r="J300">
            <v>57032745.567188345</v>
          </cell>
        </row>
        <row r="301">
          <cell r="C301" t="str">
            <v>§¾p ®Êt cÊp 3</v>
          </cell>
          <cell r="D301" t="str">
            <v>m3</v>
          </cell>
          <cell r="E301">
            <v>2357.7800000000002</v>
          </cell>
          <cell r="F301">
            <v>0</v>
          </cell>
          <cell r="G301">
            <v>9298.26</v>
          </cell>
          <cell r="H301">
            <v>0</v>
          </cell>
          <cell r="I301">
            <v>36167.992732107356</v>
          </cell>
          <cell r="J301">
            <v>85276169.903908089</v>
          </cell>
        </row>
        <row r="302">
          <cell r="C302" t="str">
            <v>Thi c«ng mè</v>
          </cell>
          <cell r="D302" t="str">
            <v>TB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84000000</v>
          </cell>
        </row>
        <row r="303">
          <cell r="C303" t="str">
            <v xml:space="preserve">8. Cäc BTCT (35x35)cm </v>
          </cell>
          <cell r="D303" t="str">
            <v>md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400000</v>
          </cell>
          <cell r="J303">
            <v>0</v>
          </cell>
        </row>
        <row r="304">
          <cell r="C304" t="str">
            <v>9. H¹ng môc kh¸c</v>
          </cell>
          <cell r="D304" t="str">
            <v>TB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21000000</v>
          </cell>
        </row>
        <row r="305">
          <cell r="C305" t="str">
            <v>§¾p ®Êt ®ª quai</v>
          </cell>
          <cell r="D305" t="str">
            <v>m3</v>
          </cell>
          <cell r="E305">
            <v>31.57</v>
          </cell>
          <cell r="F305">
            <v>0</v>
          </cell>
          <cell r="G305">
            <v>29528.04</v>
          </cell>
          <cell r="H305">
            <v>0</v>
          </cell>
          <cell r="I305">
            <v>137828.35964320746</v>
          </cell>
          <cell r="J305">
            <v>4351241.3139360594</v>
          </cell>
        </row>
        <row r="306">
          <cell r="C306" t="str">
            <v>M¸y b¬m n­íc</v>
          </cell>
          <cell r="D306" t="str">
            <v>Ca</v>
          </cell>
          <cell r="E306">
            <v>21</v>
          </cell>
          <cell r="F306">
            <v>0</v>
          </cell>
          <cell r="G306">
            <v>0</v>
          </cell>
          <cell r="H306">
            <v>466499</v>
          </cell>
          <cell r="I306">
            <v>625657.55711489427</v>
          </cell>
          <cell r="J306">
            <v>13138808.69941278</v>
          </cell>
        </row>
        <row r="307">
          <cell r="C307" t="str">
            <v>Mua vµ l¾p ®Æt biÓn b¸o ®­êng bé</v>
          </cell>
          <cell r="D307" t="str">
            <v>Bé</v>
          </cell>
          <cell r="E307">
            <v>4</v>
          </cell>
          <cell r="F307">
            <v>594310.03418620001</v>
          </cell>
          <cell r="G307">
            <v>9170.9856</v>
          </cell>
          <cell r="H307">
            <v>2246.2963200000004</v>
          </cell>
          <cell r="I307">
            <v>860000</v>
          </cell>
          <cell r="J307">
            <v>3440000</v>
          </cell>
        </row>
        <row r="308">
          <cell r="C308" t="str">
            <v>10. Ph¸ dì cÇu cò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35379846.377317443</v>
          </cell>
        </row>
        <row r="309">
          <cell r="C309" t="str">
            <v>§Ëp bá bª t«ng cÇu cò</v>
          </cell>
          <cell r="D309" t="str">
            <v>m3</v>
          </cell>
          <cell r="E309">
            <v>38.909999999999997</v>
          </cell>
          <cell r="F309">
            <v>0</v>
          </cell>
          <cell r="G309">
            <v>68671.7</v>
          </cell>
          <cell r="H309">
            <v>0</v>
          </cell>
          <cell r="I309">
            <v>267116.37946255063</v>
          </cell>
          <cell r="J309">
            <v>10393498.324887844</v>
          </cell>
        </row>
        <row r="310">
          <cell r="C310" t="str">
            <v>§Ëp bá ®¸ héc x©y cò</v>
          </cell>
          <cell r="D310" t="str">
            <v>m3</v>
          </cell>
          <cell r="E310">
            <v>163.35</v>
          </cell>
          <cell r="F310">
            <v>0</v>
          </cell>
          <cell r="G310">
            <v>22208.720000000001</v>
          </cell>
          <cell r="H310">
            <v>0</v>
          </cell>
          <cell r="I310">
            <v>86386.573783633401</v>
          </cell>
          <cell r="J310">
            <v>14111246.827556515</v>
          </cell>
        </row>
        <row r="311">
          <cell r="C311" t="str">
            <v>Th¸o dì thÐp cÇu cò</v>
          </cell>
          <cell r="D311" t="str">
            <v>TÊn</v>
          </cell>
          <cell r="E311">
            <v>5.6519999999999992</v>
          </cell>
          <cell r="F311">
            <v>215999.99999999997</v>
          </cell>
          <cell r="G311">
            <v>218652</v>
          </cell>
          <cell r="H311">
            <v>543277.45000000007</v>
          </cell>
          <cell r="I311">
            <v>1924115.5741105948</v>
          </cell>
          <cell r="J311">
            <v>10875101.224873081</v>
          </cell>
        </row>
        <row r="312">
          <cell r="C312" t="str">
            <v>11. TuyÕn tr¸nh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256918301.60540026</v>
          </cell>
        </row>
        <row r="313">
          <cell r="C313" t="str">
            <v>DÇm I500 lµm cÇu t¹m</v>
          </cell>
          <cell r="D313" t="str">
            <v>TÊn</v>
          </cell>
          <cell r="E313">
            <v>7.5359999999999996</v>
          </cell>
          <cell r="F313">
            <v>999886.30761904758</v>
          </cell>
          <cell r="G313">
            <v>346912.49600000004</v>
          </cell>
          <cell r="H313">
            <v>446151.53</v>
          </cell>
          <cell r="I313">
            <v>3623924.8854130441</v>
          </cell>
          <cell r="J313">
            <v>27309897.936472699</v>
          </cell>
        </row>
        <row r="314">
          <cell r="C314" t="str">
            <v>L¾p dùng vµ th¸o dì cÇu t¹m</v>
          </cell>
          <cell r="D314" t="str">
            <v>TÊn</v>
          </cell>
          <cell r="E314">
            <v>7.5359999999999996</v>
          </cell>
          <cell r="F314">
            <v>278999.99999999994</v>
          </cell>
          <cell r="G314">
            <v>218652</v>
          </cell>
          <cell r="H314">
            <v>543277.45000000007</v>
          </cell>
          <cell r="I314">
            <v>2200391.9957527202</v>
          </cell>
          <cell r="J314">
            <v>16582154.079992497</v>
          </cell>
        </row>
        <row r="315">
          <cell r="C315" t="str">
            <v>L¾p ®Æt vµ th¸o dì rä ®¸</v>
          </cell>
          <cell r="D315" t="str">
            <v>Rä</v>
          </cell>
          <cell r="E315">
            <v>64</v>
          </cell>
          <cell r="F315">
            <v>167311.23357142857</v>
          </cell>
          <cell r="G315">
            <v>63119.520000000004</v>
          </cell>
          <cell r="H315">
            <v>0</v>
          </cell>
          <cell r="I315">
            <v>498735.7040999615</v>
          </cell>
          <cell r="J315">
            <v>31919085.062397536</v>
          </cell>
        </row>
        <row r="316">
          <cell r="C316" t="str">
            <v xml:space="preserve">§¾p ®Êt nÒn ®­êng </v>
          </cell>
          <cell r="D316" t="str">
            <v>m3</v>
          </cell>
          <cell r="E316">
            <v>2145</v>
          </cell>
          <cell r="F316">
            <v>5714.2857142857138</v>
          </cell>
          <cell r="G316">
            <v>6287.7246742857133</v>
          </cell>
          <cell r="H316">
            <v>16215.547368</v>
          </cell>
          <cell r="I316">
            <v>60797.097711059716</v>
          </cell>
          <cell r="J316">
            <v>130409774.59022309</v>
          </cell>
        </row>
        <row r="317">
          <cell r="C317" t="str">
            <v>Mãng cÊp phèi ®¸ d¨m lo¹i 1</v>
          </cell>
          <cell r="D317" t="str">
            <v>m3</v>
          </cell>
          <cell r="E317">
            <v>198</v>
          </cell>
          <cell r="F317">
            <v>211603.89028571427</v>
          </cell>
          <cell r="G317">
            <v>675.13600000000008</v>
          </cell>
          <cell r="H317">
            <v>7602.8820839999989</v>
          </cell>
          <cell r="I317">
            <v>256047.42392078004</v>
          </cell>
          <cell r="J317">
            <v>50697389.936314449</v>
          </cell>
        </row>
        <row r="318">
          <cell r="C318" t="str">
            <v>cÇu nghiªng km407+682.2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2531392571.695261</v>
          </cell>
        </row>
        <row r="319">
          <cell r="C319" t="str">
            <v>1. DÇm BTCT D¦L L=24m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528800000</v>
          </cell>
        </row>
        <row r="320">
          <cell r="C320" t="str">
            <v>DÇm BTCT D¦L L=24m</v>
          </cell>
          <cell r="D320" t="str">
            <v>DÇm</v>
          </cell>
          <cell r="E320">
            <v>4</v>
          </cell>
          <cell r="F320" t="e">
            <v>#N/A</v>
          </cell>
          <cell r="G320" t="e">
            <v>#N/A</v>
          </cell>
          <cell r="H320" t="e">
            <v>#N/A</v>
          </cell>
          <cell r="I320">
            <v>100000000</v>
          </cell>
          <cell r="J320">
            <v>400000000</v>
          </cell>
        </row>
        <row r="321">
          <cell r="C321" t="str">
            <v>Lao l¾p dÇm BTCT D¦L L=24m</v>
          </cell>
          <cell r="D321" t="str">
            <v>DÇm</v>
          </cell>
          <cell r="E321">
            <v>4</v>
          </cell>
          <cell r="F321" t="e">
            <v>#N/A</v>
          </cell>
          <cell r="G321" t="e">
            <v>#N/A</v>
          </cell>
          <cell r="H321" t="e">
            <v>#N/A</v>
          </cell>
          <cell r="I321">
            <v>28000000</v>
          </cell>
          <cell r="J321">
            <v>112000000</v>
          </cell>
        </row>
        <row r="322">
          <cell r="C322" t="str">
            <v>Mua vµ l¾p ®Æt gèi cÇu b»ng cao su</v>
          </cell>
          <cell r="D322" t="str">
            <v>Gèi</v>
          </cell>
          <cell r="E322">
            <v>8</v>
          </cell>
          <cell r="F322">
            <v>1581785.4</v>
          </cell>
          <cell r="G322">
            <v>30683.100000000002</v>
          </cell>
          <cell r="H322">
            <v>0</v>
          </cell>
          <cell r="I322">
            <v>2100000</v>
          </cell>
          <cell r="J322">
            <v>16800000</v>
          </cell>
        </row>
        <row r="323">
          <cell r="C323" t="str">
            <v>2. Líp phñ mÆt cÇu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43209530.30685392</v>
          </cell>
        </row>
        <row r="324">
          <cell r="C324" t="str">
            <v>Bª t«ng t¹o dèc M300</v>
          </cell>
          <cell r="D324" t="str">
            <v>m3</v>
          </cell>
          <cell r="E324">
            <v>19.2</v>
          </cell>
          <cell r="F324">
            <v>574369.22931885719</v>
          </cell>
          <cell r="G324">
            <v>40910.799999999996</v>
          </cell>
          <cell r="H324">
            <v>12642.59325</v>
          </cell>
          <cell r="I324">
            <v>983321.19550532626</v>
          </cell>
          <cell r="J324">
            <v>18879766.953702264</v>
          </cell>
        </row>
        <row r="325">
          <cell r="C325" t="str">
            <v>BTN h¹t mÞn dµy 5cm</v>
          </cell>
          <cell r="D325" t="str">
            <v>m2</v>
          </cell>
          <cell r="E325">
            <v>192</v>
          </cell>
          <cell r="F325">
            <v>42468.434871299731</v>
          </cell>
          <cell r="G325">
            <v>329.74254000000002</v>
          </cell>
          <cell r="H325">
            <v>2021.9958464000001</v>
          </cell>
          <cell r="I325">
            <v>57176.14270663201</v>
          </cell>
          <cell r="J325">
            <v>10977819.399673346</v>
          </cell>
        </row>
        <row r="326">
          <cell r="C326" t="str">
            <v>Cèt thÐp c¸c lo¹i</v>
          </cell>
          <cell r="D326" t="str">
            <v>TÊn</v>
          </cell>
          <cell r="E326">
            <v>1.92</v>
          </cell>
          <cell r="F326">
            <v>4911215.3371428577</v>
          </cell>
          <cell r="G326">
            <v>159406.01</v>
          </cell>
          <cell r="H326">
            <v>99583.053999999989</v>
          </cell>
          <cell r="I326">
            <v>6954137.4757699519</v>
          </cell>
          <cell r="J326">
            <v>13351943.953478307</v>
          </cell>
        </row>
        <row r="327">
          <cell r="C327" t="str">
            <v>3. Lan can tay vÞn b»ng BTCT</v>
          </cell>
          <cell r="D327" t="str">
            <v>md</v>
          </cell>
          <cell r="E327">
            <v>70.28</v>
          </cell>
          <cell r="F327">
            <v>0</v>
          </cell>
          <cell r="G327">
            <v>0</v>
          </cell>
          <cell r="H327">
            <v>0</v>
          </cell>
          <cell r="I327">
            <v>450000</v>
          </cell>
          <cell r="J327">
            <v>31626000</v>
          </cell>
        </row>
        <row r="328">
          <cell r="C328" t="str">
            <v>4. B¶n dÉn KT(300x220x20)cm</v>
          </cell>
          <cell r="D328" t="str">
            <v>b¶n</v>
          </cell>
          <cell r="E328">
            <v>8</v>
          </cell>
          <cell r="F328">
            <v>0</v>
          </cell>
          <cell r="G328">
            <v>0</v>
          </cell>
          <cell r="H328">
            <v>0</v>
          </cell>
          <cell r="I328">
            <v>2200000</v>
          </cell>
          <cell r="J328">
            <v>17600000</v>
          </cell>
        </row>
        <row r="329">
          <cell r="C329" t="str">
            <v>5. Khe co d·n cao su</v>
          </cell>
          <cell r="D329" t="str">
            <v>md</v>
          </cell>
          <cell r="E329">
            <v>16</v>
          </cell>
          <cell r="F329">
            <v>0</v>
          </cell>
          <cell r="G329">
            <v>0</v>
          </cell>
          <cell r="H329">
            <v>0</v>
          </cell>
          <cell r="I329">
            <v>2500000</v>
          </cell>
          <cell r="J329">
            <v>40000000</v>
          </cell>
        </row>
        <row r="330">
          <cell r="C330" t="str">
            <v>6. T­êng hé lan mÒm</v>
          </cell>
          <cell r="D330" t="str">
            <v>md</v>
          </cell>
          <cell r="E330">
            <v>40</v>
          </cell>
          <cell r="F330">
            <v>0</v>
          </cell>
          <cell r="G330">
            <v>0</v>
          </cell>
          <cell r="H330">
            <v>0</v>
          </cell>
          <cell r="I330">
            <v>450000</v>
          </cell>
          <cell r="J330">
            <v>18000000</v>
          </cell>
        </row>
        <row r="331">
          <cell r="C331" t="str">
            <v>7. Mè cÇu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998590960.21869349</v>
          </cell>
        </row>
        <row r="332">
          <cell r="C332" t="str">
            <v>Bª t«ng M300</v>
          </cell>
          <cell r="D332" t="str">
            <v>m3</v>
          </cell>
          <cell r="E332">
            <v>315.36</v>
          </cell>
          <cell r="F332">
            <v>563323.6672165714</v>
          </cell>
          <cell r="G332">
            <v>83931.68</v>
          </cell>
          <cell r="H332">
            <v>50524.219980000002</v>
          </cell>
          <cell r="I332">
            <v>1211661.7359944407</v>
          </cell>
          <cell r="J332">
            <v>382109645.06320685</v>
          </cell>
        </row>
        <row r="333">
          <cell r="C333" t="str">
            <v>Bª t«ng M250</v>
          </cell>
          <cell r="D333" t="str">
            <v>m3</v>
          </cell>
          <cell r="E333">
            <v>58.78</v>
          </cell>
          <cell r="F333">
            <v>467896.36724971433</v>
          </cell>
          <cell r="G333">
            <v>44651.040000000001</v>
          </cell>
          <cell r="H333">
            <v>50524.219980000002</v>
          </cell>
          <cell r="I333">
            <v>913830.47055423819</v>
          </cell>
          <cell r="J333">
            <v>53714955.059178121</v>
          </cell>
        </row>
        <row r="334">
          <cell r="C334" t="str">
            <v>Bª t«ng lãt mãng M100 ®¸ 4x6</v>
          </cell>
          <cell r="D334" t="str">
            <v>m3</v>
          </cell>
          <cell r="E334">
            <v>7.2</v>
          </cell>
          <cell r="F334">
            <v>261846.0050055357</v>
          </cell>
          <cell r="G334">
            <v>22898.699999999997</v>
          </cell>
          <cell r="H334">
            <v>12040.565000000001</v>
          </cell>
          <cell r="I334">
            <v>476409.41943829454</v>
          </cell>
          <cell r="J334">
            <v>3430147.8199557206</v>
          </cell>
        </row>
        <row r="335">
          <cell r="C335" t="str">
            <v>Cèt thÐp c¸c lo¹i</v>
          </cell>
          <cell r="D335" t="str">
            <v>TÊn</v>
          </cell>
          <cell r="E335">
            <v>26.189</v>
          </cell>
          <cell r="F335">
            <v>4932735.3371428577</v>
          </cell>
          <cell r="G335">
            <v>179831.68000000002</v>
          </cell>
          <cell r="H335">
            <v>210581.53</v>
          </cell>
          <cell r="I335">
            <v>7224454.8297665929</v>
          </cell>
          <cell r="J335">
            <v>189201247.53675729</v>
          </cell>
        </row>
        <row r="336">
          <cell r="C336" t="str">
            <v>§¸ héc x©y tø nãn M100</v>
          </cell>
          <cell r="D336" t="str">
            <v>m3</v>
          </cell>
          <cell r="E336">
            <v>71.44</v>
          </cell>
          <cell r="F336">
            <v>278810.8254982286</v>
          </cell>
          <cell r="G336">
            <v>35358.619999999995</v>
          </cell>
          <cell r="H336">
            <v>0</v>
          </cell>
          <cell r="I336">
            <v>488783.70716064883</v>
          </cell>
          <cell r="J336">
            <v>34918708.039556749</v>
          </cell>
        </row>
        <row r="337">
          <cell r="C337" t="str">
            <v>§¸ héc x©y taluy v÷a M100</v>
          </cell>
          <cell r="D337" t="str">
            <v>m3</v>
          </cell>
          <cell r="E337">
            <v>80</v>
          </cell>
          <cell r="F337">
            <v>248531.96105274287</v>
          </cell>
          <cell r="G337">
            <v>31998.09</v>
          </cell>
          <cell r="H337">
            <v>0</v>
          </cell>
          <cell r="I337">
            <v>437566.59880956577</v>
          </cell>
          <cell r="J337">
            <v>35005327.904765263</v>
          </cell>
        </row>
        <row r="338">
          <cell r="C338" t="str">
            <v>§¸ héc x©y mãng, ch©n khay M100</v>
          </cell>
          <cell r="D338" t="str">
            <v>m3</v>
          </cell>
          <cell r="E338">
            <v>61.79</v>
          </cell>
          <cell r="F338">
            <v>248531.96105274287</v>
          </cell>
          <cell r="G338">
            <v>27907.01</v>
          </cell>
          <cell r="H338">
            <v>0</v>
          </cell>
          <cell r="I338">
            <v>421653.28258626495</v>
          </cell>
          <cell r="J338">
            <v>26053956.331005313</v>
          </cell>
        </row>
        <row r="339">
          <cell r="C339" t="str">
            <v xml:space="preserve">D¨m s¹n ®Öm </v>
          </cell>
          <cell r="D339" t="str">
            <v>m3</v>
          </cell>
          <cell r="E339">
            <v>64.69</v>
          </cell>
          <cell r="F339">
            <v>135855.41509523807</v>
          </cell>
          <cell r="G339">
            <v>30115.26</v>
          </cell>
          <cell r="H339">
            <v>0</v>
          </cell>
          <cell r="I339">
            <v>288292.40124649595</v>
          </cell>
          <cell r="J339">
            <v>18649635.436635822</v>
          </cell>
        </row>
        <row r="340">
          <cell r="C340" t="str">
            <v xml:space="preserve">§µo mãng ®Êt cÊp 3 </v>
          </cell>
          <cell r="D340" t="str">
            <v>m3</v>
          </cell>
          <cell r="E340">
            <v>3357.19</v>
          </cell>
          <cell r="F340">
            <v>0</v>
          </cell>
          <cell r="G340">
            <v>5890.0582800000002</v>
          </cell>
          <cell r="H340">
            <v>2404.6233119999997</v>
          </cell>
          <cell r="I340">
            <v>26458.435658106639</v>
          </cell>
          <cell r="J340">
            <v>88825995.607039034</v>
          </cell>
        </row>
        <row r="341">
          <cell r="C341" t="str">
            <v>§¾p ®Êt cÊp 3</v>
          </cell>
          <cell r="D341" t="str">
            <v>m3</v>
          </cell>
          <cell r="E341">
            <v>2424.2800000000002</v>
          </cell>
          <cell r="F341">
            <v>0</v>
          </cell>
          <cell r="G341">
            <v>9298.26</v>
          </cell>
          <cell r="H341">
            <v>0</v>
          </cell>
          <cell r="I341">
            <v>36167.992732107356</v>
          </cell>
          <cell r="J341">
            <v>87681341.420593232</v>
          </cell>
        </row>
        <row r="342">
          <cell r="C342" t="str">
            <v>Thi c«ng mè</v>
          </cell>
          <cell r="D342" t="str">
            <v>TB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79000000</v>
          </cell>
        </row>
        <row r="343">
          <cell r="C343" t="str">
            <v xml:space="preserve">8. Cäc BTCT (35x35)cm </v>
          </cell>
          <cell r="D343" t="str">
            <v>md</v>
          </cell>
          <cell r="E343">
            <v>704</v>
          </cell>
          <cell r="F343">
            <v>0</v>
          </cell>
          <cell r="G343">
            <v>0</v>
          </cell>
          <cell r="H343">
            <v>0</v>
          </cell>
          <cell r="I343">
            <v>400000</v>
          </cell>
          <cell r="J343">
            <v>281600000</v>
          </cell>
        </row>
        <row r="344">
          <cell r="C344" t="str">
            <v>9. H¹ng môc kh¸c</v>
          </cell>
          <cell r="D344" t="str">
            <v>TB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56000000</v>
          </cell>
        </row>
        <row r="345">
          <cell r="C345" t="str">
            <v>§¾p ®Êt ®ª quai</v>
          </cell>
          <cell r="D345" t="str">
            <v>m3</v>
          </cell>
          <cell r="E345">
            <v>145</v>
          </cell>
          <cell r="F345">
            <v>0</v>
          </cell>
          <cell r="G345">
            <v>29528.04</v>
          </cell>
          <cell r="H345">
            <v>0</v>
          </cell>
          <cell r="I345">
            <v>137828.35964320746</v>
          </cell>
          <cell r="J345">
            <v>19985112.148265082</v>
          </cell>
        </row>
        <row r="346">
          <cell r="C346" t="str">
            <v>M¸y b¬m n­íc</v>
          </cell>
          <cell r="D346" t="str">
            <v>Ca</v>
          </cell>
          <cell r="E346">
            <v>52</v>
          </cell>
          <cell r="F346">
            <v>0</v>
          </cell>
          <cell r="G346">
            <v>0</v>
          </cell>
          <cell r="H346">
            <v>466499</v>
          </cell>
          <cell r="I346">
            <v>625657.55711489427</v>
          </cell>
          <cell r="J346">
            <v>32534192.969974503</v>
          </cell>
        </row>
        <row r="347">
          <cell r="C347" t="str">
            <v>Mua vµ l¾p ®Æt biÓn b¸o ®­êng bé</v>
          </cell>
          <cell r="D347" t="str">
            <v>Bé</v>
          </cell>
          <cell r="E347">
            <v>4</v>
          </cell>
          <cell r="F347">
            <v>594310.03418620001</v>
          </cell>
          <cell r="G347">
            <v>9170.9856</v>
          </cell>
          <cell r="H347">
            <v>2246.2963200000004</v>
          </cell>
          <cell r="I347">
            <v>860000</v>
          </cell>
          <cell r="J347">
            <v>3440000</v>
          </cell>
        </row>
        <row r="348">
          <cell r="C348" t="str">
            <v>10. Ph¸ dì cÇu cò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42648581.675656386</v>
          </cell>
        </row>
        <row r="349">
          <cell r="C349" t="str">
            <v>§Ëp bá bª t«ng cÇu cò</v>
          </cell>
          <cell r="D349" t="str">
            <v>m3</v>
          </cell>
          <cell r="E349">
            <v>47.85</v>
          </cell>
          <cell r="F349">
            <v>0</v>
          </cell>
          <cell r="G349">
            <v>68671.7</v>
          </cell>
          <cell r="H349">
            <v>0</v>
          </cell>
          <cell r="I349">
            <v>267116.37946255063</v>
          </cell>
          <cell r="J349">
            <v>12781518.757283049</v>
          </cell>
        </row>
        <row r="350">
          <cell r="C350" t="str">
            <v>§Ëp bá ®¸ héc x©y cò</v>
          </cell>
          <cell r="D350" t="str">
            <v>m3</v>
          </cell>
          <cell r="E350">
            <v>240.83</v>
          </cell>
          <cell r="F350">
            <v>0</v>
          </cell>
          <cell r="G350">
            <v>22208.720000000001</v>
          </cell>
          <cell r="H350">
            <v>0</v>
          </cell>
          <cell r="I350">
            <v>86386.573783633401</v>
          </cell>
          <cell r="J350">
            <v>20804478.564312432</v>
          </cell>
        </row>
        <row r="351">
          <cell r="C351" t="str">
            <v>Th¸o dì thÐp cÇu cò</v>
          </cell>
          <cell r="D351" t="str">
            <v>TÊn</v>
          </cell>
          <cell r="E351">
            <v>4.71</v>
          </cell>
          <cell r="F351">
            <v>215999.99999999997</v>
          </cell>
          <cell r="G351">
            <v>218652</v>
          </cell>
          <cell r="H351">
            <v>543277.45000000007</v>
          </cell>
          <cell r="I351">
            <v>1924115.5741105948</v>
          </cell>
          <cell r="J351">
            <v>9062584.3540609013</v>
          </cell>
        </row>
        <row r="352">
          <cell r="C352" t="str">
            <v>11. TuyÕn tr¸nh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473317499.49405706</v>
          </cell>
        </row>
        <row r="353">
          <cell r="C353" t="str">
            <v>DÇm I500 lµm cÇu t¹m</v>
          </cell>
          <cell r="D353" t="str">
            <v>TÊn</v>
          </cell>
          <cell r="E353">
            <v>15.071999999999999</v>
          </cell>
          <cell r="F353">
            <v>999886.30761904758</v>
          </cell>
          <cell r="G353">
            <v>346912.49600000004</v>
          </cell>
          <cell r="H353">
            <v>446151.53</v>
          </cell>
          <cell r="I353">
            <v>3623924.8854130441</v>
          </cell>
          <cell r="J353">
            <v>54619795.872945398</v>
          </cell>
        </row>
        <row r="354">
          <cell r="C354" t="str">
            <v>L¾p dùng vµ th¸o dì cÇu t¹m</v>
          </cell>
          <cell r="D354" t="str">
            <v>TÊn</v>
          </cell>
          <cell r="E354">
            <v>15.071999999999999</v>
          </cell>
          <cell r="F354">
            <v>278999.99999999994</v>
          </cell>
          <cell r="G354">
            <v>218652</v>
          </cell>
          <cell r="H354">
            <v>543277.45000000007</v>
          </cell>
          <cell r="I354">
            <v>2200391.9957527202</v>
          </cell>
          <cell r="J354">
            <v>33164308.159984995</v>
          </cell>
        </row>
        <row r="355">
          <cell r="C355" t="str">
            <v>L¾p ®Æt vµ th¸o dì rä ®¸</v>
          </cell>
          <cell r="D355" t="str">
            <v>Rä</v>
          </cell>
          <cell r="E355">
            <v>210</v>
          </cell>
          <cell r="F355">
            <v>167311.23357142857</v>
          </cell>
          <cell r="G355">
            <v>63119.520000000004</v>
          </cell>
          <cell r="H355">
            <v>0</v>
          </cell>
          <cell r="I355">
            <v>498735.7040999615</v>
          </cell>
          <cell r="J355">
            <v>104734497.86099191</v>
          </cell>
        </row>
        <row r="356">
          <cell r="C356" t="str">
            <v xml:space="preserve">§¾p ®Êt nÒn ®­êng </v>
          </cell>
          <cell r="D356" t="str">
            <v>m3</v>
          </cell>
          <cell r="E356">
            <v>3750</v>
          </cell>
          <cell r="F356">
            <v>5714.2857142857138</v>
          </cell>
          <cell r="G356">
            <v>6287.7246742857133</v>
          </cell>
          <cell r="H356">
            <v>16215.547368</v>
          </cell>
          <cell r="I356">
            <v>60797.097711059716</v>
          </cell>
          <cell r="J356">
            <v>227989116.41647393</v>
          </cell>
        </row>
        <row r="357">
          <cell r="C357" t="str">
            <v>Mãng cÊp phèi ®¸ d¨m lo¹i 1</v>
          </cell>
          <cell r="D357" t="str">
            <v>m3</v>
          </cell>
          <cell r="E357">
            <v>206.25</v>
          </cell>
          <cell r="F357">
            <v>211603.89028571427</v>
          </cell>
          <cell r="G357">
            <v>675.13600000000008</v>
          </cell>
          <cell r="H357">
            <v>7602.8820839999989</v>
          </cell>
          <cell r="I357">
            <v>256047.42392078004</v>
          </cell>
          <cell r="J357">
            <v>52809781.183660887</v>
          </cell>
        </row>
        <row r="358">
          <cell r="C358" t="str">
            <v>cÇu s¾t km408+395.13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2211272101.7826304</v>
          </cell>
        </row>
        <row r="359">
          <cell r="C359" t="str">
            <v>1. DÇm BTCT D¦L L=24m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528800000</v>
          </cell>
        </row>
        <row r="360">
          <cell r="C360" t="str">
            <v>DÇm BTCT D¦L L=24m</v>
          </cell>
          <cell r="D360" t="str">
            <v>DÇm</v>
          </cell>
          <cell r="E360">
            <v>4</v>
          </cell>
          <cell r="F360" t="e">
            <v>#N/A</v>
          </cell>
          <cell r="G360" t="e">
            <v>#N/A</v>
          </cell>
          <cell r="H360" t="e">
            <v>#N/A</v>
          </cell>
          <cell r="I360">
            <v>100000000</v>
          </cell>
          <cell r="J360">
            <v>400000000</v>
          </cell>
        </row>
        <row r="361">
          <cell r="C361" t="str">
            <v>Lao l¾p dÇm BTCT D¦L L=24m</v>
          </cell>
          <cell r="D361" t="str">
            <v>DÇm</v>
          </cell>
          <cell r="E361">
            <v>4</v>
          </cell>
          <cell r="F361" t="e">
            <v>#N/A</v>
          </cell>
          <cell r="G361" t="e">
            <v>#N/A</v>
          </cell>
          <cell r="H361" t="e">
            <v>#N/A</v>
          </cell>
          <cell r="I361">
            <v>28000000</v>
          </cell>
          <cell r="J361">
            <v>112000000</v>
          </cell>
        </row>
        <row r="362">
          <cell r="C362" t="str">
            <v>Mua vµ l¾p ®Æt gèi cÇu b»ng cao su</v>
          </cell>
          <cell r="D362" t="str">
            <v>Gèi</v>
          </cell>
          <cell r="E362">
            <v>8</v>
          </cell>
          <cell r="F362">
            <v>1581785.4</v>
          </cell>
          <cell r="G362">
            <v>30683.100000000002</v>
          </cell>
          <cell r="H362">
            <v>0</v>
          </cell>
          <cell r="I362">
            <v>2100000</v>
          </cell>
          <cell r="J362">
            <v>16800000</v>
          </cell>
        </row>
        <row r="363">
          <cell r="C363" t="str">
            <v>2. Líp phñ mÆt cÇu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43209530.30685392</v>
          </cell>
        </row>
        <row r="364">
          <cell r="C364" t="str">
            <v>Bª t«ng t¹o dèc M300</v>
          </cell>
          <cell r="D364" t="str">
            <v>m3</v>
          </cell>
          <cell r="E364">
            <v>19.2</v>
          </cell>
          <cell r="F364">
            <v>574369.22931885719</v>
          </cell>
          <cell r="G364">
            <v>40910.799999999996</v>
          </cell>
          <cell r="H364">
            <v>12642.59325</v>
          </cell>
          <cell r="I364">
            <v>983321.19550532626</v>
          </cell>
          <cell r="J364">
            <v>18879766.953702264</v>
          </cell>
        </row>
        <row r="365">
          <cell r="C365" t="str">
            <v>BTN h¹t mÞn dµy 5cm</v>
          </cell>
          <cell r="D365" t="str">
            <v>m2</v>
          </cell>
          <cell r="E365">
            <v>192</v>
          </cell>
          <cell r="F365">
            <v>42468.434871299731</v>
          </cell>
          <cell r="G365">
            <v>329.74254000000002</v>
          </cell>
          <cell r="H365">
            <v>2021.9958464000001</v>
          </cell>
          <cell r="I365">
            <v>57176.14270663201</v>
          </cell>
          <cell r="J365">
            <v>10977819.399673346</v>
          </cell>
        </row>
        <row r="366">
          <cell r="C366" t="str">
            <v>Cèt thÐp c¸c lo¹i</v>
          </cell>
          <cell r="D366" t="str">
            <v>TÊn</v>
          </cell>
          <cell r="E366">
            <v>1.92</v>
          </cell>
          <cell r="F366">
            <v>4911215.3371428577</v>
          </cell>
          <cell r="G366">
            <v>159406.01</v>
          </cell>
          <cell r="H366">
            <v>99583.053999999989</v>
          </cell>
          <cell r="I366">
            <v>6954137.4757699519</v>
          </cell>
          <cell r="J366">
            <v>13351943.953478307</v>
          </cell>
        </row>
        <row r="367">
          <cell r="C367" t="str">
            <v>3. Lan can tay vÞn b»ng BTCT</v>
          </cell>
          <cell r="D367" t="str">
            <v>md</v>
          </cell>
          <cell r="E367">
            <v>67.08</v>
          </cell>
          <cell r="F367">
            <v>0</v>
          </cell>
          <cell r="G367">
            <v>0</v>
          </cell>
          <cell r="H367">
            <v>0</v>
          </cell>
          <cell r="I367">
            <v>450000</v>
          </cell>
          <cell r="J367">
            <v>30186000</v>
          </cell>
        </row>
        <row r="368">
          <cell r="C368" t="str">
            <v>4. B¶n dÉn KT(300x220x20)cm</v>
          </cell>
          <cell r="D368" t="str">
            <v>b¶n</v>
          </cell>
          <cell r="E368">
            <v>8</v>
          </cell>
          <cell r="F368">
            <v>0</v>
          </cell>
          <cell r="G368">
            <v>0</v>
          </cell>
          <cell r="H368">
            <v>0</v>
          </cell>
          <cell r="I368">
            <v>2200000</v>
          </cell>
          <cell r="J368">
            <v>17600000</v>
          </cell>
        </row>
        <row r="369">
          <cell r="C369" t="str">
            <v>5. Khe co d·n cao su</v>
          </cell>
          <cell r="D369" t="str">
            <v>md</v>
          </cell>
          <cell r="E369">
            <v>16</v>
          </cell>
          <cell r="F369">
            <v>0</v>
          </cell>
          <cell r="G369">
            <v>0</v>
          </cell>
          <cell r="H369">
            <v>0</v>
          </cell>
          <cell r="I369">
            <v>2500000</v>
          </cell>
          <cell r="J369">
            <v>40000000</v>
          </cell>
        </row>
        <row r="370">
          <cell r="C370" t="str">
            <v>6. T­êng hé lan mÒm</v>
          </cell>
          <cell r="D370" t="str">
            <v>md</v>
          </cell>
          <cell r="E370">
            <v>40</v>
          </cell>
          <cell r="F370">
            <v>0</v>
          </cell>
          <cell r="G370">
            <v>0</v>
          </cell>
          <cell r="H370">
            <v>0</v>
          </cell>
          <cell r="I370">
            <v>450000</v>
          </cell>
          <cell r="J370">
            <v>18000000</v>
          </cell>
        </row>
        <row r="371">
          <cell r="C371" t="str">
            <v>7. Mè cÇu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755522391.79937518</v>
          </cell>
        </row>
        <row r="372">
          <cell r="C372" t="str">
            <v>Bª t«ng M300</v>
          </cell>
          <cell r="D372" t="str">
            <v>m3</v>
          </cell>
          <cell r="E372">
            <v>228.56</v>
          </cell>
          <cell r="F372">
            <v>563323.6672165714</v>
          </cell>
          <cell r="G372">
            <v>83931.68</v>
          </cell>
          <cell r="H372">
            <v>50524.219980000002</v>
          </cell>
          <cell r="I372">
            <v>1211661.7359944407</v>
          </cell>
          <cell r="J372">
            <v>276937406.37888938</v>
          </cell>
        </row>
        <row r="373">
          <cell r="C373" t="str">
            <v>Bª t«ng M250</v>
          </cell>
          <cell r="D373" t="str">
            <v>m3</v>
          </cell>
          <cell r="E373">
            <v>52.61</v>
          </cell>
          <cell r="F373">
            <v>467896.36724971433</v>
          </cell>
          <cell r="G373">
            <v>44651.040000000001</v>
          </cell>
          <cell r="H373">
            <v>50524.219980000002</v>
          </cell>
          <cell r="I373">
            <v>913830.47055423819</v>
          </cell>
          <cell r="J373">
            <v>48076621.05585847</v>
          </cell>
        </row>
        <row r="374">
          <cell r="C374" t="str">
            <v>Bª t«ng lãt mãng M100 ®¸ 4x6</v>
          </cell>
          <cell r="D374" t="str">
            <v>m3</v>
          </cell>
          <cell r="E374">
            <v>7.2</v>
          </cell>
          <cell r="F374">
            <v>261846.0050055357</v>
          </cell>
          <cell r="G374">
            <v>22898.699999999997</v>
          </cell>
          <cell r="H374">
            <v>12040.565000000001</v>
          </cell>
          <cell r="I374">
            <v>476409.41943829454</v>
          </cell>
          <cell r="J374">
            <v>3430147.8199557206</v>
          </cell>
        </row>
        <row r="375">
          <cell r="C375" t="str">
            <v>Cèt thÐp c¸c lo¹i</v>
          </cell>
          <cell r="D375" t="str">
            <v>TÊn</v>
          </cell>
          <cell r="E375">
            <v>19.681999999999999</v>
          </cell>
          <cell r="F375">
            <v>4932735.3371428577</v>
          </cell>
          <cell r="G375">
            <v>179831.68000000002</v>
          </cell>
          <cell r="H375">
            <v>210581.53</v>
          </cell>
          <cell r="I375">
            <v>7224454.8297665929</v>
          </cell>
          <cell r="J375">
            <v>142191719.95946607</v>
          </cell>
        </row>
        <row r="376">
          <cell r="C376" t="str">
            <v>§¸ héc x©y tø nãn M100</v>
          </cell>
          <cell r="D376" t="str">
            <v>m3</v>
          </cell>
          <cell r="E376">
            <v>61.23</v>
          </cell>
          <cell r="F376">
            <v>278810.8254982286</v>
          </cell>
          <cell r="G376">
            <v>35358.619999999995</v>
          </cell>
          <cell r="H376">
            <v>0</v>
          </cell>
          <cell r="I376">
            <v>488783.70716064883</v>
          </cell>
          <cell r="J376">
            <v>29928226.389446527</v>
          </cell>
        </row>
        <row r="377">
          <cell r="C377" t="str">
            <v>§¸ héc x©y taluy v÷a M100</v>
          </cell>
          <cell r="D377" t="str">
            <v>m3</v>
          </cell>
          <cell r="E377">
            <v>80</v>
          </cell>
          <cell r="F377">
            <v>248531.96105274287</v>
          </cell>
          <cell r="G377">
            <v>31998.09</v>
          </cell>
          <cell r="H377">
            <v>0</v>
          </cell>
          <cell r="I377">
            <v>437566.59880956577</v>
          </cell>
          <cell r="J377">
            <v>35005327.904765263</v>
          </cell>
        </row>
        <row r="378">
          <cell r="C378" t="str">
            <v>§¸ héc x©y mãng, ch©n khay M100</v>
          </cell>
          <cell r="D378" t="str">
            <v>m3</v>
          </cell>
          <cell r="E378">
            <v>56.14</v>
          </cell>
          <cell r="F378">
            <v>248531.96105274287</v>
          </cell>
          <cell r="G378">
            <v>27907.01</v>
          </cell>
          <cell r="H378">
            <v>0</v>
          </cell>
          <cell r="I378">
            <v>421653.28258626495</v>
          </cell>
          <cell r="J378">
            <v>23671615.284392916</v>
          </cell>
        </row>
        <row r="379">
          <cell r="C379" t="str">
            <v xml:space="preserve">D¨m s¹n ®Öm </v>
          </cell>
          <cell r="D379" t="str">
            <v>m3</v>
          </cell>
          <cell r="E379">
            <v>60.23</v>
          </cell>
          <cell r="F379">
            <v>135855.41509523807</v>
          </cell>
          <cell r="G379">
            <v>30115.26</v>
          </cell>
          <cell r="H379">
            <v>0</v>
          </cell>
          <cell r="I379">
            <v>288292.40124649595</v>
          </cell>
          <cell r="J379">
            <v>17363851.32707645</v>
          </cell>
        </row>
        <row r="380">
          <cell r="C380" t="str">
            <v xml:space="preserve">§µo mãng ®Êt cÊp 3 </v>
          </cell>
          <cell r="D380" t="str">
            <v>m3</v>
          </cell>
          <cell r="E380">
            <v>2006.32</v>
          </cell>
          <cell r="F380">
            <v>0</v>
          </cell>
          <cell r="G380">
            <v>5890.0582800000002</v>
          </cell>
          <cell r="H380">
            <v>2404.6233119999997</v>
          </cell>
          <cell r="I380">
            <v>26458.435658106639</v>
          </cell>
          <cell r="J380">
            <v>53084088.629572511</v>
          </cell>
        </row>
        <row r="381">
          <cell r="C381" t="str">
            <v>§¾p ®Êt cÊp 3</v>
          </cell>
          <cell r="D381" t="str">
            <v>m3</v>
          </cell>
          <cell r="E381">
            <v>1847.86</v>
          </cell>
          <cell r="F381">
            <v>0</v>
          </cell>
          <cell r="G381">
            <v>9298.26</v>
          </cell>
          <cell r="H381">
            <v>0</v>
          </cell>
          <cell r="I381">
            <v>36167.992732107356</v>
          </cell>
          <cell r="J381">
            <v>66833387.049951896</v>
          </cell>
        </row>
        <row r="382">
          <cell r="C382" t="str">
            <v>Thi c«ng mè</v>
          </cell>
          <cell r="D382" t="str">
            <v>TB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59000000</v>
          </cell>
        </row>
        <row r="383">
          <cell r="C383" t="str">
            <v xml:space="preserve">8. Cäc BTCT (35x35)cm </v>
          </cell>
          <cell r="D383" t="str">
            <v>md</v>
          </cell>
          <cell r="E383">
            <v>704</v>
          </cell>
          <cell r="F383">
            <v>0</v>
          </cell>
          <cell r="G383">
            <v>0</v>
          </cell>
          <cell r="H383">
            <v>0</v>
          </cell>
          <cell r="I383">
            <v>400000</v>
          </cell>
          <cell r="J383">
            <v>281600000</v>
          </cell>
        </row>
        <row r="384">
          <cell r="C384" t="str">
            <v>9. H¹ng môc kh¸c</v>
          </cell>
          <cell r="D384" t="str">
            <v>TB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43000000</v>
          </cell>
        </row>
        <row r="385">
          <cell r="C385" t="str">
            <v>§¾p ®Êt ®ª quai</v>
          </cell>
          <cell r="D385" t="str">
            <v>m3</v>
          </cell>
          <cell r="E385">
            <v>150</v>
          </cell>
          <cell r="F385">
            <v>0</v>
          </cell>
          <cell r="G385">
            <v>29528.04</v>
          </cell>
          <cell r="H385">
            <v>0</v>
          </cell>
          <cell r="I385">
            <v>137828.35964320746</v>
          </cell>
          <cell r="J385">
            <v>20674253.94648112</v>
          </cell>
        </row>
        <row r="386">
          <cell r="C386" t="str">
            <v>M¸y b¬m n­íc</v>
          </cell>
          <cell r="D386" t="str">
            <v>Ca</v>
          </cell>
          <cell r="E386">
            <v>30</v>
          </cell>
          <cell r="F386">
            <v>0</v>
          </cell>
          <cell r="G386">
            <v>0</v>
          </cell>
          <cell r="H386">
            <v>466499</v>
          </cell>
          <cell r="I386">
            <v>625657.55711489427</v>
          </cell>
          <cell r="J386">
            <v>18769726.713446829</v>
          </cell>
        </row>
        <row r="387">
          <cell r="C387" t="str">
            <v>Mua vµ l¾p ®Æt biÓn b¸o ®­êng bé</v>
          </cell>
          <cell r="D387" t="str">
            <v>Bé</v>
          </cell>
          <cell r="E387">
            <v>4</v>
          </cell>
          <cell r="F387">
            <v>594310.03418620001</v>
          </cell>
          <cell r="G387">
            <v>9170.9856</v>
          </cell>
          <cell r="H387">
            <v>2246.2963200000004</v>
          </cell>
          <cell r="I387">
            <v>860000</v>
          </cell>
          <cell r="J387">
            <v>3440000</v>
          </cell>
        </row>
        <row r="388">
          <cell r="C388" t="str">
            <v>10. Ph¸ dì cÇu cò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18627330.056326333</v>
          </cell>
        </row>
        <row r="389">
          <cell r="C389" t="str">
            <v>§Ëp bá bª t«ng cÇu cò</v>
          </cell>
          <cell r="D389" t="str">
            <v>m3</v>
          </cell>
          <cell r="E389">
            <v>20.29</v>
          </cell>
          <cell r="F389">
            <v>0</v>
          </cell>
          <cell r="G389">
            <v>68671.7</v>
          </cell>
          <cell r="H389">
            <v>0</v>
          </cell>
          <cell r="I389">
            <v>267116.37946255063</v>
          </cell>
          <cell r="J389">
            <v>5419791.3392951516</v>
          </cell>
        </row>
        <row r="390">
          <cell r="C390" t="str">
            <v>§Ëp bá ®¸ héc x©y cò</v>
          </cell>
          <cell r="D390" t="str">
            <v>m3</v>
          </cell>
          <cell r="E390">
            <v>27</v>
          </cell>
          <cell r="F390">
            <v>0</v>
          </cell>
          <cell r="G390">
            <v>22208.720000000001</v>
          </cell>
          <cell r="H390">
            <v>0</v>
          </cell>
          <cell r="I390">
            <v>86386.573783633401</v>
          </cell>
          <cell r="J390">
            <v>2332437.4921581019</v>
          </cell>
        </row>
        <row r="391">
          <cell r="C391" t="str">
            <v>Th¸o dì thÐp cÇu cò</v>
          </cell>
          <cell r="D391" t="str">
            <v>TÊn</v>
          </cell>
          <cell r="E391">
            <v>5.6519999999999992</v>
          </cell>
          <cell r="F391">
            <v>215999.99999999997</v>
          </cell>
          <cell r="G391">
            <v>218652</v>
          </cell>
          <cell r="H391">
            <v>543277.45000000007</v>
          </cell>
          <cell r="I391">
            <v>1924115.5741105948</v>
          </cell>
          <cell r="J391">
            <v>10875101.224873081</v>
          </cell>
        </row>
        <row r="392">
          <cell r="C392" t="str">
            <v>11. TuyÕn tr¸nh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434726849.62007487</v>
          </cell>
        </row>
        <row r="393">
          <cell r="C393" t="str">
            <v>DÇm I500 lµm cÇu t¹m</v>
          </cell>
          <cell r="D393" t="str">
            <v>TÊn</v>
          </cell>
          <cell r="E393">
            <v>15.071999999999999</v>
          </cell>
          <cell r="F393">
            <v>999886.30761904758</v>
          </cell>
          <cell r="G393">
            <v>346912.49600000004</v>
          </cell>
          <cell r="H393">
            <v>446151.53</v>
          </cell>
          <cell r="I393">
            <v>3623924.8854130441</v>
          </cell>
          <cell r="J393">
            <v>54619795.872945398</v>
          </cell>
        </row>
        <row r="394">
          <cell r="C394" t="str">
            <v>L¾p dùng vµ th¸o dì cÇu t¹m</v>
          </cell>
          <cell r="D394" t="str">
            <v>TÊn</v>
          </cell>
          <cell r="E394">
            <v>15.071999999999999</v>
          </cell>
          <cell r="F394">
            <v>278999.99999999994</v>
          </cell>
          <cell r="G394">
            <v>218652</v>
          </cell>
          <cell r="H394">
            <v>543277.45000000007</v>
          </cell>
          <cell r="I394">
            <v>2200391.9957527202</v>
          </cell>
          <cell r="J394">
            <v>33164308.159984995</v>
          </cell>
        </row>
        <row r="395">
          <cell r="C395" t="str">
            <v>L¾p ®Æt vµ th¸o dì rä ®¸</v>
          </cell>
          <cell r="D395" t="str">
            <v>Rä</v>
          </cell>
          <cell r="E395">
            <v>210</v>
          </cell>
          <cell r="F395">
            <v>167311.23357142857</v>
          </cell>
          <cell r="G395">
            <v>63119.520000000004</v>
          </cell>
          <cell r="H395">
            <v>0</v>
          </cell>
          <cell r="I395">
            <v>498735.7040999615</v>
          </cell>
          <cell r="J395">
            <v>104734497.86099191</v>
          </cell>
        </row>
        <row r="396">
          <cell r="C396" t="str">
            <v xml:space="preserve">§¾p ®Êt nÒn ®­êng </v>
          </cell>
          <cell r="D396" t="str">
            <v>m3</v>
          </cell>
          <cell r="E396">
            <v>3150</v>
          </cell>
          <cell r="F396">
            <v>5714.2857142857138</v>
          </cell>
          <cell r="G396">
            <v>6287.7246742857133</v>
          </cell>
          <cell r="H396">
            <v>16215.547368</v>
          </cell>
          <cell r="I396">
            <v>60797.097711059716</v>
          </cell>
          <cell r="J396">
            <v>191510857.78983811</v>
          </cell>
        </row>
        <row r="397">
          <cell r="C397" t="str">
            <v>Mãng cÊp phèi ®¸ d¨m lo¹i 1</v>
          </cell>
          <cell r="D397" t="str">
            <v>m3</v>
          </cell>
          <cell r="E397">
            <v>198</v>
          </cell>
          <cell r="F397">
            <v>211603.89028571427</v>
          </cell>
          <cell r="G397">
            <v>675.13600000000008</v>
          </cell>
          <cell r="H397">
            <v>7602.8820839999989</v>
          </cell>
          <cell r="I397">
            <v>256047.42392078004</v>
          </cell>
          <cell r="J397">
            <v>50697389.936314449</v>
          </cell>
        </row>
        <row r="398">
          <cell r="C398" t="str">
            <v>cÇu trµn km411+677.98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3161853982.2899737</v>
          </cell>
        </row>
        <row r="399">
          <cell r="C399" t="str">
            <v>1. DÇm BTCT D¦L L=33m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664800000</v>
          </cell>
        </row>
        <row r="400">
          <cell r="C400" t="str">
            <v>DÇm BTCT D¦L L=33m</v>
          </cell>
          <cell r="D400" t="str">
            <v>DÇm</v>
          </cell>
          <cell r="E400">
            <v>4</v>
          </cell>
          <cell r="F400" t="e">
            <v>#N/A</v>
          </cell>
          <cell r="G400" t="e">
            <v>#N/A</v>
          </cell>
          <cell r="H400" t="e">
            <v>#N/A</v>
          </cell>
          <cell r="I400">
            <v>130000000</v>
          </cell>
          <cell r="J400">
            <v>520000000</v>
          </cell>
        </row>
        <row r="401">
          <cell r="C401" t="str">
            <v>Lao l¾p dÇm BTCT L=33m</v>
          </cell>
          <cell r="D401" t="str">
            <v>DÇm</v>
          </cell>
          <cell r="E401">
            <v>4</v>
          </cell>
          <cell r="F401" t="e">
            <v>#N/A</v>
          </cell>
          <cell r="G401" t="e">
            <v>#N/A</v>
          </cell>
          <cell r="H401" t="e">
            <v>#N/A</v>
          </cell>
          <cell r="I401">
            <v>32000000</v>
          </cell>
          <cell r="J401">
            <v>128000000</v>
          </cell>
        </row>
        <row r="402">
          <cell r="C402" t="str">
            <v>Mua vµ l¾p ®Æt gèi cÇu b»ng cao su</v>
          </cell>
          <cell r="D402" t="str">
            <v>Gèi</v>
          </cell>
          <cell r="E402">
            <v>8</v>
          </cell>
          <cell r="F402">
            <v>1581785.4</v>
          </cell>
          <cell r="G402">
            <v>30683.100000000002</v>
          </cell>
          <cell r="H402">
            <v>0</v>
          </cell>
          <cell r="I402">
            <v>2100000</v>
          </cell>
          <cell r="J402">
            <v>16800000</v>
          </cell>
        </row>
        <row r="403">
          <cell r="C403" t="str">
            <v>2. Líp phñ mÆt cÇu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59413104.171924137</v>
          </cell>
        </row>
        <row r="404">
          <cell r="C404" t="str">
            <v>Bª t«ng t¹o dèc M300</v>
          </cell>
          <cell r="D404" t="str">
            <v>m3</v>
          </cell>
          <cell r="E404">
            <v>26.4</v>
          </cell>
          <cell r="F404">
            <v>574369.22931885719</v>
          </cell>
          <cell r="G404">
            <v>40910.799999999996</v>
          </cell>
          <cell r="H404">
            <v>12642.59325</v>
          </cell>
          <cell r="I404">
            <v>983321.19550532626</v>
          </cell>
          <cell r="J404">
            <v>25959679.561340611</v>
          </cell>
        </row>
        <row r="405">
          <cell r="C405" t="str">
            <v>BTN h¹t mÞn dµy 5cm</v>
          </cell>
          <cell r="D405" t="str">
            <v>m2</v>
          </cell>
          <cell r="E405">
            <v>264</v>
          </cell>
          <cell r="F405">
            <v>42468.434871299731</v>
          </cell>
          <cell r="G405">
            <v>329.74254000000002</v>
          </cell>
          <cell r="H405">
            <v>2021.9958464000001</v>
          </cell>
          <cell r="I405">
            <v>57176.14270663201</v>
          </cell>
          <cell r="J405">
            <v>15094501.67455085</v>
          </cell>
        </row>
        <row r="406">
          <cell r="C406" t="str">
            <v>Cèt thÐp c¸c lo¹i</v>
          </cell>
          <cell r="D406" t="str">
            <v>TÊn</v>
          </cell>
          <cell r="E406">
            <v>2.64</v>
          </cell>
          <cell r="F406">
            <v>4911215.3371428577</v>
          </cell>
          <cell r="G406">
            <v>159406.01</v>
          </cell>
          <cell r="H406">
            <v>99583.053999999989</v>
          </cell>
          <cell r="I406">
            <v>6954137.4757699519</v>
          </cell>
          <cell r="J406">
            <v>18358922.936032675</v>
          </cell>
        </row>
        <row r="407">
          <cell r="C407" t="str">
            <v>3. Lan can tay vÞn b»ng BTCT</v>
          </cell>
          <cell r="D407" t="str">
            <v>md</v>
          </cell>
          <cell r="E407">
            <v>91.88</v>
          </cell>
          <cell r="F407">
            <v>0</v>
          </cell>
          <cell r="G407">
            <v>0</v>
          </cell>
          <cell r="H407">
            <v>0</v>
          </cell>
          <cell r="I407">
            <v>450000</v>
          </cell>
          <cell r="J407">
            <v>41346000</v>
          </cell>
        </row>
        <row r="408">
          <cell r="C408" t="str">
            <v>4. B¶n dÉn KT(300x220x20)cm</v>
          </cell>
          <cell r="D408" t="str">
            <v>b¶n</v>
          </cell>
          <cell r="E408">
            <v>8</v>
          </cell>
          <cell r="F408">
            <v>0</v>
          </cell>
          <cell r="G408">
            <v>0</v>
          </cell>
          <cell r="H408">
            <v>0</v>
          </cell>
          <cell r="I408">
            <v>2200000</v>
          </cell>
          <cell r="J408">
            <v>17600000</v>
          </cell>
        </row>
        <row r="409">
          <cell r="C409" t="str">
            <v>5. Khe co d·n cao su</v>
          </cell>
          <cell r="D409" t="str">
            <v>md</v>
          </cell>
          <cell r="E409">
            <v>16</v>
          </cell>
          <cell r="F409">
            <v>0</v>
          </cell>
          <cell r="G409">
            <v>0</v>
          </cell>
          <cell r="H409">
            <v>0</v>
          </cell>
          <cell r="I409">
            <v>2500000</v>
          </cell>
          <cell r="J409">
            <v>40000000</v>
          </cell>
        </row>
        <row r="410">
          <cell r="C410" t="str">
            <v>6. T­êng hé lan mÒm</v>
          </cell>
          <cell r="D410" t="str">
            <v>md</v>
          </cell>
          <cell r="E410">
            <v>40</v>
          </cell>
          <cell r="F410">
            <v>0</v>
          </cell>
          <cell r="G410">
            <v>0</v>
          </cell>
          <cell r="H410">
            <v>0</v>
          </cell>
          <cell r="I410">
            <v>450000</v>
          </cell>
          <cell r="J410">
            <v>18000000</v>
          </cell>
        </row>
        <row r="411">
          <cell r="C411" t="str">
            <v>7. Mè cÇu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1674162293.0241559</v>
          </cell>
        </row>
        <row r="412">
          <cell r="C412" t="str">
            <v>Bª t«ng M300</v>
          </cell>
          <cell r="D412" t="str">
            <v>m3</v>
          </cell>
          <cell r="E412">
            <v>404.1</v>
          </cell>
          <cell r="F412">
            <v>563323.6672165714</v>
          </cell>
          <cell r="G412">
            <v>83931.68</v>
          </cell>
          <cell r="H412">
            <v>50524.219980000002</v>
          </cell>
          <cell r="I412">
            <v>1211661.7359944407</v>
          </cell>
          <cell r="J412">
            <v>489632507.5153535</v>
          </cell>
        </row>
        <row r="413">
          <cell r="C413" t="str">
            <v>Bª t«ng M250</v>
          </cell>
          <cell r="D413" t="str">
            <v>m3</v>
          </cell>
          <cell r="E413">
            <v>78.819999999999993</v>
          </cell>
          <cell r="F413">
            <v>467896.36724971433</v>
          </cell>
          <cell r="G413">
            <v>44651.040000000001</v>
          </cell>
          <cell r="H413">
            <v>50524.219980000002</v>
          </cell>
          <cell r="I413">
            <v>913830.47055423819</v>
          </cell>
          <cell r="J413">
            <v>72028117.689085051</v>
          </cell>
        </row>
        <row r="414">
          <cell r="C414" t="str">
            <v>Bª t«ng lãt mãng M100 ®¸ 4x6</v>
          </cell>
          <cell r="D414" t="str">
            <v>m3</v>
          </cell>
          <cell r="E414">
            <v>11.46</v>
          </cell>
          <cell r="F414">
            <v>261846.0050055357</v>
          </cell>
          <cell r="G414">
            <v>22898.699999999997</v>
          </cell>
          <cell r="H414">
            <v>12040.565000000001</v>
          </cell>
          <cell r="I414">
            <v>476409.41943829454</v>
          </cell>
          <cell r="J414">
            <v>5459651.9467628561</v>
          </cell>
        </row>
        <row r="415">
          <cell r="C415" t="str">
            <v>Cèt thÐp c¸c lo¹i</v>
          </cell>
          <cell r="D415" t="str">
            <v>TÊn</v>
          </cell>
          <cell r="E415">
            <v>33.804000000000002</v>
          </cell>
          <cell r="F415">
            <v>4932735.3371428577</v>
          </cell>
          <cell r="G415">
            <v>179831.68000000002</v>
          </cell>
          <cell r="H415">
            <v>210581.53</v>
          </cell>
          <cell r="I415">
            <v>7224454.8297665929</v>
          </cell>
          <cell r="J415">
            <v>244215471.06542993</v>
          </cell>
        </row>
        <row r="416">
          <cell r="C416" t="str">
            <v>T­êng ch¾n bª t«ng h=4m</v>
          </cell>
          <cell r="D416" t="str">
            <v>md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8200000</v>
          </cell>
          <cell r="J416">
            <v>0</v>
          </cell>
        </row>
        <row r="417">
          <cell r="C417" t="str">
            <v>§¸ héc x©y tø nãn M100</v>
          </cell>
          <cell r="D417" t="str">
            <v>m3</v>
          </cell>
          <cell r="E417">
            <v>719.06</v>
          </cell>
          <cell r="F417">
            <v>278810.8254982286</v>
          </cell>
          <cell r="G417">
            <v>35358.619999999995</v>
          </cell>
          <cell r="H417">
            <v>0</v>
          </cell>
          <cell r="I417">
            <v>488783.70716064883</v>
          </cell>
          <cell r="J417">
            <v>351464812.47093612</v>
          </cell>
        </row>
        <row r="418">
          <cell r="C418" t="str">
            <v>§¸ héc x©y taluy v÷a M100</v>
          </cell>
          <cell r="D418" t="str">
            <v>m3</v>
          </cell>
          <cell r="E418">
            <v>99</v>
          </cell>
          <cell r="F418">
            <v>248531.96105274287</v>
          </cell>
          <cell r="G418">
            <v>31998.09</v>
          </cell>
          <cell r="H418">
            <v>0</v>
          </cell>
          <cell r="I418">
            <v>437566.59880956577</v>
          </cell>
          <cell r="J418">
            <v>43319093.282147013</v>
          </cell>
        </row>
        <row r="419">
          <cell r="C419" t="str">
            <v>§¸ héc x©y mãng, ch©n khay M100</v>
          </cell>
          <cell r="D419" t="str">
            <v>m3</v>
          </cell>
          <cell r="E419">
            <v>58.26</v>
          </cell>
          <cell r="F419">
            <v>248531.96105274287</v>
          </cell>
          <cell r="G419">
            <v>27907.01</v>
          </cell>
          <cell r="H419">
            <v>0</v>
          </cell>
          <cell r="I419">
            <v>421653.28258626495</v>
          </cell>
          <cell r="J419">
            <v>24565520.243475795</v>
          </cell>
        </row>
        <row r="420">
          <cell r="C420" t="str">
            <v xml:space="preserve">D¨m s¹n ®Öm </v>
          </cell>
          <cell r="D420" t="str">
            <v>m3</v>
          </cell>
          <cell r="E420">
            <v>331.11</v>
          </cell>
          <cell r="F420">
            <v>135855.41509523807</v>
          </cell>
          <cell r="G420">
            <v>30115.26</v>
          </cell>
          <cell r="H420">
            <v>0</v>
          </cell>
          <cell r="I420">
            <v>288292.40124649595</v>
          </cell>
          <cell r="J420">
            <v>95456496.976727277</v>
          </cell>
        </row>
        <row r="421">
          <cell r="C421" t="str">
            <v xml:space="preserve">§µo mãng ®Êt cÊp 3 </v>
          </cell>
          <cell r="D421" t="str">
            <v>m3</v>
          </cell>
          <cell r="E421">
            <v>2813.25</v>
          </cell>
          <cell r="F421">
            <v>0</v>
          </cell>
          <cell r="G421">
            <v>5890.0582800000002</v>
          </cell>
          <cell r="H421">
            <v>2404.6233119999997</v>
          </cell>
          <cell r="I421">
            <v>26458.435658106639</v>
          </cell>
          <cell r="J421">
            <v>74434194.115168497</v>
          </cell>
        </row>
        <row r="422">
          <cell r="C422" t="str">
            <v>§¾p ®Êt cÊp 3</v>
          </cell>
          <cell r="D422" t="str">
            <v>m3</v>
          </cell>
          <cell r="E422">
            <v>4771.8</v>
          </cell>
          <cell r="F422">
            <v>0</v>
          </cell>
          <cell r="G422">
            <v>9298.26</v>
          </cell>
          <cell r="H422">
            <v>0</v>
          </cell>
          <cell r="I422">
            <v>36167.992732107356</v>
          </cell>
          <cell r="J422">
            <v>172586427.7190699</v>
          </cell>
        </row>
        <row r="423">
          <cell r="C423" t="str">
            <v>Thi c«ng mè</v>
          </cell>
          <cell r="D423" t="str">
            <v>TB</v>
          </cell>
          <cell r="E423">
            <v>28.07</v>
          </cell>
          <cell r="F423">
            <v>4932735.3371428577</v>
          </cell>
          <cell r="G423">
            <v>179831.68000000002</v>
          </cell>
          <cell r="H423">
            <v>210581.53</v>
          </cell>
          <cell r="I423">
            <v>7224454.8297665929</v>
          </cell>
          <cell r="J423">
            <v>101000000</v>
          </cell>
        </row>
        <row r="424">
          <cell r="C424" t="str">
            <v xml:space="preserve">8. Cäc BTCT (35x35)cm </v>
          </cell>
          <cell r="D424" t="str">
            <v>md</v>
          </cell>
          <cell r="E424">
            <v>768</v>
          </cell>
          <cell r="F424">
            <v>0</v>
          </cell>
          <cell r="G424">
            <v>0</v>
          </cell>
          <cell r="H424">
            <v>0</v>
          </cell>
          <cell r="I424">
            <v>400000</v>
          </cell>
          <cell r="J424">
            <v>307200000</v>
          </cell>
        </row>
        <row r="425">
          <cell r="C425" t="str">
            <v>9. H¹ng môc kh¸c</v>
          </cell>
          <cell r="D425" t="str">
            <v>TB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28000000</v>
          </cell>
        </row>
        <row r="426">
          <cell r="C426" t="str">
            <v>§¾p ®Êt ®ª quai</v>
          </cell>
          <cell r="D426" t="str">
            <v>m3</v>
          </cell>
          <cell r="E426">
            <v>45</v>
          </cell>
          <cell r="F426">
            <v>0</v>
          </cell>
          <cell r="G426">
            <v>29528.04</v>
          </cell>
          <cell r="H426">
            <v>0</v>
          </cell>
          <cell r="I426">
            <v>137828.35964320746</v>
          </cell>
          <cell r="J426">
            <v>6202276.1839443352</v>
          </cell>
        </row>
        <row r="427">
          <cell r="C427" t="str">
            <v>M¸y b¬m n­íc</v>
          </cell>
          <cell r="D427" t="str">
            <v>Ca</v>
          </cell>
          <cell r="E427">
            <v>30</v>
          </cell>
          <cell r="F427">
            <v>0</v>
          </cell>
          <cell r="G427">
            <v>0</v>
          </cell>
          <cell r="H427">
            <v>466499</v>
          </cell>
          <cell r="I427">
            <v>625657.55711489427</v>
          </cell>
          <cell r="J427">
            <v>18769726.713446829</v>
          </cell>
        </row>
        <row r="428">
          <cell r="C428" t="str">
            <v>Mua vµ l¾p ®Æt biÓn b¸o ®­êng bé</v>
          </cell>
          <cell r="D428" t="str">
            <v>Bé</v>
          </cell>
          <cell r="E428">
            <v>4</v>
          </cell>
          <cell r="F428">
            <v>594310.03418620001</v>
          </cell>
          <cell r="G428">
            <v>9170.9856</v>
          </cell>
          <cell r="H428">
            <v>2246.2963200000004</v>
          </cell>
          <cell r="I428">
            <v>860000</v>
          </cell>
          <cell r="J428">
            <v>3440000</v>
          </cell>
        </row>
        <row r="429">
          <cell r="C429" t="str">
            <v>10. Ph¸ dì cÇu cò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36387794.307268664</v>
          </cell>
        </row>
        <row r="430">
          <cell r="C430" t="str">
            <v>§Ëp bá bª t«ng cÇu cò</v>
          </cell>
          <cell r="D430" t="str">
            <v>m3</v>
          </cell>
          <cell r="E430">
            <v>36.08</v>
          </cell>
          <cell r="F430">
            <v>0</v>
          </cell>
          <cell r="G430">
            <v>68671.7</v>
          </cell>
          <cell r="H430">
            <v>0</v>
          </cell>
          <cell r="I430">
            <v>267116.37946255063</v>
          </cell>
          <cell r="J430">
            <v>9637558.971008826</v>
          </cell>
        </row>
        <row r="431">
          <cell r="C431" t="str">
            <v>§Ëp bá ®¸ héc x©y cò</v>
          </cell>
          <cell r="D431" t="str">
            <v>m3</v>
          </cell>
          <cell r="E431">
            <v>204.75</v>
          </cell>
          <cell r="F431">
            <v>0</v>
          </cell>
          <cell r="G431">
            <v>22208.720000000001</v>
          </cell>
          <cell r="H431">
            <v>0</v>
          </cell>
          <cell r="I431">
            <v>86386.573783633401</v>
          </cell>
          <cell r="J431">
            <v>17687650.982198939</v>
          </cell>
        </row>
        <row r="432">
          <cell r="C432" t="str">
            <v>Th¸o dì thÐp cÇu cò</v>
          </cell>
          <cell r="D432" t="str">
            <v>TÊn</v>
          </cell>
          <cell r="E432">
            <v>4.71</v>
          </cell>
          <cell r="F432">
            <v>215999.99999999997</v>
          </cell>
          <cell r="G432">
            <v>218652</v>
          </cell>
          <cell r="H432">
            <v>543277.45000000007</v>
          </cell>
          <cell r="I432">
            <v>1924115.5741105948</v>
          </cell>
          <cell r="J432">
            <v>9062584.3540609013</v>
          </cell>
        </row>
        <row r="433">
          <cell r="C433" t="str">
            <v>11. TuyÕn tr¸nh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274944790.78662509</v>
          </cell>
        </row>
        <row r="434">
          <cell r="C434" t="str">
            <v>DÇm I500 lµm cÇu t¹m</v>
          </cell>
          <cell r="D434" t="str">
            <v>TÊn</v>
          </cell>
          <cell r="E434">
            <v>7.5359999999999996</v>
          </cell>
          <cell r="F434">
            <v>999886.30761904758</v>
          </cell>
          <cell r="G434">
            <v>346912.49600000004</v>
          </cell>
          <cell r="H434">
            <v>446151.53</v>
          </cell>
          <cell r="I434">
            <v>3623924.8854130441</v>
          </cell>
          <cell r="J434">
            <v>27309897.936472699</v>
          </cell>
        </row>
        <row r="435">
          <cell r="C435" t="str">
            <v>L¾p dùng vµ th¸o dì cÇu t¹m</v>
          </cell>
          <cell r="D435" t="str">
            <v>TÊn</v>
          </cell>
          <cell r="E435">
            <v>7.5359999999999996</v>
          </cell>
          <cell r="F435">
            <v>278999.99999999994</v>
          </cell>
          <cell r="G435">
            <v>218652</v>
          </cell>
          <cell r="H435">
            <v>543277.45000000007</v>
          </cell>
          <cell r="I435">
            <v>2200391.9957527202</v>
          </cell>
          <cell r="J435">
            <v>16582154.079992497</v>
          </cell>
        </row>
        <row r="436">
          <cell r="C436" t="str">
            <v>L¾p ®Æt vµ th¸o dì rä ®¸</v>
          </cell>
          <cell r="D436" t="str">
            <v>Rä</v>
          </cell>
          <cell r="E436">
            <v>150</v>
          </cell>
          <cell r="F436">
            <v>167311.23357142857</v>
          </cell>
          <cell r="G436">
            <v>63119.520000000004</v>
          </cell>
          <cell r="H436">
            <v>0</v>
          </cell>
          <cell r="I436">
            <v>498735.7040999615</v>
          </cell>
          <cell r="J436">
            <v>74810355.614994228</v>
          </cell>
        </row>
        <row r="437">
          <cell r="C437" t="str">
            <v xml:space="preserve">§¾p ®Êt nÒn ®­êng </v>
          </cell>
          <cell r="D437" t="str">
            <v>m3</v>
          </cell>
          <cell r="E437">
            <v>1875</v>
          </cell>
          <cell r="F437">
            <v>5714.2857142857138</v>
          </cell>
          <cell r="G437">
            <v>6287.7246742857133</v>
          </cell>
          <cell r="H437">
            <v>16215.547368</v>
          </cell>
          <cell r="I437">
            <v>60797.097711059716</v>
          </cell>
          <cell r="J437">
            <v>113994558.20823696</v>
          </cell>
        </row>
        <row r="438">
          <cell r="C438" t="str">
            <v>Mãng cÊp phèi ®¸ d¨m lo¹i 1</v>
          </cell>
          <cell r="D438" t="str">
            <v>m3</v>
          </cell>
          <cell r="E438">
            <v>165</v>
          </cell>
          <cell r="F438">
            <v>211603.89028571427</v>
          </cell>
          <cell r="G438">
            <v>675.13600000000008</v>
          </cell>
          <cell r="H438">
            <v>7602.8820839999989</v>
          </cell>
          <cell r="I438">
            <v>256047.42392078004</v>
          </cell>
          <cell r="J438">
            <v>42247824.94692871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1"/>
      <sheetName val="Sheet2"/>
      <sheetName val="Sheet3"/>
      <sheetName val="Co.gty"/>
      <sheetName val="T.Tranh LmcNinh"/>
      <sheetName val="KSTK(17_x0017_8 Dcuong)"/>
      <sheetName val="dbgt(tuien)"/>
      <sheetName val="DgiakqatDHC4,"/>
      <sheetName val="KQTK (06)"/>
      <sheetName val="TK.TGTGT"/>
      <sheetName val="BR.10%"/>
      <sheetName val="MV.10% "/>
      <sheetName val="MV.01%"/>
      <sheetName val="Ctg.Thu"/>
      <sheetName val="Ctg.Chi"/>
      <sheetName val="Ctg.Gv"/>
      <sheetName val="Ctgs.1"/>
      <sheetName val="Ctgs.2"/>
      <sheetName val="Ctgs.3"/>
      <sheetName val="Bia Ctgs"/>
      <sheetName val="BK.NXT"/>
      <sheetName val="Ct.Nxt"/>
      <sheetName val="Cd.Nhap"/>
      <sheetName val="KSTK(1778 _x0004_c5o.g)"/>
      <sheetName val="db't(tuyen) (2)"/>
      <sheetName val="Sheet4"/>
      <sheetName val="DTCT"/>
      <sheetName val="wia nhan cong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ra_ba_x000e_g"/>
      <sheetName val="_x0018_N54"/>
      <sheetName val="gia vat_x0000_lieu"/>
      <sheetName val="gia 3_x0000_t lieu"/>
      <sheetName val="tonghoptt (2)"/>
      <sheetName val="tonghoptt"/>
      <sheetName val="ximang"/>
      <sheetName val="da 1x2"/>
      <sheetName val="cat vang"/>
      <sheetName val="phugia555"/>
      <sheetName val="phugia561"/>
      <sheetName val="Tai khoan"/>
      <sheetName val="ctTBA"/>
      <sheetName val="C45-BH"/>
      <sheetName val="C47-BH-01"/>
      <sheetName val="C47-BH-02"/>
      <sheetName val="C47-BH-03"/>
      <sheetName val="C46-BH-I"/>
      <sheetName val="S53-BH-I"/>
      <sheetName val="C47-BH-04"/>
      <sheetName val="C47-BH-05"/>
      <sheetName val="C47-BH-06"/>
      <sheetName val="S53-BH-II"/>
      <sheetName val="C46-BH-II"/>
      <sheetName val="C47-BH-07"/>
      <sheetName val="C47-BH-08"/>
      <sheetName val="C47-BH-09"/>
      <sheetName val="S53-BH-III"/>
      <sheetName val="C46-BH-III"/>
      <sheetName val="C47-BH-10"/>
      <sheetName val="C47-BH-11"/>
      <sheetName val="C47-BH-12"/>
      <sheetName val="S53-BH-IV"/>
      <sheetName val="C46-BH-IV"/>
      <sheetName val="00000000"/>
      <sheetName val="10000000"/>
      <sheetName val="20000000"/>
      <sheetName val="dung"/>
      <sheetName val="Dulieu"/>
      <sheetName val="CHITIET VL-NC-TT-3p"/>
      <sheetName val="VCV-BE-TONG"/>
      <sheetName val="_x000c__x0000__x0001__x0000__x0000__x0000__x0001_ý"/>
      <sheetName val="Tra KS"/>
      <sheetName val="VL,NC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giathanh1"/>
      <sheetName val="2_x0000__x0000_(tuyen)"/>
      <sheetName val="TSO_CHUNG"/>
      <sheetName val="gia vat?lieu"/>
      <sheetName val="gia 3?t lieu"/>
      <sheetName val="dgngia"/>
      <sheetName val="NOMENCLATURE"/>
      <sheetName val="ptdg-duong"/>
      <sheetName val="Loading"/>
      <sheetName val="Check C"/>
      <sheetName val="Tonghp"/>
      <sheetName val="gVL"/>
      <sheetName val="Thuc thanh"/>
      <sheetName val="CdȮNhap"/>
      <sheetName val="DTCT-TB"/>
      <sheetName val="dtct cau"/>
      <sheetName val="gia vat"/>
      <sheetName val="fia vat lieu"/>
      <sheetName val="Shdet3"/>
      <sheetName val="Cn.gty"/>
      <sheetName val="dbgt(tuien("/>
      <sheetName val="DgiajqatDHC4,"/>
      <sheetName val="Tnnghop"/>
      <sheetName val="PTVT (MAU)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ra_bang_QD11-109"/>
      <sheetName val="KCCP"/>
      <sheetName val="BO"/>
      <sheetName val="Electrical Breakdown"/>
      <sheetName val="uniBase"/>
      <sheetName val="vniBase"/>
      <sheetName val="abcBase"/>
      <sheetName val="DO AM DT"/>
      <sheetName val="KH-Q1,Q2,01"/>
      <sheetName val="gia 3"/>
      <sheetName val="2"/>
      <sheetName val="gia vat_lieu"/>
      <sheetName val="gia 3_t lieu"/>
      <sheetName val="PHAN DS 22 KV"/>
      <sheetName val="chi tiet C"/>
      <sheetName val="T.Tran( AnLoc"/>
      <sheetName val="gia 8e may"/>
      <sheetName val="DgiaksatDHC"/>
      <sheetName val="CTGS"/>
      <sheetName val="DI-ESTI"/>
      <sheetName val="_x000c_"/>
      <sheetName val="[BCNCKT13_S3.xlsYphugia561"/>
      <sheetName val="ESTI."/>
      <sheetName val="IBASE"/>
      <sheetName val="T_Tranh_AnLoc"/>
      <sheetName val="T_Tranh_LocNinh"/>
      <sheetName val="KSTK(1778_Dcuong)"/>
      <sheetName val="dbgt(tuyen)_(2)"/>
      <sheetName val="KSTK_(06)"/>
      <sheetName val="tong_hop"/>
      <sheetName val="phan_tich_DG"/>
      <sheetName val="gia_vat_lieu"/>
      <sheetName val="gia_xe_may"/>
      <sheetName val="gia_nhan_cong"/>
      <sheetName val="Co_gty"/>
      <sheetName val="T_Tranh_LmcNinh"/>
      <sheetName val="KSTK(178_Dcuong)"/>
      <sheetName val="KQTK_(06)"/>
      <sheetName val="TK_TGTGT"/>
      <sheetName val="BR_10%"/>
      <sheetName val="MV_10%_"/>
      <sheetName val="MV_01%"/>
      <sheetName val="Ctg_Thu"/>
      <sheetName val="Ctg_Chi"/>
      <sheetName val="Ctg_Gv"/>
      <sheetName val="Ctgs_1"/>
      <sheetName val="Ctgs_2"/>
      <sheetName val="Ctgs_3"/>
      <sheetName val="Bia_Ctgs"/>
      <sheetName val="BK_NXT"/>
      <sheetName val="Ct_Nxt"/>
      <sheetName val="Cd_Nhap"/>
      <sheetName val="KSTK(1778_c5o_g)"/>
      <sheetName val="db't(tuyen)_(2)"/>
      <sheetName val="wia_nhan_cong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ra_bag"/>
      <sheetName val="N54"/>
      <sheetName val="tonghoptt_(2)"/>
      <sheetName val="da_1x2"/>
      <sheetName val="cat_vang"/>
      <sheetName val="2??(tuyen)"/>
      <sheetName val="_x000c_?_x0001_???_x0001_ý"/>
      <sheetName val="2_x0000__x0000_€(tuyen)"/>
      <sheetName val="So tong hop "/>
      <sheetName val="TL rieng"/>
      <sheetName val="tonluonsong"/>
      <sheetName val="tuyenphu"/>
      <sheetName val="cau"/>
      <sheetName val="Chitietgia"/>
      <sheetName val="M tren"/>
      <sheetName val="X dam"/>
      <sheetName val="C Cham"/>
      <sheetName val="Sum CONG"/>
      <sheetName val="Sum CONG Conlai"/>
      <sheetName val="Cong tron"/>
      <sheetName val="Công 2(4x4)"/>
      <sheetName val="Gia cong"/>
      <sheetName val="Cong hop"/>
      <sheetName val="tuyenphu (2)"/>
      <sheetName val="Chitietgia (2)"/>
      <sheetName val="TK22kV"/>
      <sheetName val="_x000c_?_x0001_?_x0001_ý"/>
      <sheetName val="2__(tuyen)"/>
      <sheetName val="_x000c___x0001_____x0001_ý"/>
      <sheetName val="_x000c___x0001___x0001_ý"/>
      <sheetName val="_BCNCKT13_S3.xlsYphugia561"/>
      <sheetName val="SOKTMAY"/>
      <sheetName val="Thu"/>
      <sheetName val="Chi"/>
      <sheetName val="TH"/>
      <sheetName val="TC"/>
      <sheetName val="NKBH"/>
      <sheetName val="112"/>
      <sheetName val="112CT"/>
      <sheetName val="112-DBSCL"/>
      <sheetName val="311"/>
      <sheetName val="341-NHNN"/>
      <sheetName val="341-NHCT"/>
      <sheetName val="341-DBSCL"/>
      <sheetName val="NK MH"/>
      <sheetName val="NKC"/>
      <sheetName val="CPSXKD"/>
      <sheetName val="Cong no - Cty Huy Hoang"/>
      <sheetName val="CPTM Huy Hoang-HP"/>
      <sheetName val="CTY Huy Hoang"/>
      <sheetName val="Bang luong"/>
      <sheetName val="NK MH (2)"/>
      <sheetName val="Ke toaٺ_x0001_thuc hien cong trinh"/>
      <sheetName val="2??€(tuyen)"/>
      <sheetName val="Sheet6"/>
      <sheetName val="kl cong"/>
      <sheetName val="thkp"/>
      <sheetName val="clvl"/>
      <sheetName val="ptvl"/>
      <sheetName val="ke"/>
      <sheetName val="Nhat ky - socai thang 2"/>
      <sheetName val="Sheet7"/>
      <sheetName val="nhat ky so cai thang 1"/>
      <sheetName val="Nhat ky so cai thang3"/>
      <sheetName val="Sheet5"/>
      <sheetName val="4"/>
      <sheetName val="LEGEND"/>
      <sheetName val="ND"/>
      <sheetName val="db't(tuyeni (2)"/>
      <sheetName val="TTDZ22"/>
      <sheetName val="Tiepdia"/>
      <sheetName val="MF.01%"/>
      <sheetName val="Temp"/>
      <sheetName val="Lists"/>
      <sheetName val="2__€(tuyen)"/>
      <sheetName val="[BCNCKT13_S3.xl۽_x0000_Ctgs.3"/>
      <sheetName val="_x0000__x0000__x0000__x0000__x0000__x0000__x0000__x0000_"/>
      <sheetName val="gia_vatlieu"/>
      <sheetName val="T.Tranh LkcNinh"/>
      <sheetName val="dbgt(tuyel)"/>
      <sheetName val="KRTK (06)"/>
      <sheetName val="DPCT"/>
      <sheetName val="KSTK(1778 Dcuone)"/>
      <sheetName val="C47-BH-_x0011_1"/>
      <sheetName val="C47-BH-ူ9"/>
      <sheetName val="Cd?Nhap"/>
      <sheetName val="2_x0000__x0000_�(tuyen)"/>
      <sheetName val="MTL$-INTER"/>
      <sheetName val="[BCNCKT13_S3.xls_VPPN"/>
      <sheetName val="|ong hop"/>
      <sheetName val="NHAP DS"/>
      <sheetName val="PTDGAntoanGT"/>
      <sheetName val="Cau - Cong"/>
      <sheetName val="vt"/>
      <sheetName val="PTVT _MAU_"/>
      <sheetName val="KSTK(17_x005f_x0017_8 Dcuong)"/>
      <sheetName val="KSTK(1778 _x005f_x0004_c5o.g)"/>
      <sheetName val="Tra_ba_x005f_x000e_g"/>
      <sheetName val="_x005f_x0018_N54"/>
      <sheetName val="gia vat_x005f_x0000_lieu"/>
      <sheetName val="gia 3_x005f_x0000_t lieu"/>
      <sheetName val="2_x005f_x0000__x005f_x0000_(tuyen)"/>
      <sheetName val="_x005f_x000c__x005f_x0000__x005f_x0001__x005f_x0000__x0"/>
      <sheetName val="_x005f_x000c___x005f_x0001_____x005f_x0001_ý"/>
      <sheetName val="_x005f_x000c_"/>
      <sheetName val="_x005f_x000c_?_x005f_x0001_???_x005f_x0001_ý"/>
      <sheetName val="KKKKKKKK"/>
      <sheetName val="_BCNCKT13_S3.xls_VPPN"/>
      <sheetName val="[BCNCKT13_S3.xl۽?Ctgs.3"/>
      <sheetName val="_BCNCKT13_S3.xl۽"/>
      <sheetName val="_x0010__x0000__x0000__x0000_.VnBook-AntiquaH_x0000__x0000_ÿ_x001f__x0016__x0000__x0000__x0000__x0001__x0000__x0000_"/>
      <sheetName val="_x0001_W_x0000__x0000__x0000__x0014_*Í_x0001_&gt;_x0000__x0000__x0000__x0000__x0000__x0000__x0000_@_x0000__x0000__x0000_õÿ _x0000__x0000_´_x0000__x0000__x0000__x0000_"/>
      <sheetName val="_x0006__x0000__x0000__x0006__x0000__x0000_ _x0006__x0000__x0000_¡_x0006__x0000__x0000_¢_x0006__x0000__x0000_£_x0006__x0000__x0000_¤_x0006__x0000__x0000_¥_x0006__x0000__x0000_"/>
      <sheetName val="_x0000__x0000_I_x0008__x0000__x0000_J_x0008__x0000__x0000_K_x0008__x0000__x0000_L_x0008__x0000__x0000_M_x0008__x0000__x0000_N_x0008__x0000__x0000_O_x0008__x0000__x0000_P"/>
      <sheetName val="Q_x0008__x0000__x0000_R_x0008__x0000__x0000_"/>
      <sheetName val="_x0000_a_x000a__x0000__x0000_b_x000a__x0000__x0000_c_x000a__x0000__x0000_d_x000a__x0000__x0000_e_x000a__x0000__x0000_f_x000a__x0000__x0000_g_x000a__x0000__x0000_h_x000a_"/>
      <sheetName val="j_x000a__x0000__x0000_k_x000a__x0000__x0000_l_x000a_"/>
      <sheetName val="n_x000a__x0000__x0000_o_x000a__x0000__x0000_p_x000a_"/>
      <sheetName val="r_x000a__x0000__x0000_s_x000a__x0000__x0000_t_x000a_"/>
      <sheetName val="v_x000a__x0000__x0000_w_x000a__x0000__x0000_x_x000a_"/>
      <sheetName val="z_x000a__x0000__x0000_{_x000a__x0000__x0000_|_x000a_"/>
      <sheetName val="~_x000a__x0000__x0000__x000a__x0000__x0000__x000a_"/>
      <sheetName val="_x000a__x0000__x0000__x000a__x0000__x0000__x000a_"/>
      <sheetName val="_x000a__x0000__x0000__x000a__x0000__x0000__x000a_"/>
      <sheetName val="_x000a__x0000__x0000__x000a__x0000__x0000__x000a_"/>
      <sheetName val="_x000a__x0000__x0000__x000a__x0000__x0000__x000a_"/>
      <sheetName val="_x000a__x0000__x0000__x000a__x0000__x0000__x000a_"/>
      <sheetName val="_x000a__x0000__x0000__x000a__x0000__x0000__x000a_"/>
      <sheetName val="_BCNCKT13_S3.xl_"/>
      <sheetName val="Gia KS"/>
      <sheetName val="5.BANG I"/>
      <sheetName val="FD"/>
      <sheetName val="GI"/>
      <sheetName val="EE (3)"/>
      <sheetName val="PAVEMENT"/>
      <sheetName val="TRAFFIC"/>
      <sheetName val="????????"/>
      <sheetName val="2??�(tuyen)"/>
      <sheetName val="Don gia-cau"/>
      <sheetName val="_x0010_???.VnBook-AntiquaH??ÿ_x001f__x0016_???_x0001_??"/>
      <sheetName val="_x0001_W???_x0014_*Í_x0001_&gt;???????@???õÿ ??´????"/>
      <sheetName val="_x0006_??_x0006_?? _x0006_??¡_x0006_??¢_x0006_??£_x0006_??¤_x0006_??¥_x0006_??"/>
      <sheetName val="??I_x0008_??J_x0008_??K_x0008_??L_x0008_??M_x0008_??N_x0008_??O_x0008_??P"/>
      <sheetName val="Q_x0008_??R_x0008_??"/>
      <sheetName val="?a_x000a_??b_x000a_??c_x000a_??d_x000a_??e_x000a_??f_x000a_??g_x000a_??h_x000a_"/>
      <sheetName val="j_x000a_??k_x000a_??l_x000a_"/>
      <sheetName val="n_x000a_??o_x000a_??p_x000a_"/>
      <sheetName val="r_x000a_??s_x000a_??t_x000a_"/>
      <sheetName val="v_x000a_??w_x000a_??x_x000a_"/>
      <sheetName val="z_x000a_??{_x000a_??|_x000a_"/>
      <sheetName val="~_x000a_??_x000a_??_x000a_"/>
      <sheetName val="_x000a_??_x000a_??_x000a_"/>
      <sheetName val="_x000a_??_x000a_??_x000a_"/>
      <sheetName val="_x000a_??_x000a_??_x000a_"/>
      <sheetName val="_x000a_??_x000a_??_x000a_"/>
      <sheetName val="_x000a_??_x000a_??_x000a_"/>
      <sheetName val="_x000a_??_x000a_??_x000a_"/>
      <sheetName val="[BCNCKT13_S3.xl??Ctgs.3"/>
      <sheetName val="KSTK(17_x005f_x005f_x005f_x0017_8 Dcuong)"/>
      <sheetName val="KSTK(1778 _x005f_x005f_x005f_x0004_c5o.g)"/>
      <sheetName val="Tra_ba_x005f_x005f_x005f_x000e_g"/>
      <sheetName val="_x005f_x005f_x005f_x0018_N54"/>
      <sheetName val="gia vat_x005f_x005f_x005f_x0000_lieu"/>
      <sheetName val="gia 3_x005f_x005f_x005f_x0000_t lieu"/>
      <sheetName val="2_x005f_x005f_x005f_x0000__x005f_x005f_x005f_x0000_(tu"/>
      <sheetName val="_x005f_x005f_x005f_x000c__x005f_x005f_x005f_x0000__x005"/>
      <sheetName val="_x005f_x005f_x005f_x000c___x005f_x005f_x005f_x0001_____"/>
      <sheetName val="_x005f_x005f_x005f_x000c_"/>
      <sheetName val="KSTK(17_x005f_x005f_x005f_x005f_x005f_x005f_x0017"/>
      <sheetName val="KSTK(1778 _x005f_x005f_x005f_x005f_x005f_x005f_x0"/>
      <sheetName val="Tra_ba_x005f_x005f_x005f_x005f_x005f_x005f_x005f_x000e_"/>
      <sheetName val="_x005f_x005f_x005f_x005f_x005f_x005f_x005f_x0018_N54"/>
      <sheetName val="gia vat_x005f_x005f_x005f_x005f_x005f_x005f_x0000"/>
      <sheetName val="gia 3_x005f_x005f_x005f_x005f_x005f_x005f_x005f_x0000_t"/>
      <sheetName val="2_x005f_x005f_x005f_x005f_x005f_x005f_x005f_x0000__x005"/>
      <sheetName val="_x005f_x005f_x005f_x005f_x005f_x005f_x005f_x000c__x005f"/>
      <sheetName val="_x005f_x005f_x005f_x005f_x005f_x005f_x005f_x000c___x005"/>
      <sheetName val="_x005f_x005f_x005f_x005f_x005f_x005f_x005f_x000c_"/>
      <sheetName val="TnTranh AnLoc"/>
      <sheetName val="KST[(17_x0017_8 Dcuong)"/>
      <sheetName val="_BCNCKT13_S3.xl۽_Ctgs.3"/>
      <sheetName val="_x0010_"/>
      <sheetName val="_x0001_W"/>
      <sheetName val="_x0006_"/>
      <sheetName val="Q_x0008_"/>
      <sheetName val="j_"/>
      <sheetName val="n_"/>
      <sheetName val="r_"/>
      <sheetName val="v_"/>
      <sheetName val="z_"/>
      <sheetName val="~_"/>
      <sheetName val="_"/>
      <sheetName val="_"/>
      <sheetName val="_"/>
      <sheetName val="_"/>
      <sheetName val="_"/>
      <sheetName val="_"/>
      <sheetName val="bang2"/>
      <sheetName val="_x000c__x0000__x0001__x0000__x0001_ý"/>
      <sheetName val="TH thiet bi"/>
      <sheetName val="Tong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 refreshError="1"/>
      <sheetData sheetId="303" refreshError="1"/>
      <sheetData sheetId="304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/>
      <sheetData sheetId="312"/>
      <sheetData sheetId="313" refreshError="1"/>
      <sheetData sheetId="314" refreshError="1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dtct cong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00000000"/>
      <sheetName val="XXXXXXXX"/>
      <sheetName val="XXXXXXX0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L"/>
      <sheetName val="Tra_bang"/>
      <sheetName val="px2,tb-t,"/>
      <sheetName val="NhucauKP"/>
      <sheetName val="Sheet3 (2)"/>
      <sheetName val="XL4Poppy"/>
      <sheetName val="DTCT"/>
      <sheetName val="dtctODuong-01"/>
      <sheetName val="dtct cau"/>
      <sheetName val="nc%cm"/>
      <sheetName val="Sheet! (2)"/>
      <sheetName val="dtct_Duong,tc"/>
      <sheetName val="GiaVL"/>
      <sheetName val="CtiedQII"/>
      <sheetName val="DHop08"/>
      <sheetName val="Ctiet 9"/>
      <sheetName val="Ctiet!1"/>
      <sheetName val="00 00000"/>
      <sheetName val="Bia"/>
      <sheetName val="THKP D"/>
      <sheetName val="THKP"/>
      <sheetName val="Bu gia1"/>
      <sheetName val="Bu gia in"/>
      <sheetName val="Bu gia"/>
      <sheetName val="CL CL"/>
      <sheetName val="CL"/>
      <sheetName val="DT"/>
      <sheetName val="CVC-_x0010_1"/>
      <sheetName val="dt#tke-01"/>
      <sheetName val="ptdg-00 (2)"/>
      <sheetName val="02- 9"/>
      <sheetName val="Cheet3"/>
      <sheetName val="THop0_x0015_"/>
      <sheetName val="Bke0_x0015_"/>
      <sheetName val="_x0004_en 31,7"/>
      <sheetName val="THop0("/>
      <sheetName val="BC9Tfam"/>
      <sheetName val="nc_cm"/>
      <sheetName val="CORE PLATE"/>
      <sheetName val="ASSY"/>
      <sheetName val="NEEDLE"/>
      <sheetName val="TR "/>
      <sheetName val="TR  AJO"/>
      <sheetName val="TR  ALO"/>
      <sheetName val="DAT 5"/>
      <sheetName val="TR PLUG"/>
      <sheetName val="TR BARREL"/>
      <sheetName val="TR_GR"/>
      <sheetName val="TR  JUKI"/>
      <sheetName val="GUIDE"/>
      <sheetName val="MPY_04003M"/>
      <sheetName val="JUN.07  "/>
      <sheetName val="Kashime_Auto"/>
      <sheetName val="WEITHT1"/>
      <sheetName val="NC_CAM"/>
      <sheetName val="INV.0706JPY"/>
      <sheetName val="Schedule08.07"/>
      <sheetName val="CHENH LECH"/>
      <sheetName val="OKAYA KH ALO"/>
      <sheetName val="OKAYA  (2)"/>
      <sheetName val="OKAYA "/>
      <sheetName val="[ duong257-272."/>
      <sheetName val="tra-vat-lieu (duyet)"/>
      <sheetName val="tra bang"/>
      <sheetName val="d4ct_Duong-01"/>
      <sheetName val="TVL"/>
      <sheetName val="Tra KS"/>
      <sheetName val="Sheet4"/>
      <sheetName val="nhiemvu2006"/>
      <sheetName val="RutTM"/>
      <sheetName val="10000000"/>
      <sheetName val="20000000"/>
      <sheetName val="30000000"/>
      <sheetName val="ptdg-01_(2)"/>
      <sheetName val="dtct_cau"/>
      <sheetName val="NXT-10T_(2)"/>
      <sheetName val="NXT-10T_(3)"/>
      <sheetName val="NXT-9T_(2)"/>
      <sheetName val="NXT-10T_(4)"/>
      <sheetName val="Sheet1_(2)"/>
      <sheetName val="dtct_cong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_ duong257-272."/>
      <sheetName val="Tien_An_T11"/>
      <sheetName val="Bang_luong"/>
      <sheetName val="Bang_CC"/>
      <sheetName val="_Luong_nghien_"/>
      <sheetName val="Tong_hop"/>
      <sheetName val="Phuc_vu"/>
      <sheetName val="May_Phat"/>
      <sheetName val="TH_GTXL࠭TC"/>
      <sheetName val="_x0000__x0000__x0000__x0000__x0000__x0000__x0000__x0000_"/>
      <sheetName val="BeTong"/>
      <sheetName val="TH_GTXL?TC"/>
      <sheetName val="NXT-10T  4)"/>
      <sheetName val="p4ke"/>
      <sheetName val="Thuc thanh"/>
      <sheetName val="dieuchinh"/>
      <sheetName val="Sheet13_x0000__x0000__x0000__x0000__x0000__x0000__x0000__x0000__x0000__x0000__x0000_㸰Ɂ_x0000__x0004__x0000__x0000__x0000__x0000__x0000__x0000_숌Ɂ_x0000_"/>
      <sheetName val="THop1"/>
      <sheetName val="THop1_x0000_"/>
      <sheetName val="Phuong an 1"/>
      <sheetName val="DO AM DT"/>
      <sheetName val="THop51"/>
      <sheetName val="Ctie塅䕃⹌"/>
      <sheetName val="Ctiet02_x0000__x0018_[ duong257-272.xls]Bke"/>
      <sheetName val="dtgt_Duong-tk"/>
      <sheetName val="Ctiet02?_x0018_[ duong257-272.xls]Bke"/>
      <sheetName val="VL,NC"/>
      <sheetName val="THop1?"/>
      <sheetName val="PHop04"/>
      <sheetName val="_x0000__x0000_u_x0000__x0000__x0000__x0000__x0000__x0000__x0000__x0000__x0000__x0000__x0000__x0000__x0000__x0000__x0000__x001a_[ duong257-2"/>
      <sheetName val="cdps"/>
      <sheetName val="Sheet13???????????㸰Ɂ?_x0004_??????숌Ɂ?"/>
      <sheetName val="DNP၄-QL"/>
      <sheetName val="Ctie???"/>
      <sheetName val="-272.xls]Bke01_x0000__x0000__x0000__x0018_[ duong257-27"/>
      <sheetName val="-272.xls]Bke01???_x0018_[ duong257-27"/>
      <sheetName val="TH_GTXL_TC"/>
      <sheetName val="Ctie___"/>
      <sheetName val="-272.xls_Bke01"/>
      <sheetName val="Sheet3_(2)"/>
      <sheetName val="CVC-1"/>
      <sheetName val="ptdg-00_(2)"/>
      <sheetName val="02-_9"/>
      <sheetName val="THop0"/>
      <sheetName val="Bke0"/>
      <sheetName val="en_31,7"/>
      <sheetName val="Ctiet_9"/>
      <sheetName val="00_00000"/>
      <sheetName val="Sheet!_(2)"/>
      <sheetName val="CORE_PLATE"/>
      <sheetName val="TR_"/>
      <sheetName val="TR__AJO"/>
      <sheetName val="TR__ALO"/>
      <sheetName val="DAT_5"/>
      <sheetName val="TR_PLUG"/>
      <sheetName val="TR_BARREL"/>
      <sheetName val="TR__JUKI"/>
      <sheetName val="JUN_07__"/>
      <sheetName val="INV_0706JPY"/>
      <sheetName val="Schedule08_07"/>
      <sheetName val="CHENH_LECH"/>
      <sheetName val="OKAYA_KH_ALO"/>
      <sheetName val="OKAYA__(2)"/>
      <sheetName val="OKAYA_"/>
      <sheetName val="Sheet13___________㸰Ɂ__x0004_______숌Ɂ_"/>
      <sheetName val="CHITIET VL-NC"/>
      <sheetName val="Ctiet02__x0018__ duong257-272.xls_Bke"/>
      <sheetName val="THTram"/>
      <sheetName val="[_duong257-272_"/>
      <sheetName val="tra-vat-lieu_(duyet)"/>
      <sheetName val="THKP_D"/>
      <sheetName val="Bu_gia1"/>
      <sheetName val="Bu_gia_in"/>
      <sheetName val="Bu_gia"/>
      <sheetName val="CL_CL"/>
      <sheetName val="KKKKKKKK"/>
      <sheetName val="ptdg-01_(2)1"/>
      <sheetName val="NXT-10T_(2)1"/>
      <sheetName val="NXT-10T_(3)1"/>
      <sheetName val="NXT-9T_(2)1"/>
      <sheetName val="NXT-10T_(4)1"/>
      <sheetName val="Sheet1_(2)1"/>
      <sheetName val="dtct_cong1"/>
      <sheetName val="C_tietTH6T1"/>
      <sheetName val="C_tiet_051"/>
      <sheetName val="Den_31,71"/>
      <sheetName val="Bke_101"/>
      <sheetName val="UOc_T101"/>
      <sheetName val="Bke_111"/>
      <sheetName val="Uoc_20051"/>
      <sheetName val="Bke_121"/>
      <sheetName val="dtct_cau1"/>
      <sheetName val="Tien_An_T111"/>
      <sheetName val="Bang_luong1"/>
      <sheetName val="Bang_CC1"/>
      <sheetName val="_Luong_nghien_1"/>
      <sheetName val="Tong_hop1"/>
      <sheetName val="Phuc_vu1"/>
      <sheetName val="May_Phat1"/>
      <sheetName val="Tra_KS"/>
      <sheetName val="XL$Poppy"/>
      <sheetName val="????????"/>
      <sheetName val="THop1_"/>
      <sheetName val="Don gia-cau"/>
      <sheetName val="Tai khoan"/>
      <sheetName val="Cp``pQII"/>
      <sheetName val="_x000d_¹½.,6³"/>
      <sheetName val="Sheet13_x0000_㸰Ɂ_x0000__x0004__x0000_숌Ɂ_x0000_㹨Ɂ_x0000_u_x0000__x001a_[ duong25"/>
      <sheetName val="Bke 90"/>
      <sheetName val="CVC-_x005f_x0010_1"/>
      <sheetName val="THop0_x005f_x0015_"/>
      <sheetName val="Bke0_x005f_x0015_"/>
      <sheetName val="_x005f_x0004_en 31,7"/>
      <sheetName val="-272.xls_Bke01____x0018__ duong257-27"/>
      <sheetName val="??u???????????????_x001a_[ duong257-2"/>
      <sheetName val="Sheet13_x0000__x0000__x0000__x0000__x0000__x0000__x0000__x0000__x0000__x0000__x0000_??_x0000__x0004__x0000__x0000__x0000__x0000__x0000__x0000_??_x0000_"/>
      <sheetName val="Sheet13??????????????_x0004_?????????"/>
      <sheetName val="__u________________x001a__ duong257-2"/>
      <sheetName val="Sheet13_______________x0004__________"/>
      <sheetName val="Ctiet02_x005f_x0000__x005f_x0018__ duong257"/>
      <sheetName val="Ctiet02__x005f_x0018__ duong257-272.x"/>
      <sheetName val="Sheet13_x005f_x0000__x005f_x0000__x005f_x0000__x0"/>
      <sheetName val="THop1_x005f_x0000_"/>
      <sheetName val="-272.xls_Bke01_x005f_x0000__x005f_x0000__x0"/>
      <sheetName val="-272.xls_Bke01____x005f_x0018__ duong"/>
      <sheetName val="Ctiet02_x005f_x0000__x005f_x0018_[ duong257"/>
      <sheetName val="Ctiet02?_x005f_x0018_[ duong257-272.x"/>
      <sheetName val="-272.xls]Bke01_x005f_x0000__x005f_x0000__x0"/>
      <sheetName val="-272.xls]Bke01???_x005f_x0018_[ duong"/>
      <sheetName val="__duong257-272_"/>
      <sheetName val="Ctiet02[_duong257-272_xls]Bke"/>
      <sheetName val="Ctiet02?[_duong257-272_xls]Bke"/>
      <sheetName val="Sheet13㸰Ɂ숌Ɂ㹨Ɂu[_duong257-2"/>
      <sheetName val="Sheet13㸰Ɂ숌Ɂ"/>
      <sheetName val="bang-tra"/>
      <sheetName val="KH NVL"/>
      <sheetName val="TL rieng"/>
      <sheetName val="CVC-_x005f_x005f_x005f_x0010_1"/>
      <sheetName val="THop0_x005f_x005f_x005f_x0015_"/>
      <sheetName val="Bke0_x005f_x005f_x005f_x0015_"/>
      <sheetName val="_x005f_x005f_x005f_x0004_en 31,7"/>
      <sheetName val="Ctiet02_x005f_x005f_x005f_x0000__x005f_x005f_x001"/>
      <sheetName val="Ctiet02__x005f_x005f_x005f_x0018__ duong257"/>
      <sheetName val="Sheet13_x005f_x005f_x005f_x0000__x005f_x005f_x000"/>
      <sheetName val="THop1_x005f_x005f_x005f_x0000_"/>
      <sheetName val="-272.xls_Bke01_x005f_x005f_x005f_x0000__x00"/>
      <sheetName val="-272.xls_Bke01____x005f_x005f_x005f_x0018__"/>
      <sheetName val="CVC-_x005f_x005f_x005f_x005f_x005f_x005f_x005f_x0010_1"/>
      <sheetName val="THop0_x005f_x005f_x005f_x005f_x005f_x005f_x005f_x0015_"/>
      <sheetName val="Bke0_x005f_x005f_x005f_x005f_x005f_x005f_x005f_x0015_"/>
      <sheetName val="_x005f_x005f_x005f_x005f_x005f_x005f_x005f_x0004_en 31,"/>
      <sheetName val="Ctiet02_x005f_x005f_x005f_x005f_x005f_x005f_x0000"/>
      <sheetName val="Ctiet02__x005f_x005f_x005f_x005f_x005f_x005f_x001"/>
      <sheetName val="Sheet13_x005f_x005f_x005f_x005f_x005f_x005f_x0000"/>
      <sheetName val="THop1_x005f_x005f_x005f_x005f_x005f_x005f_x005f_x0000_"/>
      <sheetName val="-272.xls_Bke01_x005f_x005f_x005f_x005f_x005"/>
      <sheetName val="-272.xls_Bke01____x005f_x005f_x005f_x005f_x"/>
      <sheetName val="Sheet13?㸰Ɂ?_x0004_?숌Ɂ?㹨Ɂ?u?_x001a_[ duong25"/>
      <sheetName val="CtietQIIA"/>
      <sheetName val="_x000a_¹½.,6³"/>
      <sheetName val="NXT-10T__4)"/>
      <sheetName val="Sheet13???????????㸰Ɂ???????숌Ɂ?"/>
      <sheetName val="Phuong_an_1"/>
      <sheetName val="Thuc_thanh"/>
      <sheetName val="DO_AM_DT"/>
      <sheetName val="CHITIET_VL-NC"/>
      <sheetName val="Ctiet02___duong257-272_xls_Bke"/>
      <sheetName val="ptdg-01_(2)2"/>
      <sheetName val="NXT-10T_(2)2"/>
      <sheetName val="NXT-10T_(3)2"/>
      <sheetName val="NXT-9T_(2)2"/>
      <sheetName val="NXT-10T_(4)2"/>
      <sheetName val="Sheet1_(2)2"/>
      <sheetName val="dtct_cong2"/>
      <sheetName val="C_tietTH6T2"/>
      <sheetName val="C_tiet_052"/>
      <sheetName val="Den_31,72"/>
      <sheetName val="Bke_102"/>
      <sheetName val="UOc_T102"/>
      <sheetName val="Bke_112"/>
      <sheetName val="Uoc_20052"/>
      <sheetName val="Bke_122"/>
      <sheetName val="Tien_An_T112"/>
      <sheetName val="Bang_luong2"/>
      <sheetName val="Bang_CC2"/>
      <sheetName val="_Luong_nghien_2"/>
      <sheetName val="Tong_hop2"/>
      <sheetName val="Phuc_vu2"/>
      <sheetName val="May_Phat2"/>
      <sheetName val="dtct_cau2"/>
      <sheetName val="Sheet3_(2)1"/>
      <sheetName val="ptdg-00_(2)1"/>
      <sheetName val="02-_91"/>
      <sheetName val="Ctiet_91"/>
      <sheetName val="00_000001"/>
      <sheetName val="Sheet!_(2)1"/>
      <sheetName val="CORE_PLATE1"/>
      <sheetName val="TR_1"/>
      <sheetName val="TR__AJO1"/>
      <sheetName val="TR__ALO1"/>
      <sheetName val="DAT_51"/>
      <sheetName val="TR_PLUG1"/>
      <sheetName val="TR_BARREL1"/>
      <sheetName val="TR__JUKI1"/>
      <sheetName val="JUN_07__1"/>
      <sheetName val="INV_0706JPY1"/>
      <sheetName val="Schedule08_071"/>
      <sheetName val="CHENH_LECH1"/>
      <sheetName val="OKAYA_KH_ALO1"/>
      <sheetName val="OKAYA__(2)1"/>
      <sheetName val="OKAYA_1"/>
      <sheetName val="tra-vat-lieu_(duyet)1"/>
      <sheetName val="Tra_KS1"/>
      <sheetName val="[_duong257-272_1"/>
      <sheetName val="THKP_D1"/>
      <sheetName val="Bu_gia11"/>
      <sheetName val="Bu_gia_in1"/>
      <sheetName val="Bu_gia2"/>
      <sheetName val="CL_CL1"/>
      <sheetName val="__duong257-272_1"/>
      <sheetName val="NXT-10T__4)1"/>
      <sheetName val="Phuong_an_11"/>
      <sheetName val="Thuc_thanh1"/>
      <sheetName val="DO_AM_DT1"/>
      <sheetName val="ptdg-01_(2)3"/>
      <sheetName val="NXT-10T_(2)3"/>
      <sheetName val="NXT-10T_(3)3"/>
      <sheetName val="NXT-9T_(2)3"/>
      <sheetName val="NXT-10T_(4)3"/>
      <sheetName val="Sheet1_(2)3"/>
      <sheetName val="dtct_cong3"/>
      <sheetName val="C_tietTH6T3"/>
      <sheetName val="C_tiet_053"/>
      <sheetName val="Den_31,73"/>
      <sheetName val="Bke_103"/>
      <sheetName val="UOc_T103"/>
      <sheetName val="Bke_113"/>
      <sheetName val="Uoc_20053"/>
      <sheetName val="Bke_123"/>
      <sheetName val="Tien_An_T113"/>
      <sheetName val="Bang_luong3"/>
      <sheetName val="Bang_CC3"/>
      <sheetName val="_Luong_nghien_3"/>
      <sheetName val="Tong_hop3"/>
      <sheetName val="Phuc_vu3"/>
      <sheetName val="May_Phat3"/>
      <sheetName val="dtct_cau3"/>
      <sheetName val="Sheet3_(2)2"/>
      <sheetName val="ptdg-00_(2)2"/>
      <sheetName val="02-_92"/>
      <sheetName val="Ctiet_92"/>
      <sheetName val="00_000002"/>
      <sheetName val="Sheet!_(2)2"/>
      <sheetName val="CORE_PLATE2"/>
      <sheetName val="TR_2"/>
      <sheetName val="TR__AJO2"/>
      <sheetName val="TR__ALO2"/>
      <sheetName val="DAT_52"/>
      <sheetName val="TR_PLUG2"/>
      <sheetName val="TR_BARREL2"/>
      <sheetName val="TR__JUKI2"/>
      <sheetName val="JUN_07__2"/>
      <sheetName val="INV_0706JPY2"/>
      <sheetName val="Schedule08_072"/>
      <sheetName val="CHENH_LECH2"/>
      <sheetName val="OKAYA_KH_ALO2"/>
      <sheetName val="OKAYA__(2)2"/>
      <sheetName val="OKAYA_2"/>
      <sheetName val="tra-vat-lieu_(duyet)2"/>
      <sheetName val="Tra_KS2"/>
      <sheetName val="[_duong257-272_2"/>
      <sheetName val="THKP_D2"/>
      <sheetName val="Bu_gia12"/>
      <sheetName val="Bu_gia_in2"/>
      <sheetName val="Bu_gia3"/>
      <sheetName val="CL_CL2"/>
      <sheetName val="__duong257-272_2"/>
      <sheetName val="NXT-10T__4)2"/>
      <sheetName val="Phuong_an_12"/>
      <sheetName val="Thuc_thanh2"/>
      <sheetName val="DO_AM_DT2"/>
      <sheetName val="ptdg-01_(2)4"/>
      <sheetName val="NXT-10T_(2)4"/>
      <sheetName val="NXT-10T_(3)4"/>
      <sheetName val="NXT-9T_(2)4"/>
      <sheetName val="NXT-10T_(4)4"/>
      <sheetName val="Sheet1_(2)4"/>
      <sheetName val="dtct_cong4"/>
      <sheetName val="C_tietTH6T4"/>
      <sheetName val="C_tiet_054"/>
      <sheetName val="Den_31,74"/>
      <sheetName val="Bke_104"/>
      <sheetName val="UOc_T104"/>
      <sheetName val="Bke_114"/>
      <sheetName val="Uoc_20054"/>
      <sheetName val=""/>
      <sheetName val="THop1"/>
    </sheetNames>
    <sheetDataSet>
      <sheetData sheetId="0" refreshError="1"/>
      <sheetData sheetId="1" refreshError="1">
        <row r="4">
          <cell r="G4" t="str">
            <v>c</v>
          </cell>
          <cell r="H4" t="str">
            <v>C¸t vµng</v>
          </cell>
          <cell r="I4" t="str">
            <v>m3</v>
          </cell>
          <cell r="J4">
            <v>119264.99999999999</v>
          </cell>
        </row>
        <row r="5">
          <cell r="G5" t="str">
            <v>x</v>
          </cell>
          <cell r="H5" t="str">
            <v>Xim¨ng PC-300</v>
          </cell>
          <cell r="I5" t="str">
            <v>kg</v>
          </cell>
          <cell r="J5">
            <v>812.94223809523805</v>
          </cell>
        </row>
        <row r="6">
          <cell r="G6" t="str">
            <v>nc</v>
          </cell>
          <cell r="H6" t="str">
            <v>N­íc</v>
          </cell>
          <cell r="I6" t="str">
            <v>LÝt</v>
          </cell>
          <cell r="J6">
            <v>4</v>
          </cell>
        </row>
        <row r="7">
          <cell r="G7" t="str">
            <v>nu</v>
          </cell>
          <cell r="H7" t="str">
            <v>N­íc</v>
          </cell>
          <cell r="I7" t="str">
            <v>LÝt</v>
          </cell>
          <cell r="J7">
            <v>4</v>
          </cell>
        </row>
        <row r="8">
          <cell r="G8" t="str">
            <v>btn</v>
          </cell>
          <cell r="H8" t="str">
            <v>Bªt«ng nhùa</v>
          </cell>
          <cell r="I8" t="str">
            <v>TÊn</v>
          </cell>
        </row>
        <row r="9">
          <cell r="G9" t="str">
            <v>#</v>
          </cell>
          <cell r="H9" t="str">
            <v>VËt liÖu kh¸c</v>
          </cell>
          <cell r="I9" t="str">
            <v>%</v>
          </cell>
        </row>
        <row r="10">
          <cell r="G10">
            <v>4</v>
          </cell>
          <cell r="H10" t="str">
            <v>§¸ d¨m 4x6</v>
          </cell>
          <cell r="I10" t="str">
            <v>m3</v>
          </cell>
          <cell r="J10">
            <v>119809.9</v>
          </cell>
        </row>
        <row r="11">
          <cell r="G11" t="str">
            <v>n</v>
          </cell>
          <cell r="H11" t="str">
            <v>Nhùa ®­êng</v>
          </cell>
          <cell r="I11" t="str">
            <v>kg</v>
          </cell>
          <cell r="J11">
            <v>3665.964476190476</v>
          </cell>
        </row>
        <row r="12">
          <cell r="G12">
            <v>1</v>
          </cell>
          <cell r="H12" t="str">
            <v>§¸ d¨m 1x2</v>
          </cell>
          <cell r="I12" t="str">
            <v>m3</v>
          </cell>
          <cell r="J12">
            <v>149266.13333333333</v>
          </cell>
        </row>
        <row r="13">
          <cell r="G13" t="str">
            <v>cpdd1</v>
          </cell>
          <cell r="H13" t="str">
            <v>CÊp phèi ®¸ d¨m</v>
          </cell>
          <cell r="I13" t="str">
            <v>m3</v>
          </cell>
          <cell r="J13">
            <v>149266.13333333333</v>
          </cell>
        </row>
        <row r="14">
          <cell r="G14" t="str">
            <v>cpdd2</v>
          </cell>
          <cell r="H14" t="str">
            <v>CÊp phèi ®¸ d¨m</v>
          </cell>
          <cell r="I14" t="str">
            <v>m3</v>
          </cell>
          <cell r="J14">
            <v>134980.41904761904</v>
          </cell>
        </row>
        <row r="15">
          <cell r="G15" t="str">
            <v>dmz</v>
          </cell>
          <cell r="H15" t="str">
            <v>DÇu Mazut</v>
          </cell>
          <cell r="I15" t="str">
            <v>kg</v>
          </cell>
          <cell r="J15">
            <v>4500</v>
          </cell>
        </row>
        <row r="16">
          <cell r="G16" t="str">
            <v>cpdd</v>
          </cell>
          <cell r="H16" t="str">
            <v>CÊp phèi ®¸ d¨m</v>
          </cell>
          <cell r="I16" t="str">
            <v>m3</v>
          </cell>
          <cell r="J16" t="e">
            <v>#REF!</v>
          </cell>
        </row>
        <row r="17">
          <cell r="G17" t="str">
            <v>cui</v>
          </cell>
          <cell r="H17" t="str">
            <v>Cñi</v>
          </cell>
          <cell r="I17" t="str">
            <v>kg</v>
          </cell>
          <cell r="J17">
            <v>500</v>
          </cell>
        </row>
        <row r="18">
          <cell r="G18" t="str">
            <v>d</v>
          </cell>
          <cell r="H18" t="str">
            <v xml:space="preserve">D©y thÐp </v>
          </cell>
          <cell r="I18" t="str">
            <v>kg</v>
          </cell>
          <cell r="J18">
            <v>6333.333333333333</v>
          </cell>
        </row>
        <row r="19">
          <cell r="G19" t="str">
            <v>dh</v>
          </cell>
          <cell r="H19" t="str">
            <v xml:space="preserve">§¸ héc </v>
          </cell>
          <cell r="I19" t="str">
            <v>m3</v>
          </cell>
          <cell r="J19">
            <v>95490.223809523799</v>
          </cell>
        </row>
        <row r="20">
          <cell r="G20">
            <v>2</v>
          </cell>
          <cell r="H20" t="str">
            <v>§¸ d¨m 2x4</v>
          </cell>
          <cell r="I20" t="str">
            <v>m3</v>
          </cell>
          <cell r="J20">
            <v>144504.22857142857</v>
          </cell>
        </row>
        <row r="21">
          <cell r="G21" t="str">
            <v>tbb</v>
          </cell>
          <cell r="H21" t="str">
            <v>Trô biÓn b¸o</v>
          </cell>
          <cell r="I21" t="str">
            <v>Trô</v>
          </cell>
          <cell r="J21">
            <v>235000</v>
          </cell>
        </row>
        <row r="22">
          <cell r="G22">
            <v>0.5</v>
          </cell>
          <cell r="H22" t="str">
            <v>§¸ d¨m 0,5x1</v>
          </cell>
          <cell r="I22" t="str">
            <v>m3</v>
          </cell>
          <cell r="J22">
            <v>149266.13333333333</v>
          </cell>
        </row>
        <row r="23">
          <cell r="G23" t="str">
            <v>di</v>
          </cell>
          <cell r="H23" t="str">
            <v>§inh</v>
          </cell>
          <cell r="I23" t="str">
            <v>kg</v>
          </cell>
          <cell r="J23">
            <v>6190.4761904761899</v>
          </cell>
        </row>
        <row r="24">
          <cell r="G24" t="str">
            <v>g</v>
          </cell>
          <cell r="H24" t="str">
            <v>Gç v¸n</v>
          </cell>
          <cell r="I24" t="str">
            <v>m3</v>
          </cell>
          <cell r="J24">
            <v>1279992.2066666668</v>
          </cell>
        </row>
        <row r="25">
          <cell r="G25" t="str">
            <v>dn</v>
          </cell>
          <cell r="H25" t="str">
            <v xml:space="preserve">Gç ®µ nÑp </v>
          </cell>
          <cell r="I25" t="str">
            <v>m3</v>
          </cell>
          <cell r="J25">
            <v>1279992.2066666668</v>
          </cell>
        </row>
        <row r="26">
          <cell r="G26" t="str">
            <v>s</v>
          </cell>
          <cell r="H26" t="str">
            <v>S¬n</v>
          </cell>
          <cell r="I26" t="str">
            <v>kg</v>
          </cell>
          <cell r="J26">
            <v>26666.666666666664</v>
          </cell>
        </row>
        <row r="27">
          <cell r="G27" t="str">
            <v>q</v>
          </cell>
          <cell r="H27" t="str">
            <v>Que hµn</v>
          </cell>
          <cell r="I27" t="str">
            <v>kg</v>
          </cell>
          <cell r="J27">
            <v>11428.571428571428</v>
          </cell>
        </row>
        <row r="28">
          <cell r="G28" t="str">
            <v>d12</v>
          </cell>
          <cell r="H28" t="str">
            <v>ThÐp trßn d=12mm</v>
          </cell>
          <cell r="I28" t="str">
            <v>kg</v>
          </cell>
          <cell r="J28">
            <v>4338.0350476190479</v>
          </cell>
        </row>
        <row r="29">
          <cell r="G29" t="str">
            <v>d6</v>
          </cell>
          <cell r="H29" t="str">
            <v>ThÐp trßn d=6mm</v>
          </cell>
          <cell r="I29" t="str">
            <v>kg</v>
          </cell>
          <cell r="J29">
            <v>4671.3686666666663</v>
          </cell>
        </row>
        <row r="30">
          <cell r="G30" t="str">
            <v>bdbtn</v>
          </cell>
          <cell r="H30" t="str">
            <v>Bét ®¸ (7%)</v>
          </cell>
          <cell r="I30" t="str">
            <v>kg</v>
          </cell>
          <cell r="J30">
            <v>500</v>
          </cell>
        </row>
        <row r="31">
          <cell r="G31" t="str">
            <v>d16</v>
          </cell>
          <cell r="H31" t="str">
            <v>ThÐp trßn d=16mm</v>
          </cell>
          <cell r="I31" t="str">
            <v>kg</v>
          </cell>
          <cell r="J31">
            <v>4347.5591428571424</v>
          </cell>
        </row>
        <row r="32">
          <cell r="G32" t="str">
            <v>dia</v>
          </cell>
          <cell r="H32" t="str">
            <v xml:space="preserve">§inh ®Üa </v>
          </cell>
          <cell r="I32" t="str">
            <v>C¸i</v>
          </cell>
          <cell r="J32">
            <v>2380.9523809523807</v>
          </cell>
        </row>
        <row r="33">
          <cell r="G33" t="str">
            <v>gc</v>
          </cell>
          <cell r="H33" t="str">
            <v>gç v¸n cÇu c«ng t¸c</v>
          </cell>
          <cell r="I33" t="str">
            <v>m3</v>
          </cell>
          <cell r="J33">
            <v>2143480.1533333333</v>
          </cell>
        </row>
        <row r="34">
          <cell r="G34" t="str">
            <v>gg</v>
          </cell>
          <cell r="H34" t="str">
            <v>Gç chèng</v>
          </cell>
          <cell r="I34" t="str">
            <v>m3</v>
          </cell>
          <cell r="J34">
            <v>1279992.2066666668</v>
          </cell>
        </row>
        <row r="35">
          <cell r="G35" t="str">
            <v>ddap</v>
          </cell>
          <cell r="H35" t="str">
            <v>§Êt ®¾p</v>
          </cell>
          <cell r="I35" t="str">
            <v>m3</v>
          </cell>
          <cell r="J35">
            <v>2500</v>
          </cell>
        </row>
        <row r="36">
          <cell r="G36" t="str">
            <v>bl</v>
          </cell>
          <cell r="H36" t="str">
            <v>Bul«ng</v>
          </cell>
          <cell r="I36" t="str">
            <v>C¸i</v>
          </cell>
          <cell r="J36">
            <v>5000</v>
          </cell>
        </row>
        <row r="37">
          <cell r="G37" t="str">
            <v>vc</v>
          </cell>
          <cell r="H37" t="str">
            <v>V«i côc</v>
          </cell>
          <cell r="I37" t="str">
            <v>kg</v>
          </cell>
          <cell r="J37">
            <v>1000</v>
          </cell>
        </row>
        <row r="38">
          <cell r="G38" t="str">
            <v>bd</v>
          </cell>
          <cell r="H38" t="str">
            <v>Bét ®¸</v>
          </cell>
          <cell r="I38" t="str">
            <v>kg</v>
          </cell>
          <cell r="J38">
            <v>476.19047619047615</v>
          </cell>
        </row>
        <row r="39">
          <cell r="G39" t="str">
            <v>dt</v>
          </cell>
          <cell r="H39" t="str">
            <v>D©y thÐp d=3mm</v>
          </cell>
          <cell r="I39" t="str">
            <v>kg</v>
          </cell>
          <cell r="J39">
            <v>6333.333333333333</v>
          </cell>
        </row>
        <row r="40">
          <cell r="G40" t="str">
            <v>td</v>
          </cell>
          <cell r="H40" t="str">
            <v>T¨ng ®¬</v>
          </cell>
          <cell r="I40" t="str">
            <v>C¸i</v>
          </cell>
          <cell r="J40">
            <v>10000</v>
          </cell>
        </row>
        <row r="41">
          <cell r="G41" t="str">
            <v>bt</v>
          </cell>
          <cell r="H41" t="str">
            <v>Bao t¶i.</v>
          </cell>
          <cell r="I41" t="str">
            <v>m2</v>
          </cell>
          <cell r="J41">
            <v>3800</v>
          </cell>
        </row>
        <row r="42">
          <cell r="G42" t="str">
            <v>ds</v>
          </cell>
          <cell r="H42" t="str">
            <v>§Êt sÐt dÎo</v>
          </cell>
          <cell r="I42" t="str">
            <v>m3</v>
          </cell>
          <cell r="J42">
            <v>30000</v>
          </cell>
        </row>
        <row r="43">
          <cell r="G43" t="str">
            <v>ph</v>
          </cell>
          <cell r="H43" t="str">
            <v>PhÌn chua</v>
          </cell>
          <cell r="I43" t="str">
            <v>Kg</v>
          </cell>
          <cell r="J43">
            <v>10000</v>
          </cell>
        </row>
        <row r="44">
          <cell r="G44" t="str">
            <v>m16</v>
          </cell>
          <cell r="H44" t="str">
            <v>Bul«ng M16</v>
          </cell>
          <cell r="I44" t="str">
            <v>C¸i</v>
          </cell>
          <cell r="J44">
            <v>2500</v>
          </cell>
        </row>
        <row r="45">
          <cell r="G45" t="str">
            <v>x400</v>
          </cell>
          <cell r="H45" t="str">
            <v>Xim¨ng PC-400</v>
          </cell>
          <cell r="I45" t="str">
            <v>kg</v>
          </cell>
          <cell r="J45">
            <v>851.03723809523808</v>
          </cell>
        </row>
        <row r="46">
          <cell r="G46" t="str">
            <v>d8</v>
          </cell>
          <cell r="H46" t="str">
            <v>ThÐp trßn d=8mm</v>
          </cell>
          <cell r="I46" t="str">
            <v>kg</v>
          </cell>
          <cell r="J46">
            <v>4671.3686666666663</v>
          </cell>
        </row>
        <row r="47">
          <cell r="G47" t="str">
            <v>d10</v>
          </cell>
          <cell r="H47" t="str">
            <v>ThÐp trßn d=10mm</v>
          </cell>
          <cell r="I47" t="str">
            <v>kg</v>
          </cell>
          <cell r="J47">
            <v>4433.2730476190472</v>
          </cell>
        </row>
        <row r="48">
          <cell r="G48" t="str">
            <v>d14</v>
          </cell>
          <cell r="H48" t="str">
            <v>ThÐp trßn d=14mm</v>
          </cell>
          <cell r="I48" t="str">
            <v>kg</v>
          </cell>
          <cell r="J48">
            <v>4347.5591428571424</v>
          </cell>
        </row>
        <row r="49">
          <cell r="G49" t="str">
            <v>gid</v>
          </cell>
          <cell r="H49" t="str">
            <v>GiÊy dÇu</v>
          </cell>
          <cell r="I49" t="str">
            <v>m2</v>
          </cell>
          <cell r="J49">
            <v>7000</v>
          </cell>
        </row>
        <row r="50">
          <cell r="G50" t="str">
            <v>®ay</v>
          </cell>
          <cell r="H50" t="str">
            <v>§ay</v>
          </cell>
          <cell r="I50" t="str">
            <v>kg</v>
          </cell>
          <cell r="J50">
            <v>7000</v>
          </cell>
        </row>
        <row r="51">
          <cell r="G51" t="str">
            <v>xg</v>
          </cell>
          <cell r="H51" t="str">
            <v>X¨ng</v>
          </cell>
          <cell r="I51" t="str">
            <v>kg</v>
          </cell>
          <cell r="J51">
            <v>6440</v>
          </cell>
        </row>
        <row r="52">
          <cell r="G52" t="str">
            <v>«</v>
          </cell>
          <cell r="H52" t="str">
            <v>«xy</v>
          </cell>
          <cell r="I52" t="str">
            <v>chai</v>
          </cell>
          <cell r="J52">
            <v>53000</v>
          </cell>
        </row>
        <row r="53">
          <cell r="G53" t="str">
            <v>th</v>
          </cell>
          <cell r="H53" t="str">
            <v>ThÐp h×nh</v>
          </cell>
          <cell r="I53" t="str">
            <v>kg</v>
          </cell>
          <cell r="J53">
            <v>4671.3686666666663</v>
          </cell>
        </row>
        <row r="54">
          <cell r="G54" t="str">
            <v>t</v>
          </cell>
          <cell r="H54" t="str">
            <v>ThÐp b¶n</v>
          </cell>
          <cell r="I54" t="str">
            <v>kg</v>
          </cell>
          <cell r="J54">
            <v>4671.3686666666663</v>
          </cell>
        </row>
        <row r="55">
          <cell r="G55" t="str">
            <v>d18</v>
          </cell>
          <cell r="H55" t="str">
            <v>ThÐp trßn d=18mm</v>
          </cell>
          <cell r="I55" t="str">
            <v>kg</v>
          </cell>
          <cell r="J55">
            <v>4347.5591428571424</v>
          </cell>
        </row>
        <row r="56">
          <cell r="G56" t="str">
            <v>tba</v>
          </cell>
          <cell r="H56" t="str">
            <v>ThÐp b¶n</v>
          </cell>
          <cell r="I56" t="str">
            <v>kg</v>
          </cell>
          <cell r="J56">
            <v>4671.3686666666663</v>
          </cell>
        </row>
        <row r="57">
          <cell r="G57" t="str">
            <v>xb</v>
          </cell>
          <cell r="H57" t="str">
            <v>§¸ x« bå</v>
          </cell>
          <cell r="I57" t="str">
            <v>m3</v>
          </cell>
          <cell r="J57">
            <v>33333.333333333328</v>
          </cell>
        </row>
        <row r="58">
          <cell r="G58" t="str">
            <v>d22</v>
          </cell>
          <cell r="H58" t="str">
            <v>ThÐp trßn d=22mm</v>
          </cell>
          <cell r="I58" t="str">
            <v>kg</v>
          </cell>
          <cell r="J58">
            <v>4347.5591428571424</v>
          </cell>
        </row>
        <row r="59">
          <cell r="G59" t="str">
            <v>®</v>
          </cell>
          <cell r="H59" t="str">
            <v>§Êt ®Ìn</v>
          </cell>
          <cell r="I59" t="str">
            <v>kg</v>
          </cell>
          <cell r="J59">
            <v>8600</v>
          </cell>
        </row>
        <row r="60">
          <cell r="G60" t="str">
            <v>a</v>
          </cell>
          <cell r="H60" t="str">
            <v>Axªtylen</v>
          </cell>
          <cell r="I60" t="str">
            <v>Chai</v>
          </cell>
          <cell r="J60">
            <v>140000</v>
          </cell>
        </row>
        <row r="61">
          <cell r="G61" t="str">
            <v>m28</v>
          </cell>
          <cell r="H61" t="str">
            <v>Bul«ng M28x105</v>
          </cell>
          <cell r="I61" t="str">
            <v>C¸i</v>
          </cell>
          <cell r="J61">
            <v>5600</v>
          </cell>
        </row>
        <row r="62">
          <cell r="G62" t="str">
            <v>dau</v>
          </cell>
          <cell r="H62" t="str">
            <v>DÇu b«i tr¬n</v>
          </cell>
          <cell r="I62" t="str">
            <v>kg</v>
          </cell>
          <cell r="J62">
            <v>2500</v>
          </cell>
        </row>
        <row r="63">
          <cell r="G63" t="str">
            <v>pc</v>
          </cell>
          <cell r="H63" t="str">
            <v>PhÌn chua</v>
          </cell>
          <cell r="I63" t="str">
            <v>kg</v>
          </cell>
          <cell r="J63">
            <v>9600</v>
          </cell>
        </row>
        <row r="64">
          <cell r="G64" t="str">
            <v>gmc</v>
          </cell>
          <cell r="H64" t="str">
            <v>Gç mÆt cÇu</v>
          </cell>
          <cell r="I64" t="str">
            <v>m3</v>
          </cell>
          <cell r="J64">
            <v>2143480.1533333333</v>
          </cell>
        </row>
        <row r="65">
          <cell r="G65" t="str">
            <v>cc</v>
          </cell>
          <cell r="H65" t="str">
            <v>C©y chèng</v>
          </cell>
          <cell r="I65" t="str">
            <v>C©y</v>
          </cell>
          <cell r="J65">
            <v>8000</v>
          </cell>
        </row>
        <row r="66">
          <cell r="G66" t="str">
            <v>db</v>
          </cell>
          <cell r="H66" t="str">
            <v>D©y buéc</v>
          </cell>
          <cell r="I66" t="str">
            <v>kg</v>
          </cell>
          <cell r="J66">
            <v>6045.454545454545</v>
          </cell>
        </row>
        <row r="67">
          <cell r="G67" t="str">
            <v>d20</v>
          </cell>
          <cell r="H67" t="str">
            <v>ThÐp trßn d=20mm</v>
          </cell>
          <cell r="I67" t="str">
            <v>kg</v>
          </cell>
          <cell r="J67">
            <v>4347.5591428571424</v>
          </cell>
        </row>
        <row r="68">
          <cell r="G68" t="str">
            <v>d25</v>
          </cell>
          <cell r="H68" t="str">
            <v>ThÐp trßn d=25mm</v>
          </cell>
          <cell r="I68" t="str">
            <v>kg</v>
          </cell>
          <cell r="J68">
            <v>4347.5591428571424</v>
          </cell>
        </row>
        <row r="69">
          <cell r="G69" t="str">
            <v>sp</v>
          </cell>
          <cell r="H69" t="str">
            <v>S¬n ph¶n quang</v>
          </cell>
          <cell r="I69" t="str">
            <v>kg</v>
          </cell>
          <cell r="J69">
            <v>80000</v>
          </cell>
        </row>
        <row r="70">
          <cell r="G70" t="str">
            <v>0.5btn</v>
          </cell>
          <cell r="H70" t="str">
            <v>§¸ 0,5x1 (20%)</v>
          </cell>
          <cell r="I70" t="str">
            <v>m3</v>
          </cell>
          <cell r="J70">
            <v>176948.49523809523</v>
          </cell>
        </row>
        <row r="71">
          <cell r="G71" t="str">
            <v>1btn</v>
          </cell>
          <cell r="H71" t="str">
            <v>§¸ 1x2 (30%)</v>
          </cell>
          <cell r="I71" t="str">
            <v>m3</v>
          </cell>
          <cell r="J71">
            <v>176948.49523809523</v>
          </cell>
        </row>
        <row r="72">
          <cell r="G72" t="str">
            <v>cbtn</v>
          </cell>
          <cell r="H72" t="str">
            <v>C¸t (43%)</v>
          </cell>
          <cell r="I72" t="str">
            <v>m3</v>
          </cell>
          <cell r="J72">
            <v>147541.19999999998</v>
          </cell>
        </row>
        <row r="73">
          <cell r="G73" t="str">
            <v>nbtn</v>
          </cell>
          <cell r="H73" t="str">
            <v>Nhùa (5,8%)</v>
          </cell>
          <cell r="I73" t="str">
            <v>kg</v>
          </cell>
          <cell r="J73">
            <v>3689.18</v>
          </cell>
        </row>
        <row r="74">
          <cell r="G74" t="str">
            <v>#p</v>
          </cell>
          <cell r="H74" t="str">
            <v>VËt liÖu phô</v>
          </cell>
          <cell r="I74" t="str">
            <v>%</v>
          </cell>
        </row>
        <row r="75">
          <cell r="G75" t="str">
            <v>&gt;18</v>
          </cell>
          <cell r="H75" t="str">
            <v>ThÐp trßn d&gt;18mm</v>
          </cell>
          <cell r="I75" t="str">
            <v>kg</v>
          </cell>
        </row>
        <row r="76">
          <cell r="G76" t="str">
            <v>dmn</v>
          </cell>
          <cell r="H76" t="str">
            <v>§¸ m¹t (18%)</v>
          </cell>
          <cell r="I76" t="str">
            <v>m3</v>
          </cell>
          <cell r="J76">
            <v>0</v>
          </cell>
        </row>
        <row r="77">
          <cell r="G77" t="str">
            <v>am</v>
          </cell>
          <cell r="H77" t="str">
            <v>§¸ d¨m</v>
          </cell>
          <cell r="I77" t="str">
            <v>m3</v>
          </cell>
        </row>
        <row r="78">
          <cell r="G78" t="str">
            <v>dm</v>
          </cell>
          <cell r="H78" t="str">
            <v>§¸ m¹t</v>
          </cell>
          <cell r="I78" t="str">
            <v>m3</v>
          </cell>
        </row>
        <row r="79">
          <cell r="G79" t="str">
            <v>ddtc</v>
          </cell>
          <cell r="H79" t="str">
            <v>§¸ d¨m tiªu chuÈn</v>
          </cell>
          <cell r="I79" t="str">
            <v>m3</v>
          </cell>
        </row>
        <row r="80">
          <cell r="G80" t="str">
            <v>dhc</v>
          </cell>
          <cell r="H80" t="str">
            <v>§Êt h÷u c¬</v>
          </cell>
          <cell r="I80" t="str">
            <v>m3</v>
          </cell>
        </row>
        <row r="81">
          <cell r="G81" t="str">
            <v>dg</v>
          </cell>
          <cell r="H81" t="str">
            <v>§inh ®­êng</v>
          </cell>
          <cell r="I81" t="str">
            <v>C¸i</v>
          </cell>
        </row>
        <row r="82">
          <cell r="G82" t="str">
            <v>cr</v>
          </cell>
          <cell r="H82" t="str">
            <v>§inh Cr¨mpong</v>
          </cell>
          <cell r="I82" t="str">
            <v>C¸i</v>
          </cell>
          <cell r="J82">
            <v>2500</v>
          </cell>
        </row>
        <row r="83">
          <cell r="G83" t="str">
            <v>m20</v>
          </cell>
          <cell r="H83" t="str">
            <v>Bul«ng M20</v>
          </cell>
          <cell r="I83" t="str">
            <v>C¸i</v>
          </cell>
          <cell r="J83">
            <v>5000</v>
          </cell>
        </row>
        <row r="84">
          <cell r="G84" t="str">
            <v>cgo</v>
          </cell>
          <cell r="H84" t="str">
            <v>Cäc gç d=8-10cm</v>
          </cell>
          <cell r="I84" t="str">
            <v>m</v>
          </cell>
        </row>
        <row r="85">
          <cell r="G85" t="str">
            <v>ctre</v>
          </cell>
          <cell r="H85" t="str">
            <v>Cäc tre</v>
          </cell>
          <cell r="I85" t="str">
            <v>m</v>
          </cell>
        </row>
        <row r="86">
          <cell r="G86" t="str">
            <v>ct</v>
          </cell>
          <cell r="H86" t="str">
            <v>Cèt thÐp</v>
          </cell>
          <cell r="I86" t="str">
            <v>kg</v>
          </cell>
        </row>
        <row r="87">
          <cell r="G87" t="str">
            <v>day</v>
          </cell>
          <cell r="H87" t="str">
            <v>D©y</v>
          </cell>
          <cell r="I87" t="str">
            <v>kg</v>
          </cell>
        </row>
        <row r="88">
          <cell r="G88" t="str">
            <v>o</v>
          </cell>
          <cell r="H88" t="str">
            <v>èng ®æ d=300</v>
          </cell>
          <cell r="I88" t="str">
            <v xml:space="preserve">m </v>
          </cell>
        </row>
        <row r="89">
          <cell r="G89" t="str">
            <v>o60</v>
          </cell>
          <cell r="H89" t="str">
            <v>èng d=60cm; L=4m</v>
          </cell>
          <cell r="I89" t="str">
            <v>èng</v>
          </cell>
        </row>
        <row r="90">
          <cell r="G90" t="str">
            <v>o100</v>
          </cell>
          <cell r="H90" t="str">
            <v>èng d=100cm; L=1m</v>
          </cell>
          <cell r="I90" t="str">
            <v>m</v>
          </cell>
        </row>
        <row r="91">
          <cell r="G91" t="str">
            <v>on</v>
          </cell>
          <cell r="H91" t="str">
            <v>èng nèi</v>
          </cell>
          <cell r="I91" t="str">
            <v>m</v>
          </cell>
        </row>
        <row r="92">
          <cell r="G92" t="str">
            <v>ot</v>
          </cell>
          <cell r="H92" t="str">
            <v>èng thÐp luån c¸p</v>
          </cell>
          <cell r="I92" t="str">
            <v>m</v>
          </cell>
        </row>
        <row r="93">
          <cell r="G93" t="str">
            <v>g25x25</v>
          </cell>
          <cell r="H93" t="str">
            <v>G¹ch 25x25</v>
          </cell>
          <cell r="I93" t="str">
            <v>Viªn</v>
          </cell>
        </row>
        <row r="94">
          <cell r="G94" t="str">
            <v>go</v>
          </cell>
          <cell r="H94" t="str">
            <v>G¹ch èng 10x10x20</v>
          </cell>
          <cell r="I94" t="str">
            <v>viªn</v>
          </cell>
        </row>
        <row r="95">
          <cell r="G95" t="str">
            <v>gt</v>
          </cell>
          <cell r="H95" t="str">
            <v xml:space="preserve">G¹ch thÎ </v>
          </cell>
          <cell r="I95" t="str">
            <v>viªn</v>
          </cell>
        </row>
        <row r="96">
          <cell r="G96" t="str">
            <v>gk</v>
          </cell>
          <cell r="H96" t="str">
            <v>Gç kª</v>
          </cell>
          <cell r="I96" t="str">
            <v>m3</v>
          </cell>
          <cell r="J96">
            <v>1279992.2066666668</v>
          </cell>
        </row>
        <row r="97">
          <cell r="G97" t="str">
            <v>gd</v>
          </cell>
          <cell r="H97" t="str">
            <v>Gç lµm khe co gian</v>
          </cell>
          <cell r="I97" t="str">
            <v>m3</v>
          </cell>
        </row>
        <row r="98">
          <cell r="G98" t="str">
            <v>ll</v>
          </cell>
          <cell r="H98" t="str">
            <v>LËp l¸ch</v>
          </cell>
          <cell r="I98" t="str">
            <v xml:space="preserve">bé </v>
          </cell>
          <cell r="J98">
            <v>200000</v>
          </cell>
        </row>
        <row r="99">
          <cell r="G99" t="str">
            <v>lc</v>
          </cell>
          <cell r="H99" t="str">
            <v>L­ìi c­a s¾t</v>
          </cell>
          <cell r="I99" t="str">
            <v>C¸i</v>
          </cell>
          <cell r="J99">
            <v>216</v>
          </cell>
        </row>
        <row r="100">
          <cell r="G100" t="str">
            <v>lt</v>
          </cell>
          <cell r="H100" t="str">
            <v>L­íi thÐp ®Þnh vÞ</v>
          </cell>
          <cell r="I100" t="str">
            <v>kg</v>
          </cell>
          <cell r="J100">
            <v>72</v>
          </cell>
        </row>
        <row r="101">
          <cell r="G101" t="str">
            <v>nt</v>
          </cell>
          <cell r="H101" t="str">
            <v>Nhò t­¬ng 60% nhùa</v>
          </cell>
          <cell r="I101" t="str">
            <v>Kg</v>
          </cell>
          <cell r="J101">
            <v>60</v>
          </cell>
        </row>
        <row r="102">
          <cell r="G102" t="str">
            <v>r</v>
          </cell>
          <cell r="H102" t="str">
            <v>Ray</v>
          </cell>
          <cell r="I102" t="str">
            <v>kg</v>
          </cell>
          <cell r="J102">
            <v>4500</v>
          </cell>
        </row>
        <row r="103">
          <cell r="G103" t="str">
            <v>tv</v>
          </cell>
          <cell r="H103" t="str">
            <v>Tµ vÑt gç (14x20x180)</v>
          </cell>
          <cell r="I103" t="str">
            <v>thanh</v>
          </cell>
          <cell r="J103">
            <v>108031.39972800002</v>
          </cell>
        </row>
        <row r="104">
          <cell r="G104" t="str">
            <v>gcn</v>
          </cell>
          <cell r="H104" t="str">
            <v>Gç chång nÒ (14x18x140)</v>
          </cell>
          <cell r="I104" t="str">
            <v>thanh</v>
          </cell>
          <cell r="J104">
            <v>75621.979809600001</v>
          </cell>
        </row>
        <row r="105">
          <cell r="G105" t="str">
            <v>tg</v>
          </cell>
          <cell r="H105" t="str">
            <v>ThÐp gãc</v>
          </cell>
          <cell r="I105" t="str">
            <v>kg</v>
          </cell>
          <cell r="J105">
            <v>0</v>
          </cell>
        </row>
        <row r="106">
          <cell r="G106" t="str">
            <v>i</v>
          </cell>
          <cell r="H106" t="str">
            <v>ThÐp I</v>
          </cell>
          <cell r="I106" t="str">
            <v>kg</v>
          </cell>
          <cell r="J106">
            <v>0</v>
          </cell>
        </row>
        <row r="107">
          <cell r="G107" t="str">
            <v>tr</v>
          </cell>
          <cell r="H107" t="str">
            <v>ThÐp trßn</v>
          </cell>
          <cell r="I107" t="str">
            <v>kg</v>
          </cell>
          <cell r="J107">
            <v>4671.3686666666663</v>
          </cell>
        </row>
        <row r="108">
          <cell r="G108">
            <v>10</v>
          </cell>
          <cell r="H108" t="str">
            <v>ThÐp trßn d&lt;=10mm</v>
          </cell>
          <cell r="I108" t="str">
            <v>kg</v>
          </cell>
        </row>
        <row r="109">
          <cell r="G109" t="str">
            <v>t4-6</v>
          </cell>
          <cell r="H109" t="str">
            <v>ThÐp trßn d=4-6mm</v>
          </cell>
          <cell r="I109" t="str">
            <v>kg</v>
          </cell>
        </row>
        <row r="110">
          <cell r="G110" t="str">
            <v>d4</v>
          </cell>
          <cell r="H110" t="str">
            <v>ThÐp trßn d=4mm</v>
          </cell>
          <cell r="I110" t="str">
            <v>kg</v>
          </cell>
        </row>
        <row r="111">
          <cell r="G111" t="str">
            <v>d32</v>
          </cell>
          <cell r="H111" t="str">
            <v>ThÐp trßn d=32mm</v>
          </cell>
          <cell r="I111" t="str">
            <v>kg</v>
          </cell>
          <cell r="J111">
            <v>4347.5591428571424</v>
          </cell>
        </row>
        <row r="112">
          <cell r="G112" t="str">
            <v>&gt;10</v>
          </cell>
          <cell r="H112" t="str">
            <v>ThÐp trßn d&gt;10mm</v>
          </cell>
          <cell r="I112" t="str">
            <v>kg</v>
          </cell>
        </row>
        <row r="113">
          <cell r="G113" t="str">
            <v>vl</v>
          </cell>
          <cell r="H113" t="str">
            <v>V÷a lãt</v>
          </cell>
          <cell r="I113" t="str">
            <v>m3</v>
          </cell>
        </row>
        <row r="114">
          <cell r="G114" t="str">
            <v>vu</v>
          </cell>
          <cell r="H114" t="str">
            <v>V÷a M</v>
          </cell>
          <cell r="I114" t="str">
            <v>m3</v>
          </cell>
        </row>
        <row r="115">
          <cell r="G115" t="str">
            <v>bbcn</v>
          </cell>
          <cell r="H115" t="str">
            <v>BiÓn b¸o tªn cÇu</v>
          </cell>
          <cell r="I115" t="str">
            <v>C¸i</v>
          </cell>
          <cell r="J115">
            <v>450000</v>
          </cell>
        </row>
        <row r="116">
          <cell r="G116" t="str">
            <v>vmm</v>
          </cell>
          <cell r="H116" t="str">
            <v xml:space="preserve">V÷a miÕt m¹ch </v>
          </cell>
          <cell r="I116" t="str">
            <v>m3</v>
          </cell>
        </row>
        <row r="117">
          <cell r="G117" t="str">
            <v>xmt</v>
          </cell>
          <cell r="H117" t="str">
            <v>Xim¨ng tr¾ng</v>
          </cell>
          <cell r="I117" t="str">
            <v>kg</v>
          </cell>
          <cell r="J117">
            <v>12517</v>
          </cell>
        </row>
        <row r="118">
          <cell r="G118" t="str">
            <v>Tra nh©n c«ng</v>
          </cell>
          <cell r="H118" t="str">
            <v>ThÐp b¶n</v>
          </cell>
          <cell r="I118" t="str">
            <v>kg</v>
          </cell>
          <cell r="J118" t="str">
            <v>§­êng</v>
          </cell>
        </row>
        <row r="119">
          <cell r="G119">
            <v>2.5</v>
          </cell>
          <cell r="H119" t="str">
            <v>Nh©n c«ng bËc 2,5/7</v>
          </cell>
          <cell r="I119" t="str">
            <v xml:space="preserve">C«ng </v>
          </cell>
          <cell r="J119">
            <v>12517</v>
          </cell>
        </row>
        <row r="120">
          <cell r="G120">
            <v>2.7</v>
          </cell>
          <cell r="H120" t="str">
            <v>Nh©n c«ng bËc 2,7/7</v>
          </cell>
          <cell r="I120" t="str">
            <v xml:space="preserve">C«ng </v>
          </cell>
          <cell r="J120">
            <v>12755</v>
          </cell>
        </row>
        <row r="121">
          <cell r="G121">
            <v>3</v>
          </cell>
          <cell r="H121" t="str">
            <v>Nh©n c«ng bËc 3,0/7</v>
          </cell>
          <cell r="I121" t="str">
            <v xml:space="preserve">C«ng </v>
          </cell>
          <cell r="J121">
            <v>13111</v>
          </cell>
        </row>
        <row r="122">
          <cell r="G122">
            <v>3.2</v>
          </cell>
          <cell r="H122" t="str">
            <v>Nh©n c«ng bËc 3,2/7</v>
          </cell>
          <cell r="I122" t="str">
            <v xml:space="preserve">C«ng </v>
          </cell>
          <cell r="J122">
            <v>13390</v>
          </cell>
        </row>
        <row r="123">
          <cell r="G123">
            <v>3.5</v>
          </cell>
          <cell r="H123" t="str">
            <v>Nh©n c«ng bËc 3,5/7</v>
          </cell>
          <cell r="I123" t="str">
            <v xml:space="preserve">C«ng </v>
          </cell>
          <cell r="J123">
            <v>13808</v>
          </cell>
        </row>
        <row r="124">
          <cell r="G124">
            <v>3.7</v>
          </cell>
          <cell r="H124" t="str">
            <v>Nh©n c«ng bËc 3,7/7</v>
          </cell>
          <cell r="I124" t="str">
            <v xml:space="preserve">C«ng </v>
          </cell>
          <cell r="J124">
            <v>14088</v>
          </cell>
        </row>
        <row r="125">
          <cell r="G125" t="str">
            <v>n4</v>
          </cell>
          <cell r="H125" t="str">
            <v>Nh©n c«ng bËc 4,0/7</v>
          </cell>
          <cell r="I125" t="str">
            <v xml:space="preserve">C«ng </v>
          </cell>
          <cell r="J125">
            <v>14506</v>
          </cell>
        </row>
        <row r="126">
          <cell r="G126">
            <v>4.5</v>
          </cell>
          <cell r="H126" t="str">
            <v>Nh©n c«ng bËc 4,5/7</v>
          </cell>
          <cell r="I126" t="str">
            <v xml:space="preserve">C«ng </v>
          </cell>
          <cell r="J126">
            <v>15937</v>
          </cell>
        </row>
        <row r="127">
          <cell r="J127" t="str">
            <v>cÇu</v>
          </cell>
        </row>
        <row r="128">
          <cell r="G128" t="str">
            <v>2,5c</v>
          </cell>
          <cell r="H128" t="str">
            <v>Nh©n c«ng bËc 2,5/7</v>
          </cell>
          <cell r="I128" t="str">
            <v xml:space="preserve">C«ng </v>
          </cell>
          <cell r="J128">
            <v>13215</v>
          </cell>
        </row>
        <row r="129">
          <cell r="G129" t="str">
            <v>2,7c</v>
          </cell>
          <cell r="H129" t="str">
            <v>Nh©n c«ng bËc 2,7/7</v>
          </cell>
          <cell r="I129" t="str">
            <v xml:space="preserve">C«ng </v>
          </cell>
          <cell r="J129">
            <v>13481</v>
          </cell>
        </row>
        <row r="130">
          <cell r="G130" t="str">
            <v>3c</v>
          </cell>
          <cell r="H130" t="str">
            <v>Nh©n c«ng bËc 3,0/7</v>
          </cell>
          <cell r="I130" t="str">
            <v xml:space="preserve">C«ng </v>
          </cell>
          <cell r="J130">
            <v>13878</v>
          </cell>
        </row>
        <row r="131">
          <cell r="G131" t="str">
            <v>3,2c</v>
          </cell>
          <cell r="H131" t="str">
            <v>Nh©n c«ng bËc 3,2/7</v>
          </cell>
          <cell r="I131" t="str">
            <v xml:space="preserve">C«ng </v>
          </cell>
          <cell r="J131">
            <v>14171</v>
          </cell>
        </row>
        <row r="132">
          <cell r="G132" t="str">
            <v>3,5c</v>
          </cell>
          <cell r="H132" t="str">
            <v>Nh©n c«ng bËc 3,5/7</v>
          </cell>
          <cell r="I132" t="str">
            <v xml:space="preserve">C«ng </v>
          </cell>
          <cell r="J132">
            <v>14611</v>
          </cell>
        </row>
        <row r="133">
          <cell r="G133" t="str">
            <v>3,7c</v>
          </cell>
          <cell r="H133" t="str">
            <v>Nh©n c«ng bËc 3,7/7</v>
          </cell>
          <cell r="I133" t="str">
            <v xml:space="preserve">C«ng </v>
          </cell>
          <cell r="J133">
            <v>14904</v>
          </cell>
        </row>
        <row r="134">
          <cell r="G134" t="str">
            <v>4c</v>
          </cell>
          <cell r="H134" t="str">
            <v>Nh©n c«ng bËc 4,0/7</v>
          </cell>
          <cell r="I134" t="str">
            <v xml:space="preserve">C«ng </v>
          </cell>
          <cell r="J134">
            <v>15344</v>
          </cell>
        </row>
        <row r="135">
          <cell r="G135" t="str">
            <v>4,5c</v>
          </cell>
          <cell r="H135" t="str">
            <v>Nh©n c«ng bËc 4,5/7</v>
          </cell>
          <cell r="I135" t="str">
            <v xml:space="preserve">C«ng </v>
          </cell>
          <cell r="J135">
            <v>16914</v>
          </cell>
        </row>
        <row r="137">
          <cell r="G137" t="str">
            <v>TRA MAÏY TC</v>
          </cell>
        </row>
        <row r="138">
          <cell r="G138" t="str">
            <v>bv</v>
          </cell>
          <cell r="H138" t="str">
            <v>B¬m v÷a XM</v>
          </cell>
          <cell r="I138" t="str">
            <v>Ca</v>
          </cell>
          <cell r="J138">
            <v>125828</v>
          </cell>
        </row>
        <row r="139">
          <cell r="G139" t="str">
            <v>mr50</v>
          </cell>
          <cell r="H139" t="str">
            <v>M¸y r¶i 50-60m3/h</v>
          </cell>
          <cell r="I139" t="str">
            <v>Ca</v>
          </cell>
          <cell r="J139">
            <v>1177680</v>
          </cell>
        </row>
        <row r="140">
          <cell r="G140" t="str">
            <v>c10t</v>
          </cell>
          <cell r="H140" t="str">
            <v>CÈu 10T</v>
          </cell>
          <cell r="I140" t="str">
            <v>Ca</v>
          </cell>
          <cell r="J140">
            <v>615511</v>
          </cell>
        </row>
        <row r="141">
          <cell r="G141" t="str">
            <v>c5t</v>
          </cell>
          <cell r="H141" t="str">
            <v>CÈu 5T</v>
          </cell>
          <cell r="I141" t="str">
            <v>Ca</v>
          </cell>
          <cell r="J141">
            <v>292034</v>
          </cell>
        </row>
        <row r="142">
          <cell r="G142" t="str">
            <v>c16t</v>
          </cell>
          <cell r="H142" t="str">
            <v>CÈu 16T</v>
          </cell>
          <cell r="I142" t="str">
            <v>Ca</v>
          </cell>
          <cell r="J142">
            <v>823425</v>
          </cell>
        </row>
        <row r="143">
          <cell r="G143" t="str">
            <v>c25T</v>
          </cell>
          <cell r="H143" t="str">
            <v>CÈu 25T</v>
          </cell>
          <cell r="I143" t="str">
            <v>Ca</v>
          </cell>
          <cell r="J143">
            <v>1148366</v>
          </cell>
        </row>
        <row r="144">
          <cell r="G144" t="str">
            <v>50t</v>
          </cell>
          <cell r="H144" t="str">
            <v>CÈu xÝch 50T</v>
          </cell>
          <cell r="I144" t="str">
            <v>Ca</v>
          </cell>
          <cell r="J144">
            <v>1639226</v>
          </cell>
        </row>
        <row r="145">
          <cell r="G145" t="str">
            <v>k250</v>
          </cell>
          <cell r="H145" t="str">
            <v>KÝch 250T</v>
          </cell>
          <cell r="I145" t="str">
            <v>Ca</v>
          </cell>
          <cell r="J145">
            <v>86813</v>
          </cell>
        </row>
        <row r="146">
          <cell r="G146" t="str">
            <v>k500</v>
          </cell>
          <cell r="H146" t="str">
            <v>KÝch 500T</v>
          </cell>
          <cell r="I146" t="str">
            <v>Ca</v>
          </cell>
          <cell r="J146">
            <v>102248</v>
          </cell>
        </row>
        <row r="147">
          <cell r="G147" t="str">
            <v>db1</v>
          </cell>
          <cell r="H147" t="str">
            <v>M¸y ®Çm bµn 1KW</v>
          </cell>
          <cell r="I147" t="str">
            <v>Ca</v>
          </cell>
          <cell r="J147">
            <v>32525</v>
          </cell>
        </row>
        <row r="148">
          <cell r="G148" t="str">
            <v>b75</v>
          </cell>
          <cell r="H148" t="str">
            <v>M¸y b¬m n­íc 75CV</v>
          </cell>
          <cell r="I148" t="str">
            <v>Ca</v>
          </cell>
          <cell r="J148">
            <v>466499</v>
          </cell>
        </row>
        <row r="149">
          <cell r="G149" t="str">
            <v>b20</v>
          </cell>
          <cell r="H149" t="str">
            <v>M¸y b¬m n­íc 20CV</v>
          </cell>
          <cell r="I149" t="str">
            <v>Ca</v>
          </cell>
          <cell r="J149">
            <v>140009</v>
          </cell>
        </row>
        <row r="150">
          <cell r="G150" t="str">
            <v>cg</v>
          </cell>
          <cell r="H150" t="str">
            <v>M¸y c¾t èng</v>
          </cell>
          <cell r="I150" t="str">
            <v>Ca</v>
          </cell>
          <cell r="J150">
            <v>46496</v>
          </cell>
        </row>
        <row r="151">
          <cell r="G151" t="str">
            <v>cth</v>
          </cell>
          <cell r="H151" t="str">
            <v>M¸y c¾t thÐp</v>
          </cell>
          <cell r="I151" t="str">
            <v>Ca</v>
          </cell>
          <cell r="J151">
            <v>164322</v>
          </cell>
        </row>
        <row r="152">
          <cell r="G152" t="str">
            <v>cong</v>
          </cell>
          <cell r="H152" t="str">
            <v>M¸y cuèn èng</v>
          </cell>
          <cell r="I152" t="str">
            <v>Ca</v>
          </cell>
          <cell r="J152">
            <v>43589</v>
          </cell>
        </row>
        <row r="153">
          <cell r="G153" t="str">
            <v>h23</v>
          </cell>
          <cell r="H153" t="str">
            <v>M¸y hµn 23KW</v>
          </cell>
          <cell r="I153" t="str">
            <v>Ca</v>
          </cell>
          <cell r="J153">
            <v>77338</v>
          </cell>
        </row>
        <row r="154">
          <cell r="G154" t="str">
            <v>m#</v>
          </cell>
          <cell r="H154" t="str">
            <v>M¸y kh¸c</v>
          </cell>
          <cell r="I154" t="str">
            <v>%</v>
          </cell>
        </row>
        <row r="155">
          <cell r="G155" t="str">
            <v>nk</v>
          </cell>
          <cell r="H155" t="str">
            <v>M¸y nÐn khÝ 10m3/h</v>
          </cell>
          <cell r="I155" t="str">
            <v>Ca</v>
          </cell>
          <cell r="J155">
            <v>28854</v>
          </cell>
        </row>
        <row r="156">
          <cell r="G156" t="str">
            <v>250l</v>
          </cell>
          <cell r="H156" t="str">
            <v>M¸y trén 250l</v>
          </cell>
          <cell r="I156" t="str">
            <v>Ca</v>
          </cell>
          <cell r="J156">
            <v>96272</v>
          </cell>
        </row>
        <row r="157">
          <cell r="G157" t="str">
            <v>80l</v>
          </cell>
          <cell r="H157" t="str">
            <v>M¸y trén v÷a 80l</v>
          </cell>
          <cell r="I157" t="str">
            <v>Ca</v>
          </cell>
          <cell r="J157">
            <v>45294</v>
          </cell>
        </row>
        <row r="158">
          <cell r="G158" t="str">
            <v>vt</v>
          </cell>
          <cell r="H158" t="str">
            <v>M¸y vËn th¨ng 0,8T</v>
          </cell>
          <cell r="I158" t="str">
            <v>Ca</v>
          </cell>
          <cell r="J158">
            <v>54495</v>
          </cell>
        </row>
        <row r="159">
          <cell r="G159" t="str">
            <v>pl3</v>
          </cell>
          <cell r="H159" t="str">
            <v>Pal¨ng xÝch 3T</v>
          </cell>
          <cell r="I159" t="str">
            <v>Ca</v>
          </cell>
          <cell r="J159">
            <v>90447</v>
          </cell>
        </row>
        <row r="160">
          <cell r="G160" t="str">
            <v>200t</v>
          </cell>
          <cell r="H160" t="str">
            <v>Sµ lan 200T</v>
          </cell>
          <cell r="I160" t="str">
            <v>Ca</v>
          </cell>
          <cell r="J160">
            <v>325023</v>
          </cell>
        </row>
        <row r="161">
          <cell r="G161" t="str">
            <v>400t</v>
          </cell>
          <cell r="H161" t="str">
            <v>Sµ lan 400T</v>
          </cell>
          <cell r="I161" t="str">
            <v>Ca</v>
          </cell>
          <cell r="J161">
            <v>670875</v>
          </cell>
        </row>
        <row r="162">
          <cell r="G162" t="str">
            <v>toi5</v>
          </cell>
          <cell r="H162" t="str">
            <v>Têi ®iÖn 5T</v>
          </cell>
          <cell r="I162" t="str">
            <v>Ca</v>
          </cell>
          <cell r="J162">
            <v>70440</v>
          </cell>
        </row>
        <row r="163">
          <cell r="G163" t="str">
            <v>150cv</v>
          </cell>
          <cell r="H163" t="str">
            <v>Tµu kÐo 150cv</v>
          </cell>
          <cell r="I163" t="str">
            <v>Ca</v>
          </cell>
          <cell r="J163">
            <v>775474</v>
          </cell>
        </row>
        <row r="164">
          <cell r="G164" t="str">
            <v>ld</v>
          </cell>
          <cell r="H164" t="str">
            <v>Xe lao dÇm</v>
          </cell>
          <cell r="I164" t="str">
            <v>Ca</v>
          </cell>
          <cell r="J164">
            <v>2382049</v>
          </cell>
        </row>
        <row r="165">
          <cell r="G165" t="str">
            <v>mu110</v>
          </cell>
          <cell r="H165" t="str">
            <v>M¸y ñi 110cv</v>
          </cell>
          <cell r="I165" t="str">
            <v>Ca</v>
          </cell>
          <cell r="J165">
            <v>669348</v>
          </cell>
        </row>
        <row r="166">
          <cell r="G166" t="str">
            <v>ms110</v>
          </cell>
          <cell r="H166" t="str">
            <v>M¸y san 110cv</v>
          </cell>
          <cell r="I166" t="str">
            <v>Ca</v>
          </cell>
          <cell r="J166">
            <v>584271</v>
          </cell>
        </row>
        <row r="167">
          <cell r="G167" t="str">
            <v>dbl25</v>
          </cell>
          <cell r="H167" t="str">
            <v>§Çm b¸nh lèp 25T</v>
          </cell>
          <cell r="I167" t="str">
            <v>Ca</v>
          </cell>
          <cell r="J167">
            <v>505651</v>
          </cell>
        </row>
        <row r="168">
          <cell r="G168" t="str">
            <v>ottn5</v>
          </cell>
          <cell r="H168" t="str">
            <v>¤t« t­íi n­íc 5m3</v>
          </cell>
          <cell r="I168" t="str">
            <v>Ca</v>
          </cell>
          <cell r="J168">
            <v>343052</v>
          </cell>
        </row>
        <row r="169">
          <cell r="G169" t="str">
            <v>md25</v>
          </cell>
          <cell r="H169" t="str">
            <v>M¸y ®Çm 25T</v>
          </cell>
          <cell r="I169" t="str">
            <v>Ca</v>
          </cell>
          <cell r="J169">
            <v>505651</v>
          </cell>
        </row>
        <row r="170">
          <cell r="G170" t="str">
            <v>md9</v>
          </cell>
          <cell r="H170" t="str">
            <v>M¸y ®Çm 9T</v>
          </cell>
          <cell r="I170" t="str">
            <v>Ca</v>
          </cell>
          <cell r="J170">
            <v>443844</v>
          </cell>
        </row>
        <row r="171">
          <cell r="G171" t="str">
            <v>mr</v>
          </cell>
          <cell r="H171" t="str">
            <v>M¸y r¶i 20T/h</v>
          </cell>
          <cell r="I171" t="str">
            <v>Ca</v>
          </cell>
          <cell r="J171">
            <v>643252</v>
          </cell>
        </row>
        <row r="172">
          <cell r="G172" t="str">
            <v>l10</v>
          </cell>
          <cell r="H172" t="str">
            <v>Lu 10T</v>
          </cell>
          <cell r="I172" t="str">
            <v>Ca</v>
          </cell>
          <cell r="J172">
            <v>288922</v>
          </cell>
        </row>
        <row r="173">
          <cell r="G173" t="str">
            <v>l8.5</v>
          </cell>
          <cell r="H173" t="str">
            <v>M¸y lu 8.5T</v>
          </cell>
          <cell r="I173" t="str">
            <v>Ca</v>
          </cell>
          <cell r="J173">
            <v>252823</v>
          </cell>
        </row>
        <row r="174">
          <cell r="G174" t="str">
            <v>lbl16</v>
          </cell>
          <cell r="H174" t="str">
            <v>Lu b¸nh lèp 16T</v>
          </cell>
          <cell r="I174" t="str">
            <v>Ca</v>
          </cell>
          <cell r="J174">
            <v>432053</v>
          </cell>
        </row>
        <row r="175">
          <cell r="G175" t="str">
            <v>tt20-25</v>
          </cell>
          <cell r="H175" t="str">
            <v>Tr¹m trén 20-25T/h</v>
          </cell>
          <cell r="I175" t="str">
            <v>Ca</v>
          </cell>
          <cell r="J175">
            <v>5156262</v>
          </cell>
        </row>
        <row r="176">
          <cell r="G176" t="str">
            <v>mx0.6</v>
          </cell>
          <cell r="H176" t="str">
            <v>M¸y xóc 0,6m3</v>
          </cell>
          <cell r="I176" t="str">
            <v>Ca</v>
          </cell>
          <cell r="J176">
            <v>469958</v>
          </cell>
        </row>
        <row r="177">
          <cell r="G177" t="str">
            <v>mx1,25</v>
          </cell>
          <cell r="H177" t="str">
            <v>M¸y xóc 1,25m3</v>
          </cell>
          <cell r="I177" t="str">
            <v>Ca</v>
          </cell>
          <cell r="J177">
            <v>713258</v>
          </cell>
        </row>
        <row r="178">
          <cell r="G178" t="str">
            <v>lr25</v>
          </cell>
          <cell r="H178" t="str">
            <v>Lu rung 25T</v>
          </cell>
          <cell r="I178" t="str">
            <v>Ca</v>
          </cell>
          <cell r="J178">
            <v>928648</v>
          </cell>
        </row>
        <row r="179">
          <cell r="G179" t="str">
            <v>ottn7t</v>
          </cell>
          <cell r="H179" t="str">
            <v>¤t« t­íi nhùa 7T</v>
          </cell>
          <cell r="I179" t="str">
            <v>Ca</v>
          </cell>
          <cell r="J179">
            <v>745096</v>
          </cell>
        </row>
        <row r="180">
          <cell r="G180" t="str">
            <v>ot7t</v>
          </cell>
          <cell r="H180" t="str">
            <v>¤t« tù ®æ 7T</v>
          </cell>
          <cell r="I180" t="str">
            <v>Ca</v>
          </cell>
          <cell r="J180">
            <v>444551</v>
          </cell>
        </row>
        <row r="181">
          <cell r="G181" t="str">
            <v>ot10t</v>
          </cell>
          <cell r="H181" t="str">
            <v>¤t« tù ®æ 10T</v>
          </cell>
          <cell r="I181" t="str">
            <v>Ca</v>
          </cell>
          <cell r="J181">
            <v>525740</v>
          </cell>
        </row>
        <row r="182">
          <cell r="G182" t="str">
            <v>dd</v>
          </cell>
          <cell r="H182" t="str">
            <v>M¸y ®Çm dïi 1,5KW</v>
          </cell>
          <cell r="I182" t="str">
            <v>Ca</v>
          </cell>
          <cell r="J182">
            <v>37456</v>
          </cell>
        </row>
        <row r="183">
          <cell r="G183" t="str">
            <v>cu</v>
          </cell>
          <cell r="H183" t="str">
            <v>M¸y c¾t uèn cèt thÐp</v>
          </cell>
          <cell r="I183" t="str">
            <v>Ca</v>
          </cell>
          <cell r="J183">
            <v>39789</v>
          </cell>
        </row>
        <row r="184">
          <cell r="G184" t="str">
            <v>md&lt;=1,25</v>
          </cell>
          <cell r="H184" t="str">
            <v>M¸y ®µo &lt;=1,25m3</v>
          </cell>
          <cell r="I184" t="str">
            <v>Ca</v>
          </cell>
          <cell r="J184">
            <v>1238930</v>
          </cell>
        </row>
        <row r="185">
          <cell r="G185" t="str">
            <v>md&lt;=0.8</v>
          </cell>
          <cell r="H185" t="str">
            <v>M¸y ®µo &lt;=0,8m3</v>
          </cell>
          <cell r="I185" t="str">
            <v>Ca</v>
          </cell>
          <cell r="J185">
            <v>705849</v>
          </cell>
        </row>
        <row r="186">
          <cell r="G186" t="str">
            <v>nk17</v>
          </cell>
          <cell r="H186" t="str">
            <v>M¸y nÐn khÝ 17m3/h</v>
          </cell>
          <cell r="I186" t="str">
            <v>Ca</v>
          </cell>
          <cell r="J186">
            <v>36644</v>
          </cell>
        </row>
        <row r="187">
          <cell r="G187" t="str">
            <v>mu140</v>
          </cell>
          <cell r="H187" t="str">
            <v>M¸y ñi 140cv</v>
          </cell>
          <cell r="I187" t="str">
            <v>Ca</v>
          </cell>
          <cell r="J187">
            <v>865868</v>
          </cell>
        </row>
        <row r="188">
          <cell r="G188" t="str">
            <v>tt50-60</v>
          </cell>
          <cell r="H188" t="str">
            <v>Tr¹m trén 50-60T/h</v>
          </cell>
          <cell r="I188" t="str">
            <v>Ca</v>
          </cell>
          <cell r="J188">
            <v>8261175</v>
          </cell>
        </row>
        <row r="189">
          <cell r="G189" t="str">
            <v>mkxd</v>
          </cell>
          <cell r="H189" t="str">
            <v>M¸y khoan xoay ®Ëp F 65mm</v>
          </cell>
          <cell r="I189" t="str">
            <v>Ca</v>
          </cell>
          <cell r="J189">
            <v>230707</v>
          </cell>
        </row>
        <row r="190">
          <cell r="G190" t="str">
            <v>mk</v>
          </cell>
          <cell r="H190" t="str">
            <v>M¸y khoan cÇm tay F =42mm</v>
          </cell>
          <cell r="I190" t="str">
            <v>Ca</v>
          </cell>
          <cell r="J190">
            <v>35357</v>
          </cell>
        </row>
        <row r="191">
          <cell r="G191" t="str">
            <v>kbt</v>
          </cell>
          <cell r="H191" t="str">
            <v>M¸y khoan bª t«ng cÇm tay</v>
          </cell>
          <cell r="I191" t="str">
            <v>Ca</v>
          </cell>
          <cell r="J191">
            <v>23621</v>
          </cell>
        </row>
        <row r="192">
          <cell r="G192" t="str">
            <v>xdk+m</v>
          </cell>
          <cell r="H192" t="str">
            <v>Xe ®Çu kÐo vµ moãc</v>
          </cell>
          <cell r="I192" t="str">
            <v>Ca</v>
          </cell>
          <cell r="J192">
            <v>582634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/>
      <sheetData sheetId="518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dtct cong_x0000_ȁ"/>
      <sheetName val="tra-vat-lieu"/>
      <sheetName val="bravo41"/>
      <sheetName val="gvl"/>
      <sheetName val="DOAM0654CAS"/>
      <sheetName val="hold5"/>
      <sheetName val="hold6"/>
      <sheetName val="XL4Test5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CT"/>
      <sheetName val="Tra_bang"/>
      <sheetName val="KSTK-tkkd"/>
      <sheetName val="BK N111"/>
      <sheetName val="BKN111(06)"/>
      <sheetName val="XL4Poppy"/>
      <sheetName val="THTram"/>
      <sheetName val="dtct cong_x0000_?"/>
      <sheetName val="TVL"/>
      <sheetName val="Tai khoan"/>
      <sheetName val="Pÿÿÿÿcau"/>
      <sheetName val="t"/>
      <sheetName val="dtct cong?ȁ"/>
      <sheetName val="dtct cong??"/>
      <sheetName val="tra_vat_lieu"/>
      <sheetName val="dtct ccu"/>
      <sheetName val="NEW-PANEL"/>
      <sheetName val="_x0000_"/>
      <sheetName val="dtct_x0000_cong"/>
      <sheetName val="tungphal"/>
      <sheetName val="dtct cong_ȁ"/>
      <sheetName val="dtct cong__"/>
      <sheetName val="4"/>
      <sheetName val="SILICATE"/>
      <sheetName val="TH_cong"/>
      <sheetName val="dtct_cong"/>
      <sheetName val="ptdg_cong"/>
      <sheetName val="PTDG_cau"/>
      <sheetName val="dtct_cau"/>
      <sheetName val="Chi_tiet"/>
      <sheetName val="dtct_congȁ"/>
      <sheetName val="Tai_khoan"/>
      <sheetName val="B_tra"/>
      <sheetName val="dtct?cong"/>
      <sheetName val="?"/>
      <sheetName val="dtct cong_?"/>
      <sheetName val="dtct_cong?"/>
      <sheetName val="THCT"/>
      <sheetName val="THDZ0,4"/>
      <sheetName val="TH DZ35"/>
      <sheetName val="_"/>
      <sheetName val="ptdg"/>
      <sheetName val="BKN111(06("/>
      <sheetName val="VC-Dу-DH"/>
      <sheetName val="Shedt18"/>
      <sheetName val="TH VL, NC, DDHT Thanhphuoc"/>
      <sheetName val="cong32-38"/>
      <sheetName val="trabšng"/>
      <sheetName val="²_x0000__x0000_t13"/>
      <sheetName val="²"/>
      <sheetName val="Don gia-cau"/>
      <sheetName val="dtct_cong_"/>
      <sheetName val="BK_N111"/>
      <sheetName val="dtct_cong?ȁ"/>
      <sheetName val="dtct_cong??"/>
      <sheetName val="dtct_ccu"/>
      <sheetName val="dtct_cong_ȁ"/>
      <sheetName val="dtct_cong__"/>
      <sheetName val="VC-D?-DH"/>
      <sheetName val="VC-D_-DH"/>
      <sheetName val="BANGTRA"/>
      <sheetName val="KKKKKKKK"/>
      <sheetName val="TH_cong1"/>
      <sheetName val="dtct_cong1"/>
      <sheetName val="ptdg_cong1"/>
      <sheetName val="PTDG_cau1"/>
      <sheetName val="dtct_cau1"/>
      <sheetName val="Chi_tiet1"/>
      <sheetName val="Tai_khoan1"/>
      <sheetName val="dtct cong_x005f_x0000_ȁ"/>
      <sheetName val="dtct cong_x005f_x0000__"/>
      <sheetName val="dtct_x005f_x0000_cong"/>
      <sheetName val="_x005f_x0000_"/>
      <sheetName val="dtct cong_x005f_x0000_?"/>
      <sheetName val="trabng"/>
      <sheetName val="²??t13"/>
      <sheetName val="dtct_cong_?"/>
      <sheetName val="TH_DZ35"/>
      <sheetName val="TH_VL,_NC,_DDHT_Thanhphuoc"/>
      <sheetName val="trabafg3"/>
      <sheetName val="????????"/>
      <sheetName val="Thuc thanh"/>
      <sheetName val="dtct cong_x005f_x005f_x005f_x0000_ȁ"/>
      <sheetName val="dtct cong_x005f_x005f_x005f_x0000__"/>
      <sheetName val="dtct_x005f_x005f_x005f_x0000_cong"/>
      <sheetName val="_x005f_x005f_x005f_x0000_"/>
      <sheetName val="CT1"/>
      <sheetName val="dtct cong_x005f_x005f_x005f_x005f_x005f_x005f_x00"/>
      <sheetName val="dtct_x005f_x005f_x005f_x005f_x005f_x005f_x005f_x0000_co"/>
      <sheetName val="_x005f_x005f_x005f_x005f_x005f_x005f_x005f_x0000_"/>
      <sheetName val="TH_cong2"/>
      <sheetName val="dtct_cong2"/>
      <sheetName val="ptdg_cong2"/>
      <sheetName val="PTDG_cau2"/>
      <sheetName val="dtct_cau2"/>
      <sheetName val="Chi_tiet2"/>
      <sheetName val="Tai_khoan2"/>
      <sheetName val="BK_N1111"/>
      <sheetName val="dtct_ccu1"/>
      <sheetName val="dtct_cong?ȁ1"/>
      <sheetName val="dtct_cong??1"/>
      <sheetName val="dtct_cong_ȁ1"/>
      <sheetName val="dtct_cong__1"/>
      <sheetName val="TH_DZ351"/>
      <sheetName val="dtct_cong_?1"/>
      <sheetName val="TH_VL,_NC,_DDHT_Thanhphuoc1"/>
      <sheetName val="TH_cong3"/>
      <sheetName val="dtct_cong3"/>
      <sheetName val="ptdg_cong3"/>
      <sheetName val="PTDG_cau3"/>
      <sheetName val="dtct_cau3"/>
      <sheetName val="Chi_tiet3"/>
      <sheetName val="Tai_khoan3"/>
      <sheetName val="BK_N1112"/>
      <sheetName val="dtct_ccu2"/>
      <sheetName val="dtct_cong?ȁ2"/>
      <sheetName val="dtct_cong??2"/>
      <sheetName val="dtct_cong_ȁ2"/>
      <sheetName val="dtct_cong__2"/>
      <sheetName val="TH_DZ352"/>
      <sheetName val="dtct_cong_?2"/>
      <sheetName val="TH_VL,_NC,_DDHT_Thanhphuoc2"/>
      <sheetName val="TH_cong4"/>
      <sheetName val="dtct_cong4"/>
      <sheetName val="ptdg_cong4"/>
      <sheetName val="PTDG_cau4"/>
      <sheetName val="dtct_cau4"/>
      <sheetName val="Chi_tiet4"/>
      <sheetName val="Tai_khoan4"/>
      <sheetName val="BK_N1113"/>
      <sheetName val="dtct_ccu3"/>
      <sheetName val="dtct_cong?ȁ3"/>
      <sheetName val="dtct_cong??3"/>
      <sheetName val="dtct_cong_ȁ3"/>
      <sheetName val="dtct_cong__3"/>
      <sheetName val="TH_DZ353"/>
      <sheetName val="dtct_cong_?3"/>
      <sheetName val="TH_VL,_NC,_DDHT_Thanhphuoc3"/>
      <sheetName val="________"/>
      <sheetName val="²__t13"/>
      <sheetName val=""/>
      <sheetName val="_x0000__x0000__x0000__x0000__x0000__x0000__x0000__x0000_"/>
    </sheetNames>
    <sheetDataSet>
      <sheetData sheetId="0" refreshError="1"/>
      <sheetData sheetId="1" refreshError="1"/>
      <sheetData sheetId="2" refreshError="1"/>
      <sheetData sheetId="3" refreshError="1">
        <row r="11">
          <cell r="A11">
            <v>1</v>
          </cell>
        </row>
        <row r="12">
          <cell r="A12">
            <v>2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  <row r="17">
          <cell r="A17">
            <v>8</v>
          </cell>
        </row>
        <row r="18">
          <cell r="A18">
            <v>9</v>
          </cell>
        </row>
        <row r="19">
          <cell r="A19">
            <v>17</v>
          </cell>
        </row>
        <row r="20">
          <cell r="A20">
            <v>43</v>
          </cell>
        </row>
        <row r="21">
          <cell r="A21">
            <v>44</v>
          </cell>
        </row>
        <row r="22">
          <cell r="A22">
            <v>22</v>
          </cell>
        </row>
        <row r="23">
          <cell r="A23">
            <v>24</v>
          </cell>
        </row>
        <row r="25">
          <cell r="A25">
            <v>38</v>
          </cell>
        </row>
        <row r="26">
          <cell r="A26">
            <v>40</v>
          </cell>
        </row>
        <row r="27">
          <cell r="A27">
            <v>42</v>
          </cell>
        </row>
        <row r="28">
          <cell r="A28">
            <v>43</v>
          </cell>
        </row>
        <row r="29">
          <cell r="A29">
            <v>39</v>
          </cell>
        </row>
        <row r="30">
          <cell r="A30">
            <v>30</v>
          </cell>
        </row>
        <row r="31">
          <cell r="A31">
            <v>31</v>
          </cell>
        </row>
        <row r="32">
          <cell r="A32">
            <v>32</v>
          </cell>
        </row>
        <row r="33">
          <cell r="A33">
            <v>33</v>
          </cell>
        </row>
        <row r="34">
          <cell r="A34">
            <v>34</v>
          </cell>
        </row>
        <row r="35">
          <cell r="A35">
            <v>35</v>
          </cell>
        </row>
        <row r="36">
          <cell r="A36">
            <v>22</v>
          </cell>
        </row>
        <row r="37">
          <cell r="A37">
            <v>23</v>
          </cell>
        </row>
        <row r="38">
          <cell r="A38">
            <v>44</v>
          </cell>
        </row>
        <row r="39">
          <cell r="A39">
            <v>36</v>
          </cell>
        </row>
        <row r="40">
          <cell r="A40">
            <v>19</v>
          </cell>
        </row>
        <row r="44">
          <cell r="A44">
            <v>1</v>
          </cell>
        </row>
        <row r="45">
          <cell r="A45">
            <v>2</v>
          </cell>
        </row>
        <row r="46">
          <cell r="A46">
            <v>3</v>
          </cell>
        </row>
        <row r="47">
          <cell r="A47">
            <v>5</v>
          </cell>
        </row>
        <row r="48">
          <cell r="A48">
            <v>6</v>
          </cell>
        </row>
        <row r="49">
          <cell r="A49">
            <v>7</v>
          </cell>
        </row>
        <row r="50">
          <cell r="A50">
            <v>8</v>
          </cell>
        </row>
        <row r="51">
          <cell r="A51">
            <v>9</v>
          </cell>
        </row>
        <row r="52">
          <cell r="A52">
            <v>17</v>
          </cell>
        </row>
        <row r="53">
          <cell r="A53">
            <v>43</v>
          </cell>
        </row>
        <row r="54">
          <cell r="A54">
            <v>44</v>
          </cell>
        </row>
        <row r="55">
          <cell r="A55">
            <v>22</v>
          </cell>
        </row>
        <row r="56">
          <cell r="A56">
            <v>24</v>
          </cell>
        </row>
        <row r="58">
          <cell r="A58">
            <v>28</v>
          </cell>
        </row>
        <row r="59">
          <cell r="A59">
            <v>37</v>
          </cell>
        </row>
        <row r="60">
          <cell r="A60">
            <v>25</v>
          </cell>
        </row>
        <row r="61">
          <cell r="A61">
            <v>38</v>
          </cell>
        </row>
        <row r="62">
          <cell r="A62">
            <v>40</v>
          </cell>
        </row>
        <row r="63">
          <cell r="A63">
            <v>42</v>
          </cell>
        </row>
        <row r="64">
          <cell r="A64">
            <v>43</v>
          </cell>
        </row>
        <row r="65">
          <cell r="A65">
            <v>39</v>
          </cell>
        </row>
        <row r="66">
          <cell r="A66">
            <v>22</v>
          </cell>
        </row>
        <row r="67">
          <cell r="A67">
            <v>23</v>
          </cell>
        </row>
        <row r="71">
          <cell r="A71">
            <v>10</v>
          </cell>
        </row>
        <row r="72">
          <cell r="A72">
            <v>11</v>
          </cell>
        </row>
        <row r="73">
          <cell r="A73">
            <v>12</v>
          </cell>
        </row>
        <row r="74">
          <cell r="A74">
            <v>13</v>
          </cell>
        </row>
        <row r="75">
          <cell r="A75">
            <v>15</v>
          </cell>
        </row>
        <row r="76">
          <cell r="A76">
            <v>21</v>
          </cell>
        </row>
        <row r="77">
          <cell r="A77">
            <v>41</v>
          </cell>
        </row>
        <row r="78">
          <cell r="A78">
            <v>25</v>
          </cell>
        </row>
        <row r="79">
          <cell r="A79">
            <v>22</v>
          </cell>
        </row>
        <row r="80">
          <cell r="A80">
            <v>24</v>
          </cell>
        </row>
        <row r="82">
          <cell r="A82">
            <v>28</v>
          </cell>
        </row>
        <row r="83">
          <cell r="A83">
            <v>37</v>
          </cell>
        </row>
        <row r="84">
          <cell r="A84">
            <v>38</v>
          </cell>
        </row>
        <row r="85">
          <cell r="A85">
            <v>40</v>
          </cell>
        </row>
        <row r="86">
          <cell r="A86">
            <v>42</v>
          </cell>
        </row>
        <row r="87">
          <cell r="A87">
            <v>43</v>
          </cell>
        </row>
        <row r="88">
          <cell r="A88">
            <v>25</v>
          </cell>
        </row>
        <row r="89">
          <cell r="A89">
            <v>45</v>
          </cell>
        </row>
        <row r="90">
          <cell r="A90">
            <v>39</v>
          </cell>
        </row>
        <row r="91">
          <cell r="A91">
            <v>22</v>
          </cell>
        </row>
        <row r="92">
          <cell r="A92">
            <v>23</v>
          </cell>
        </row>
        <row r="96">
          <cell r="A96">
            <v>10</v>
          </cell>
        </row>
        <row r="97">
          <cell r="A97">
            <v>11</v>
          </cell>
        </row>
        <row r="98">
          <cell r="A98">
            <v>12</v>
          </cell>
        </row>
        <row r="99">
          <cell r="A99">
            <v>13</v>
          </cell>
        </row>
        <row r="100">
          <cell r="A100">
            <v>15</v>
          </cell>
        </row>
        <row r="101">
          <cell r="A101">
            <v>21</v>
          </cell>
        </row>
        <row r="102">
          <cell r="A102">
            <v>41</v>
          </cell>
        </row>
        <row r="103">
          <cell r="A103">
            <v>25</v>
          </cell>
        </row>
        <row r="104">
          <cell r="A104">
            <v>22</v>
          </cell>
        </row>
        <row r="105">
          <cell r="A105">
            <v>24</v>
          </cell>
        </row>
        <row r="106">
          <cell r="A106">
            <v>40</v>
          </cell>
        </row>
        <row r="107">
          <cell r="A107">
            <v>28</v>
          </cell>
        </row>
        <row r="108">
          <cell r="A108">
            <v>37</v>
          </cell>
        </row>
        <row r="109">
          <cell r="A109">
            <v>38</v>
          </cell>
        </row>
        <row r="110">
          <cell r="A110">
            <v>40</v>
          </cell>
        </row>
        <row r="111">
          <cell r="A111">
            <v>42</v>
          </cell>
        </row>
        <row r="112">
          <cell r="A112">
            <v>43</v>
          </cell>
        </row>
        <row r="113">
          <cell r="A113">
            <v>25</v>
          </cell>
        </row>
        <row r="114">
          <cell r="A114">
            <v>39</v>
          </cell>
        </row>
        <row r="115">
          <cell r="A115">
            <v>22</v>
          </cell>
        </row>
        <row r="116">
          <cell r="A116">
            <v>23</v>
          </cell>
        </row>
        <row r="120">
          <cell r="A120">
            <v>10</v>
          </cell>
        </row>
        <row r="121">
          <cell r="A121">
            <v>11</v>
          </cell>
        </row>
        <row r="122">
          <cell r="A122">
            <v>12</v>
          </cell>
        </row>
        <row r="123">
          <cell r="A123">
            <v>13</v>
          </cell>
        </row>
        <row r="124">
          <cell r="A124">
            <v>15</v>
          </cell>
        </row>
        <row r="125">
          <cell r="A125">
            <v>21</v>
          </cell>
        </row>
        <row r="126">
          <cell r="A126">
            <v>41</v>
          </cell>
        </row>
        <row r="127">
          <cell r="A127">
            <v>25</v>
          </cell>
        </row>
        <row r="128">
          <cell r="A128">
            <v>22</v>
          </cell>
        </row>
        <row r="129">
          <cell r="A129">
            <v>24</v>
          </cell>
        </row>
        <row r="131">
          <cell r="A131">
            <v>28</v>
          </cell>
        </row>
        <row r="132">
          <cell r="A132">
            <v>37</v>
          </cell>
        </row>
        <row r="133">
          <cell r="A133">
            <v>38</v>
          </cell>
        </row>
        <row r="134">
          <cell r="A134">
            <v>40</v>
          </cell>
        </row>
        <row r="135">
          <cell r="A135">
            <v>42</v>
          </cell>
        </row>
        <row r="136">
          <cell r="A136">
            <v>43</v>
          </cell>
        </row>
        <row r="137">
          <cell r="A137">
            <v>25</v>
          </cell>
        </row>
        <row r="138">
          <cell r="A138">
            <v>39</v>
          </cell>
        </row>
        <row r="139">
          <cell r="A139">
            <v>22</v>
          </cell>
        </row>
        <row r="140">
          <cell r="A140">
            <v>23</v>
          </cell>
        </row>
        <row r="144">
          <cell r="A144">
            <v>1</v>
          </cell>
        </row>
        <row r="145">
          <cell r="A145">
            <v>2</v>
          </cell>
        </row>
        <row r="146">
          <cell r="A146">
            <v>3</v>
          </cell>
        </row>
        <row r="147">
          <cell r="A147">
            <v>5</v>
          </cell>
        </row>
        <row r="148">
          <cell r="A148">
            <v>6</v>
          </cell>
        </row>
        <row r="149">
          <cell r="A149">
            <v>7</v>
          </cell>
        </row>
        <row r="150">
          <cell r="A150">
            <v>8</v>
          </cell>
        </row>
        <row r="151">
          <cell r="A151">
            <v>9</v>
          </cell>
        </row>
        <row r="152">
          <cell r="A152">
            <v>17</v>
          </cell>
        </row>
        <row r="153">
          <cell r="A153">
            <v>43</v>
          </cell>
        </row>
        <row r="154">
          <cell r="A154">
            <v>44</v>
          </cell>
        </row>
        <row r="155">
          <cell r="A155">
            <v>22</v>
          </cell>
        </row>
        <row r="156">
          <cell r="A156">
            <v>24</v>
          </cell>
        </row>
        <row r="158">
          <cell r="A158">
            <v>28</v>
          </cell>
        </row>
        <row r="159">
          <cell r="A159">
            <v>37</v>
          </cell>
        </row>
        <row r="160">
          <cell r="A160">
            <v>25</v>
          </cell>
        </row>
        <row r="161">
          <cell r="A161">
            <v>38</v>
          </cell>
        </row>
        <row r="162">
          <cell r="A162">
            <v>40</v>
          </cell>
        </row>
        <row r="163">
          <cell r="A163">
            <v>42</v>
          </cell>
        </row>
        <row r="164">
          <cell r="A164">
            <v>43</v>
          </cell>
        </row>
        <row r="165">
          <cell r="A165">
            <v>39</v>
          </cell>
        </row>
        <row r="166">
          <cell r="A166">
            <v>22</v>
          </cell>
        </row>
        <row r="167">
          <cell r="A167">
            <v>23</v>
          </cell>
        </row>
        <row r="171">
          <cell r="A171">
            <v>10</v>
          </cell>
        </row>
        <row r="172">
          <cell r="A172">
            <v>11</v>
          </cell>
        </row>
        <row r="173">
          <cell r="A173">
            <v>12</v>
          </cell>
        </row>
        <row r="174">
          <cell r="A174">
            <v>13</v>
          </cell>
        </row>
        <row r="175">
          <cell r="A175">
            <v>16</v>
          </cell>
        </row>
        <row r="176">
          <cell r="A176">
            <v>18</v>
          </cell>
        </row>
        <row r="177">
          <cell r="A177">
            <v>41</v>
          </cell>
        </row>
        <row r="178">
          <cell r="A178">
            <v>25</v>
          </cell>
        </row>
        <row r="179">
          <cell r="A179">
            <v>22</v>
          </cell>
        </row>
        <row r="180">
          <cell r="A180">
            <v>24</v>
          </cell>
        </row>
        <row r="182">
          <cell r="A182">
            <v>28</v>
          </cell>
        </row>
        <row r="183">
          <cell r="A183">
            <v>37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43</v>
          </cell>
        </row>
        <row r="188">
          <cell r="A188">
            <v>25</v>
          </cell>
        </row>
        <row r="189">
          <cell r="A189">
            <v>39</v>
          </cell>
        </row>
        <row r="190">
          <cell r="A190">
            <v>45</v>
          </cell>
        </row>
        <row r="191">
          <cell r="A191">
            <v>22</v>
          </cell>
        </row>
        <row r="192">
          <cell r="A192">
            <v>23</v>
          </cell>
        </row>
        <row r="196">
          <cell r="A196">
            <v>10</v>
          </cell>
        </row>
        <row r="197">
          <cell r="A197">
            <v>11</v>
          </cell>
        </row>
        <row r="198">
          <cell r="A198">
            <v>12</v>
          </cell>
        </row>
        <row r="199">
          <cell r="A199">
            <v>13</v>
          </cell>
        </row>
        <row r="200">
          <cell r="A200">
            <v>15</v>
          </cell>
        </row>
        <row r="201">
          <cell r="A201">
            <v>21</v>
          </cell>
        </row>
        <row r="202">
          <cell r="A202">
            <v>41</v>
          </cell>
        </row>
        <row r="203">
          <cell r="A203">
            <v>25</v>
          </cell>
        </row>
        <row r="204">
          <cell r="A204">
            <v>22</v>
          </cell>
        </row>
        <row r="205">
          <cell r="A205">
            <v>24</v>
          </cell>
        </row>
        <row r="207">
          <cell r="A207">
            <v>28</v>
          </cell>
        </row>
        <row r="208">
          <cell r="A208">
            <v>37</v>
          </cell>
        </row>
        <row r="209">
          <cell r="A209">
            <v>38</v>
          </cell>
        </row>
        <row r="210">
          <cell r="A210">
            <v>40</v>
          </cell>
        </row>
        <row r="211">
          <cell r="A211">
            <v>42</v>
          </cell>
        </row>
        <row r="212">
          <cell r="A212">
            <v>43</v>
          </cell>
        </row>
        <row r="213">
          <cell r="A213">
            <v>25</v>
          </cell>
        </row>
        <row r="214">
          <cell r="A214">
            <v>39</v>
          </cell>
        </row>
        <row r="215">
          <cell r="A215">
            <v>22</v>
          </cell>
        </row>
        <row r="216">
          <cell r="A216">
            <v>23</v>
          </cell>
        </row>
        <row r="220">
          <cell r="A220">
            <v>10</v>
          </cell>
        </row>
        <row r="221">
          <cell r="A221">
            <v>11</v>
          </cell>
        </row>
        <row r="222">
          <cell r="A222">
            <v>12</v>
          </cell>
        </row>
        <row r="223">
          <cell r="A223">
            <v>13</v>
          </cell>
        </row>
        <row r="224">
          <cell r="A224">
            <v>14</v>
          </cell>
        </row>
        <row r="225">
          <cell r="A225">
            <v>20</v>
          </cell>
        </row>
        <row r="226">
          <cell r="A226">
            <v>41</v>
          </cell>
        </row>
        <row r="227">
          <cell r="A227">
            <v>25</v>
          </cell>
        </row>
        <row r="228">
          <cell r="A228">
            <v>22</v>
          </cell>
        </row>
        <row r="229">
          <cell r="A229">
            <v>24</v>
          </cell>
        </row>
        <row r="231">
          <cell r="A231">
            <v>28</v>
          </cell>
        </row>
        <row r="232">
          <cell r="A232">
            <v>37</v>
          </cell>
        </row>
        <row r="233">
          <cell r="A233">
            <v>38</v>
          </cell>
        </row>
        <row r="234">
          <cell r="A234">
            <v>40</v>
          </cell>
        </row>
        <row r="235">
          <cell r="A235">
            <v>42</v>
          </cell>
        </row>
        <row r="236">
          <cell r="A236">
            <v>43</v>
          </cell>
        </row>
        <row r="237">
          <cell r="A237">
            <v>25</v>
          </cell>
        </row>
        <row r="238">
          <cell r="A238">
            <v>39</v>
          </cell>
        </row>
        <row r="239">
          <cell r="A239">
            <v>22</v>
          </cell>
        </row>
        <row r="240">
          <cell r="A240">
            <v>23</v>
          </cell>
        </row>
        <row r="244">
          <cell r="A244">
            <v>10</v>
          </cell>
        </row>
        <row r="245">
          <cell r="A245">
            <v>11</v>
          </cell>
        </row>
        <row r="246">
          <cell r="A246">
            <v>12</v>
          </cell>
        </row>
        <row r="247">
          <cell r="A247">
            <v>13</v>
          </cell>
        </row>
        <row r="248">
          <cell r="A248">
            <v>15</v>
          </cell>
        </row>
        <row r="249">
          <cell r="A249">
            <v>21</v>
          </cell>
        </row>
        <row r="250">
          <cell r="A250">
            <v>41</v>
          </cell>
        </row>
        <row r="251">
          <cell r="A251">
            <v>25</v>
          </cell>
        </row>
        <row r="252">
          <cell r="A252">
            <v>22</v>
          </cell>
        </row>
        <row r="253">
          <cell r="A253">
            <v>24</v>
          </cell>
        </row>
        <row r="255">
          <cell r="A255">
            <v>28</v>
          </cell>
        </row>
        <row r="256">
          <cell r="A256">
            <v>37</v>
          </cell>
        </row>
        <row r="257">
          <cell r="A257">
            <v>38</v>
          </cell>
        </row>
        <row r="258">
          <cell r="A258">
            <v>40</v>
          </cell>
        </row>
        <row r="259">
          <cell r="A259">
            <v>42</v>
          </cell>
        </row>
        <row r="260">
          <cell r="A260">
            <v>43</v>
          </cell>
        </row>
        <row r="261">
          <cell r="A261">
            <v>25</v>
          </cell>
        </row>
        <row r="262">
          <cell r="A262">
            <v>39</v>
          </cell>
        </row>
        <row r="263">
          <cell r="A263">
            <v>22</v>
          </cell>
        </row>
        <row r="264">
          <cell r="A264">
            <v>23</v>
          </cell>
        </row>
        <row r="268">
          <cell r="A268">
            <v>1</v>
          </cell>
        </row>
        <row r="269">
          <cell r="A269">
            <v>2</v>
          </cell>
        </row>
        <row r="270">
          <cell r="A270">
            <v>3</v>
          </cell>
        </row>
        <row r="271">
          <cell r="A271">
            <v>5</v>
          </cell>
        </row>
        <row r="272">
          <cell r="A272">
            <v>6</v>
          </cell>
        </row>
        <row r="273">
          <cell r="A273">
            <v>7</v>
          </cell>
        </row>
        <row r="274">
          <cell r="A274">
            <v>8</v>
          </cell>
        </row>
        <row r="275">
          <cell r="A275">
            <v>9</v>
          </cell>
        </row>
        <row r="276">
          <cell r="A276">
            <v>17</v>
          </cell>
        </row>
        <row r="277">
          <cell r="A277">
            <v>43</v>
          </cell>
        </row>
        <row r="278">
          <cell r="A278">
            <v>44</v>
          </cell>
        </row>
        <row r="279">
          <cell r="A279">
            <v>22</v>
          </cell>
        </row>
        <row r="280">
          <cell r="A280">
            <v>24</v>
          </cell>
        </row>
        <row r="282">
          <cell r="A282">
            <v>28</v>
          </cell>
        </row>
        <row r="283">
          <cell r="A283">
            <v>37</v>
          </cell>
        </row>
        <row r="284">
          <cell r="A284">
            <v>25</v>
          </cell>
        </row>
        <row r="285">
          <cell r="A285">
            <v>38</v>
          </cell>
        </row>
        <row r="286">
          <cell r="A286">
            <v>40</v>
          </cell>
        </row>
        <row r="287">
          <cell r="A287">
            <v>42</v>
          </cell>
        </row>
        <row r="288">
          <cell r="A288">
            <v>43</v>
          </cell>
        </row>
        <row r="289">
          <cell r="A289">
            <v>39</v>
          </cell>
        </row>
        <row r="290">
          <cell r="A290">
            <v>22</v>
          </cell>
        </row>
        <row r="291">
          <cell r="A291">
            <v>23</v>
          </cell>
        </row>
        <row r="293">
          <cell r="A293">
            <v>37</v>
          </cell>
        </row>
        <row r="295">
          <cell r="A295">
            <v>1</v>
          </cell>
        </row>
        <row r="296">
          <cell r="A296">
            <v>2</v>
          </cell>
        </row>
        <row r="297">
          <cell r="A297">
            <v>3</v>
          </cell>
        </row>
        <row r="298">
          <cell r="A298">
            <v>5</v>
          </cell>
        </row>
        <row r="299">
          <cell r="A299">
            <v>6</v>
          </cell>
        </row>
        <row r="300">
          <cell r="A300">
            <v>7</v>
          </cell>
        </row>
        <row r="301">
          <cell r="A301">
            <v>8</v>
          </cell>
        </row>
        <row r="302">
          <cell r="A302">
            <v>9</v>
          </cell>
        </row>
        <row r="303">
          <cell r="A303">
            <v>17</v>
          </cell>
        </row>
        <row r="304">
          <cell r="A304">
            <v>43</v>
          </cell>
        </row>
        <row r="305">
          <cell r="A305">
            <v>44</v>
          </cell>
        </row>
        <row r="306">
          <cell r="A306">
            <v>22</v>
          </cell>
        </row>
        <row r="307">
          <cell r="A307">
            <v>24</v>
          </cell>
        </row>
        <row r="309">
          <cell r="A309">
            <v>37</v>
          </cell>
        </row>
        <row r="310">
          <cell r="A310">
            <v>25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42</v>
          </cell>
        </row>
        <row r="314">
          <cell r="A314">
            <v>43</v>
          </cell>
        </row>
        <row r="315">
          <cell r="A315">
            <v>39</v>
          </cell>
        </row>
        <row r="316">
          <cell r="A316">
            <v>22</v>
          </cell>
        </row>
        <row r="317">
          <cell r="A317">
            <v>23</v>
          </cell>
        </row>
        <row r="321">
          <cell r="A321">
            <v>10</v>
          </cell>
        </row>
        <row r="322">
          <cell r="A322">
            <v>11</v>
          </cell>
        </row>
        <row r="323">
          <cell r="A323">
            <v>12</v>
          </cell>
        </row>
        <row r="324">
          <cell r="A324">
            <v>13</v>
          </cell>
        </row>
        <row r="325">
          <cell r="A325">
            <v>14</v>
          </cell>
        </row>
        <row r="326">
          <cell r="A326">
            <v>20</v>
          </cell>
        </row>
        <row r="327">
          <cell r="A327">
            <v>41</v>
          </cell>
        </row>
        <row r="328">
          <cell r="A328">
            <v>25</v>
          </cell>
        </row>
        <row r="329">
          <cell r="A329">
            <v>22</v>
          </cell>
        </row>
        <row r="330">
          <cell r="A330">
            <v>24</v>
          </cell>
        </row>
        <row r="332">
          <cell r="A332">
            <v>28</v>
          </cell>
        </row>
        <row r="333">
          <cell r="A333">
            <v>37</v>
          </cell>
        </row>
        <row r="334">
          <cell r="A334">
            <v>38</v>
          </cell>
        </row>
        <row r="335">
          <cell r="A335">
            <v>40</v>
          </cell>
        </row>
        <row r="336">
          <cell r="A336">
            <v>42</v>
          </cell>
        </row>
        <row r="337">
          <cell r="A337">
            <v>43</v>
          </cell>
        </row>
        <row r="338">
          <cell r="A338">
            <v>25</v>
          </cell>
        </row>
        <row r="339">
          <cell r="A339">
            <v>39</v>
          </cell>
        </row>
        <row r="340">
          <cell r="A340">
            <v>22</v>
          </cell>
        </row>
        <row r="341">
          <cell r="A341">
            <v>23</v>
          </cell>
        </row>
        <row r="343">
          <cell r="A343">
            <v>22</v>
          </cell>
        </row>
        <row r="345">
          <cell r="A345">
            <v>10</v>
          </cell>
        </row>
        <row r="346">
          <cell r="A346">
            <v>11</v>
          </cell>
        </row>
        <row r="347">
          <cell r="A347">
            <v>12</v>
          </cell>
        </row>
        <row r="348">
          <cell r="A348">
            <v>13</v>
          </cell>
        </row>
        <row r="349">
          <cell r="A349">
            <v>14</v>
          </cell>
        </row>
        <row r="350">
          <cell r="A350">
            <v>20</v>
          </cell>
        </row>
        <row r="351">
          <cell r="A351">
            <v>41</v>
          </cell>
        </row>
        <row r="352">
          <cell r="A352">
            <v>25</v>
          </cell>
        </row>
        <row r="353">
          <cell r="A353">
            <v>22</v>
          </cell>
        </row>
        <row r="354">
          <cell r="A354">
            <v>24</v>
          </cell>
        </row>
        <row r="356">
          <cell r="A356">
            <v>28</v>
          </cell>
        </row>
        <row r="357">
          <cell r="A357">
            <v>37</v>
          </cell>
        </row>
        <row r="358">
          <cell r="A358">
            <v>38</v>
          </cell>
        </row>
        <row r="359">
          <cell r="A359">
            <v>40</v>
          </cell>
        </row>
        <row r="360">
          <cell r="A360">
            <v>42</v>
          </cell>
        </row>
        <row r="361">
          <cell r="A361">
            <v>43</v>
          </cell>
        </row>
        <row r="362">
          <cell r="A362">
            <v>25</v>
          </cell>
        </row>
        <row r="363">
          <cell r="A363">
            <v>39</v>
          </cell>
        </row>
        <row r="364">
          <cell r="A364">
            <v>22</v>
          </cell>
        </row>
        <row r="365">
          <cell r="A365">
            <v>23</v>
          </cell>
        </row>
        <row r="369">
          <cell r="A369">
            <v>10</v>
          </cell>
        </row>
        <row r="370">
          <cell r="A370">
            <v>11</v>
          </cell>
        </row>
        <row r="371">
          <cell r="A371">
            <v>12</v>
          </cell>
        </row>
        <row r="372">
          <cell r="A372">
            <v>13</v>
          </cell>
        </row>
        <row r="373">
          <cell r="A373">
            <v>14</v>
          </cell>
        </row>
        <row r="374">
          <cell r="A374">
            <v>20</v>
          </cell>
        </row>
        <row r="375">
          <cell r="A375">
            <v>41</v>
          </cell>
        </row>
        <row r="376">
          <cell r="A376">
            <v>25</v>
          </cell>
        </row>
        <row r="377">
          <cell r="A377">
            <v>22</v>
          </cell>
        </row>
        <row r="378">
          <cell r="A378">
            <v>24</v>
          </cell>
        </row>
        <row r="380">
          <cell r="A380">
            <v>28</v>
          </cell>
        </row>
        <row r="381">
          <cell r="A381">
            <v>37</v>
          </cell>
        </row>
        <row r="382">
          <cell r="A382">
            <v>25</v>
          </cell>
        </row>
        <row r="383">
          <cell r="A383">
            <v>38</v>
          </cell>
        </row>
        <row r="384">
          <cell r="A384">
            <v>40</v>
          </cell>
        </row>
        <row r="385">
          <cell r="A385">
            <v>42</v>
          </cell>
        </row>
        <row r="386">
          <cell r="A386">
            <v>43</v>
          </cell>
        </row>
        <row r="387">
          <cell r="A387">
            <v>39</v>
          </cell>
        </row>
        <row r="388">
          <cell r="A388">
            <v>22</v>
          </cell>
        </row>
        <row r="389">
          <cell r="A389">
            <v>23</v>
          </cell>
        </row>
        <row r="393">
          <cell r="A393">
            <v>10</v>
          </cell>
        </row>
        <row r="394">
          <cell r="A394">
            <v>11</v>
          </cell>
        </row>
        <row r="395">
          <cell r="A395">
            <v>12</v>
          </cell>
        </row>
        <row r="396">
          <cell r="A396">
            <v>13</v>
          </cell>
        </row>
        <row r="397">
          <cell r="A397">
            <v>15</v>
          </cell>
        </row>
        <row r="398">
          <cell r="A398">
            <v>21</v>
          </cell>
        </row>
        <row r="399">
          <cell r="A399">
            <v>41</v>
          </cell>
        </row>
        <row r="400">
          <cell r="A400">
            <v>25</v>
          </cell>
        </row>
        <row r="401">
          <cell r="A401">
            <v>22</v>
          </cell>
        </row>
        <row r="402">
          <cell r="A402">
            <v>24</v>
          </cell>
        </row>
        <row r="404">
          <cell r="A404">
            <v>28</v>
          </cell>
        </row>
        <row r="405">
          <cell r="A405">
            <v>37</v>
          </cell>
        </row>
        <row r="406">
          <cell r="A406">
            <v>25</v>
          </cell>
        </row>
        <row r="407">
          <cell r="A407">
            <v>38</v>
          </cell>
        </row>
        <row r="408">
          <cell r="A408">
            <v>40</v>
          </cell>
        </row>
        <row r="409">
          <cell r="A409">
            <v>42</v>
          </cell>
        </row>
        <row r="410">
          <cell r="A410">
            <v>43</v>
          </cell>
        </row>
        <row r="411">
          <cell r="A411">
            <v>39</v>
          </cell>
        </row>
        <row r="412">
          <cell r="A412">
            <v>22</v>
          </cell>
        </row>
        <row r="413">
          <cell r="A413">
            <v>23</v>
          </cell>
        </row>
        <row r="417">
          <cell r="A417">
            <v>1</v>
          </cell>
        </row>
        <row r="418">
          <cell r="A418">
            <v>2</v>
          </cell>
        </row>
        <row r="419">
          <cell r="A419">
            <v>3</v>
          </cell>
        </row>
        <row r="420">
          <cell r="A420">
            <v>5</v>
          </cell>
        </row>
        <row r="421">
          <cell r="A421">
            <v>6</v>
          </cell>
        </row>
        <row r="422">
          <cell r="A422">
            <v>7</v>
          </cell>
        </row>
        <row r="423">
          <cell r="A423">
            <v>8</v>
          </cell>
        </row>
        <row r="424">
          <cell r="A424">
            <v>9</v>
          </cell>
        </row>
        <row r="425">
          <cell r="A425">
            <v>17</v>
          </cell>
        </row>
        <row r="426">
          <cell r="A426">
            <v>43</v>
          </cell>
        </row>
        <row r="427">
          <cell r="A427">
            <v>44</v>
          </cell>
        </row>
        <row r="428">
          <cell r="A428">
            <v>22</v>
          </cell>
        </row>
        <row r="429">
          <cell r="A429">
            <v>24</v>
          </cell>
        </row>
        <row r="431">
          <cell r="A431">
            <v>28</v>
          </cell>
        </row>
        <row r="432">
          <cell r="A432">
            <v>37</v>
          </cell>
        </row>
        <row r="433">
          <cell r="A433">
            <v>25</v>
          </cell>
        </row>
        <row r="434">
          <cell r="A434">
            <v>38</v>
          </cell>
        </row>
        <row r="435">
          <cell r="A435">
            <v>40</v>
          </cell>
        </row>
        <row r="436">
          <cell r="A436">
            <v>42</v>
          </cell>
        </row>
        <row r="437">
          <cell r="A437">
            <v>43</v>
          </cell>
        </row>
        <row r="438">
          <cell r="A438">
            <v>39</v>
          </cell>
        </row>
        <row r="439">
          <cell r="A439">
            <v>22</v>
          </cell>
        </row>
        <row r="440">
          <cell r="A440">
            <v>23</v>
          </cell>
        </row>
        <row r="448">
          <cell r="A448">
            <v>1</v>
          </cell>
        </row>
        <row r="449">
          <cell r="A449">
            <v>2</v>
          </cell>
        </row>
        <row r="450">
          <cell r="A450">
            <v>3</v>
          </cell>
        </row>
        <row r="451">
          <cell r="A451">
            <v>5</v>
          </cell>
        </row>
        <row r="452">
          <cell r="A452">
            <v>6</v>
          </cell>
        </row>
        <row r="453">
          <cell r="A453">
            <v>7</v>
          </cell>
        </row>
        <row r="454">
          <cell r="A454">
            <v>8</v>
          </cell>
        </row>
        <row r="455">
          <cell r="A455">
            <v>9</v>
          </cell>
        </row>
        <row r="456">
          <cell r="A456">
            <v>17</v>
          </cell>
        </row>
        <row r="457">
          <cell r="A457">
            <v>43</v>
          </cell>
        </row>
        <row r="458">
          <cell r="A458">
            <v>44</v>
          </cell>
        </row>
        <row r="459">
          <cell r="A459">
            <v>22</v>
          </cell>
        </row>
        <row r="460">
          <cell r="A460">
            <v>24</v>
          </cell>
        </row>
        <row r="462">
          <cell r="A462">
            <v>28</v>
          </cell>
        </row>
        <row r="463">
          <cell r="A463">
            <v>37</v>
          </cell>
        </row>
        <row r="464">
          <cell r="A464">
            <v>25</v>
          </cell>
        </row>
        <row r="465">
          <cell r="A465">
            <v>38</v>
          </cell>
        </row>
        <row r="466">
          <cell r="A466">
            <v>40</v>
          </cell>
        </row>
        <row r="467">
          <cell r="A467">
            <v>42</v>
          </cell>
        </row>
        <row r="468">
          <cell r="A468">
            <v>43</v>
          </cell>
        </row>
        <row r="469">
          <cell r="A469">
            <v>39</v>
          </cell>
        </row>
        <row r="470">
          <cell r="A470">
            <v>45</v>
          </cell>
        </row>
        <row r="471">
          <cell r="A471">
            <v>22</v>
          </cell>
        </row>
        <row r="472">
          <cell r="A472">
            <v>23</v>
          </cell>
        </row>
        <row r="476">
          <cell r="A476">
            <v>10</v>
          </cell>
        </row>
        <row r="477">
          <cell r="A477">
            <v>11</v>
          </cell>
        </row>
        <row r="478">
          <cell r="A478">
            <v>12</v>
          </cell>
        </row>
        <row r="479">
          <cell r="A479">
            <v>13</v>
          </cell>
        </row>
        <row r="480">
          <cell r="A480">
            <v>15</v>
          </cell>
        </row>
        <row r="481">
          <cell r="A481">
            <v>21</v>
          </cell>
        </row>
        <row r="482">
          <cell r="A482">
            <v>41</v>
          </cell>
        </row>
        <row r="483">
          <cell r="A483">
            <v>25</v>
          </cell>
        </row>
        <row r="484">
          <cell r="A484">
            <v>22</v>
          </cell>
        </row>
        <row r="485">
          <cell r="A485">
            <v>24</v>
          </cell>
        </row>
        <row r="487">
          <cell r="A487">
            <v>28</v>
          </cell>
        </row>
        <row r="488">
          <cell r="A488">
            <v>37</v>
          </cell>
        </row>
        <row r="489">
          <cell r="A489">
            <v>38</v>
          </cell>
        </row>
        <row r="490">
          <cell r="A490">
            <v>40</v>
          </cell>
        </row>
        <row r="491">
          <cell r="A491">
            <v>42</v>
          </cell>
        </row>
        <row r="492">
          <cell r="A492">
            <v>43</v>
          </cell>
        </row>
        <row r="493">
          <cell r="A493">
            <v>25</v>
          </cell>
        </row>
        <row r="494">
          <cell r="A494">
            <v>39</v>
          </cell>
        </row>
        <row r="495">
          <cell r="A495">
            <v>22</v>
          </cell>
        </row>
        <row r="496">
          <cell r="A496">
            <v>23</v>
          </cell>
        </row>
        <row r="500">
          <cell r="A500">
            <v>10</v>
          </cell>
        </row>
        <row r="501">
          <cell r="A501">
            <v>11</v>
          </cell>
        </row>
        <row r="502">
          <cell r="A502">
            <v>12</v>
          </cell>
        </row>
        <row r="503">
          <cell r="A503">
            <v>13</v>
          </cell>
        </row>
        <row r="504">
          <cell r="A504">
            <v>15</v>
          </cell>
        </row>
        <row r="505">
          <cell r="A505">
            <v>21</v>
          </cell>
        </row>
        <row r="506">
          <cell r="A506">
            <v>41</v>
          </cell>
        </row>
        <row r="507">
          <cell r="A507">
            <v>25</v>
          </cell>
        </row>
        <row r="508">
          <cell r="A508">
            <v>22</v>
          </cell>
        </row>
        <row r="509">
          <cell r="A509">
            <v>24</v>
          </cell>
        </row>
        <row r="511">
          <cell r="A511">
            <v>28</v>
          </cell>
        </row>
        <row r="512">
          <cell r="A512">
            <v>37</v>
          </cell>
        </row>
        <row r="513">
          <cell r="A513">
            <v>38</v>
          </cell>
        </row>
        <row r="514">
          <cell r="A514">
            <v>40</v>
          </cell>
        </row>
        <row r="515">
          <cell r="A515">
            <v>42</v>
          </cell>
        </row>
        <row r="516">
          <cell r="A516">
            <v>43</v>
          </cell>
        </row>
        <row r="517">
          <cell r="A517">
            <v>25</v>
          </cell>
        </row>
        <row r="518">
          <cell r="A518">
            <v>39</v>
          </cell>
        </row>
        <row r="519">
          <cell r="A519">
            <v>22</v>
          </cell>
        </row>
        <row r="520">
          <cell r="A520">
            <v>23</v>
          </cell>
        </row>
        <row r="522">
          <cell r="A522">
            <v>25</v>
          </cell>
        </row>
        <row r="524">
          <cell r="A524">
            <v>10</v>
          </cell>
        </row>
        <row r="525">
          <cell r="A525">
            <v>11</v>
          </cell>
        </row>
        <row r="526">
          <cell r="A526">
            <v>12</v>
          </cell>
        </row>
        <row r="527">
          <cell r="A527">
            <v>13</v>
          </cell>
        </row>
        <row r="528">
          <cell r="A528">
            <v>15</v>
          </cell>
        </row>
        <row r="529">
          <cell r="A529">
            <v>21</v>
          </cell>
        </row>
        <row r="530">
          <cell r="A530">
            <v>41</v>
          </cell>
        </row>
        <row r="531">
          <cell r="A531">
            <v>25</v>
          </cell>
        </row>
        <row r="532">
          <cell r="A532">
            <v>22</v>
          </cell>
        </row>
        <row r="533">
          <cell r="A533">
            <v>24</v>
          </cell>
        </row>
        <row r="535">
          <cell r="A535">
            <v>28</v>
          </cell>
        </row>
        <row r="536">
          <cell r="A536">
            <v>37</v>
          </cell>
        </row>
        <row r="537">
          <cell r="A537">
            <v>38</v>
          </cell>
        </row>
        <row r="538">
          <cell r="A538">
            <v>40</v>
          </cell>
        </row>
        <row r="539">
          <cell r="A539">
            <v>42</v>
          </cell>
        </row>
        <row r="540">
          <cell r="A540">
            <v>43</v>
          </cell>
        </row>
        <row r="541">
          <cell r="A541">
            <v>25</v>
          </cell>
        </row>
        <row r="542">
          <cell r="A542">
            <v>39</v>
          </cell>
        </row>
        <row r="543">
          <cell r="A543">
            <v>22</v>
          </cell>
        </row>
        <row r="544">
          <cell r="A544">
            <v>23</v>
          </cell>
        </row>
        <row r="548">
          <cell r="A548">
            <v>10</v>
          </cell>
        </row>
        <row r="549">
          <cell r="A549">
            <v>11</v>
          </cell>
        </row>
        <row r="550">
          <cell r="A550">
            <v>12</v>
          </cell>
        </row>
        <row r="551">
          <cell r="A551">
            <v>13</v>
          </cell>
        </row>
        <row r="552">
          <cell r="A552">
            <v>15</v>
          </cell>
        </row>
        <row r="553">
          <cell r="A553">
            <v>21</v>
          </cell>
        </row>
        <row r="554">
          <cell r="A554">
            <v>41</v>
          </cell>
        </row>
        <row r="555">
          <cell r="A555">
            <v>25</v>
          </cell>
        </row>
        <row r="556">
          <cell r="A556">
            <v>22</v>
          </cell>
        </row>
        <row r="557">
          <cell r="A557">
            <v>24</v>
          </cell>
        </row>
        <row r="559">
          <cell r="A559">
            <v>28</v>
          </cell>
        </row>
        <row r="560">
          <cell r="A560">
            <v>37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42</v>
          </cell>
        </row>
        <row r="564">
          <cell r="A564">
            <v>43</v>
          </cell>
        </row>
        <row r="565">
          <cell r="A565">
            <v>25</v>
          </cell>
        </row>
        <row r="566">
          <cell r="A566">
            <v>39</v>
          </cell>
        </row>
        <row r="567">
          <cell r="A567">
            <v>22</v>
          </cell>
        </row>
        <row r="568">
          <cell r="A568">
            <v>23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3</v>
          </cell>
        </row>
        <row r="575">
          <cell r="A575">
            <v>5</v>
          </cell>
        </row>
        <row r="576">
          <cell r="A576">
            <v>6</v>
          </cell>
        </row>
        <row r="577">
          <cell r="A577">
            <v>7</v>
          </cell>
        </row>
        <row r="578">
          <cell r="A578">
            <v>8</v>
          </cell>
        </row>
        <row r="579">
          <cell r="A579">
            <v>9</v>
          </cell>
        </row>
        <row r="580">
          <cell r="A580">
            <v>17</v>
          </cell>
        </row>
        <row r="581">
          <cell r="A581">
            <v>43</v>
          </cell>
        </row>
        <row r="582">
          <cell r="A582">
            <v>44</v>
          </cell>
        </row>
        <row r="583">
          <cell r="A583">
            <v>22</v>
          </cell>
        </row>
        <row r="584">
          <cell r="A584">
            <v>24</v>
          </cell>
        </row>
        <row r="586">
          <cell r="A586">
            <v>28</v>
          </cell>
        </row>
        <row r="587">
          <cell r="A587">
            <v>26</v>
          </cell>
        </row>
        <row r="588">
          <cell r="A588">
            <v>37</v>
          </cell>
        </row>
        <row r="589">
          <cell r="A589">
            <v>25</v>
          </cell>
        </row>
        <row r="590">
          <cell r="A590">
            <v>38</v>
          </cell>
        </row>
        <row r="591">
          <cell r="A591">
            <v>40</v>
          </cell>
        </row>
        <row r="592">
          <cell r="A592">
            <v>42</v>
          </cell>
        </row>
        <row r="593">
          <cell r="A593">
            <v>43</v>
          </cell>
        </row>
        <row r="594">
          <cell r="A594">
            <v>39</v>
          </cell>
        </row>
        <row r="595">
          <cell r="A595">
            <v>45</v>
          </cell>
        </row>
        <row r="596">
          <cell r="A596">
            <v>22</v>
          </cell>
        </row>
        <row r="597">
          <cell r="A597">
            <v>23</v>
          </cell>
        </row>
        <row r="601">
          <cell r="A601">
            <v>10</v>
          </cell>
        </row>
        <row r="602">
          <cell r="A602">
            <v>11</v>
          </cell>
        </row>
        <row r="603">
          <cell r="A603">
            <v>12</v>
          </cell>
        </row>
        <row r="604">
          <cell r="A604">
            <v>13</v>
          </cell>
        </row>
        <row r="605">
          <cell r="A605">
            <v>14</v>
          </cell>
        </row>
        <row r="606">
          <cell r="A606">
            <v>20</v>
          </cell>
        </row>
        <row r="607">
          <cell r="A607">
            <v>41</v>
          </cell>
        </row>
        <row r="608">
          <cell r="A608">
            <v>25</v>
          </cell>
        </row>
        <row r="609">
          <cell r="A609">
            <v>22</v>
          </cell>
        </row>
        <row r="610">
          <cell r="A610">
            <v>24</v>
          </cell>
        </row>
        <row r="612">
          <cell r="A612">
            <v>28</v>
          </cell>
        </row>
        <row r="613">
          <cell r="A613">
            <v>37</v>
          </cell>
        </row>
        <row r="614">
          <cell r="A614">
            <v>38</v>
          </cell>
        </row>
        <row r="615">
          <cell r="A615">
            <v>40</v>
          </cell>
        </row>
        <row r="616">
          <cell r="A616">
            <v>42</v>
          </cell>
        </row>
        <row r="617">
          <cell r="A617">
            <v>43</v>
          </cell>
        </row>
        <row r="618">
          <cell r="A618">
            <v>25</v>
          </cell>
        </row>
        <row r="619">
          <cell r="A619">
            <v>39</v>
          </cell>
        </row>
        <row r="620">
          <cell r="A620">
            <v>22</v>
          </cell>
        </row>
        <row r="621">
          <cell r="A621">
            <v>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Tonghop"/>
      <sheetName val="Chitiet"/>
      <sheetName val="CT1"/>
      <sheetName val="supk"/>
      <sheetName val="ctbetong"/>
      <sheetName val="VCtc"/>
      <sheetName val="ctmong"/>
      <sheetName val="vcnvat"/>
      <sheetName val="trungc"/>
      <sheetName val="vcdai"/>
      <sheetName val="gia"/>
      <sheetName val="phanbo"/>
      <sheetName val="sheet"/>
      <sheetName val="sheet2"/>
      <sheetName val="sheet3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 1 dot 1"/>
      <sheetName val="Lan 2 dot 1"/>
      <sheetName val="Sheet3"/>
      <sheetName val="XL4Poppy"/>
    </sheetNames>
    <sheetDataSet>
      <sheetData sheetId="0"/>
      <sheetData sheetId="1"/>
      <sheetData sheetId="2"/>
      <sheetData sheetId="3" refreshError="1">
        <row r="15">
          <cell r="A15" t="b">
            <v>1</v>
          </cell>
        </row>
      </sheetData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 t="str">
            <v xml:space="preserve">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 t="str">
            <v xml:space="preserve"> </v>
          </cell>
          <cell r="U6" t="str">
            <v xml:space="preserve"> </v>
          </cell>
        </row>
        <row r="7">
          <cell r="A7">
            <v>2</v>
          </cell>
          <cell r="B7">
            <v>0.75</v>
          </cell>
          <cell r="E7" t="str">
            <v xml:space="preserve"> 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 t="str">
            <v xml:space="preserve"> </v>
          </cell>
          <cell r="U7" t="str">
            <v xml:space="preserve"> </v>
          </cell>
        </row>
        <row r="8">
          <cell r="A8">
            <v>3</v>
          </cell>
          <cell r="B8">
            <v>1</v>
          </cell>
          <cell r="E8" t="str">
            <v xml:space="preserve"> 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 t="str">
            <v xml:space="preserve"> </v>
          </cell>
          <cell r="U8" t="str">
            <v xml:space="preserve"> </v>
          </cell>
        </row>
        <row r="9">
          <cell r="A9">
            <v>4</v>
          </cell>
          <cell r="B9">
            <v>1.5</v>
          </cell>
          <cell r="E9" t="str">
            <v xml:space="preserve"> 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 t="str">
            <v xml:space="preserve"> </v>
          </cell>
          <cell r="U9" t="str">
            <v xml:space="preserve"> </v>
          </cell>
        </row>
        <row r="10">
          <cell r="A10">
            <v>5</v>
          </cell>
          <cell r="B10">
            <v>2</v>
          </cell>
          <cell r="E10" t="str">
            <v xml:space="preserve"> 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 t="str">
            <v xml:space="preserve"> </v>
          </cell>
          <cell r="U10" t="str">
            <v xml:space="preserve"> </v>
          </cell>
        </row>
        <row r="11">
          <cell r="A11">
            <v>6</v>
          </cell>
          <cell r="B11">
            <v>2.5</v>
          </cell>
          <cell r="E11" t="str">
            <v xml:space="preserve">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 t="str">
            <v xml:space="preserve"> </v>
          </cell>
          <cell r="U11" t="str">
            <v xml:space="preserve"> </v>
          </cell>
        </row>
        <row r="12">
          <cell r="A12">
            <v>7</v>
          </cell>
          <cell r="B12">
            <v>3</v>
          </cell>
          <cell r="E12" t="str">
            <v xml:space="preserve"> 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 t="str">
            <v xml:space="preserve"> </v>
          </cell>
          <cell r="U12" t="str">
            <v xml:space="preserve"> </v>
          </cell>
        </row>
        <row r="13">
          <cell r="A13">
            <v>8</v>
          </cell>
          <cell r="B13">
            <v>4</v>
          </cell>
          <cell r="E13" t="str">
            <v xml:space="preserve"> 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 xml:space="preserve"> </v>
          </cell>
          <cell r="U13" t="str">
            <v xml:space="preserve"> </v>
          </cell>
        </row>
        <row r="14">
          <cell r="A14">
            <v>9</v>
          </cell>
          <cell r="B14">
            <v>5</v>
          </cell>
          <cell r="E14" t="str">
            <v xml:space="preserve"> 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 xml:space="preserve"> </v>
          </cell>
          <cell r="U14" t="str">
            <v xml:space="preserve"> </v>
          </cell>
        </row>
        <row r="15">
          <cell r="A15">
            <v>10</v>
          </cell>
          <cell r="B15">
            <v>6</v>
          </cell>
          <cell r="E15" t="str">
            <v xml:space="preserve"> 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 t="str">
            <v xml:space="preserve"> </v>
          </cell>
          <cell r="U15" t="str">
            <v xml:space="preserve"> </v>
          </cell>
        </row>
        <row r="16">
          <cell r="A16">
            <v>11</v>
          </cell>
          <cell r="B16">
            <v>8</v>
          </cell>
          <cell r="E16" t="str">
            <v xml:space="preserve"> 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 t="str">
            <v xml:space="preserve"> </v>
          </cell>
          <cell r="U16" t="str">
            <v xml:space="preserve"> </v>
          </cell>
        </row>
        <row r="17">
          <cell r="A17">
            <v>12</v>
          </cell>
          <cell r="B17">
            <v>10</v>
          </cell>
          <cell r="E17" t="str">
            <v xml:space="preserve"> 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 t="str">
            <v xml:space="preserve"> </v>
          </cell>
          <cell r="U17" t="str">
            <v xml:space="preserve"> </v>
          </cell>
        </row>
        <row r="18">
          <cell r="A18">
            <v>13</v>
          </cell>
          <cell r="B18">
            <v>12</v>
          </cell>
          <cell r="E18" t="str">
            <v xml:space="preserve"> 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 t="str">
            <v xml:space="preserve"> </v>
          </cell>
          <cell r="U18" t="str">
            <v xml:space="preserve"> </v>
          </cell>
        </row>
        <row r="19">
          <cell r="A19">
            <v>14</v>
          </cell>
          <cell r="B19">
            <v>14</v>
          </cell>
          <cell r="E19" t="str">
            <v xml:space="preserve">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 t="str">
            <v xml:space="preserve"> </v>
          </cell>
          <cell r="U19" t="str">
            <v xml:space="preserve"> </v>
          </cell>
        </row>
        <row r="20">
          <cell r="A20">
            <v>15</v>
          </cell>
          <cell r="B20">
            <v>16</v>
          </cell>
          <cell r="E20" t="str">
            <v xml:space="preserve"> 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 t="str">
            <v xml:space="preserve"> </v>
          </cell>
          <cell r="U20" t="str">
            <v xml:space="preserve"> </v>
          </cell>
        </row>
        <row r="21">
          <cell r="A21">
            <v>16</v>
          </cell>
          <cell r="B21">
            <v>18</v>
          </cell>
          <cell r="E21" t="str">
            <v xml:space="preserve"> 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 t="str">
            <v xml:space="preserve"> </v>
          </cell>
          <cell r="U21" t="str">
            <v xml:space="preserve"> </v>
          </cell>
        </row>
        <row r="22">
          <cell r="A22">
            <v>17</v>
          </cell>
          <cell r="B22">
            <v>20</v>
          </cell>
          <cell r="E22" t="str">
            <v xml:space="preserve"> 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 t="str">
            <v xml:space="preserve"> </v>
          </cell>
          <cell r="U22" t="str">
            <v xml:space="preserve"> </v>
          </cell>
        </row>
        <row r="23">
          <cell r="A23">
            <v>18</v>
          </cell>
          <cell r="B23">
            <v>22</v>
          </cell>
          <cell r="E23" t="str">
            <v xml:space="preserve"> 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 t="str">
            <v xml:space="preserve"> </v>
          </cell>
          <cell r="U23" t="str">
            <v xml:space="preserve"> </v>
          </cell>
        </row>
        <row r="24">
          <cell r="A24">
            <v>19</v>
          </cell>
          <cell r="B24">
            <v>24</v>
          </cell>
          <cell r="E24" t="str">
            <v xml:space="preserve"> 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 xml:space="preserve"> </v>
          </cell>
          <cell r="U24" t="str">
            <v xml:space="preserve"> </v>
          </cell>
        </row>
        <row r="25">
          <cell r="A25">
            <v>20</v>
          </cell>
          <cell r="B25">
            <v>26</v>
          </cell>
          <cell r="E25" t="str">
            <v xml:space="preserve"> 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 t="str">
            <v xml:space="preserve"> </v>
          </cell>
          <cell r="U25" t="str">
            <v xml:space="preserve"> </v>
          </cell>
        </row>
        <row r="26">
          <cell r="A26">
            <v>21</v>
          </cell>
          <cell r="B26">
            <v>28</v>
          </cell>
          <cell r="E26" t="str">
            <v xml:space="preserve"> 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 t="str">
            <v xml:space="preserve"> </v>
          </cell>
          <cell r="U26" t="str">
            <v xml:space="preserve"> </v>
          </cell>
        </row>
        <row r="27">
          <cell r="A27">
            <v>22</v>
          </cell>
          <cell r="B27">
            <v>30</v>
          </cell>
          <cell r="E27" t="str">
            <v xml:space="preserve"> 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</v>
          </cell>
          <cell r="U27" t="str">
            <v xml:space="preserve"> </v>
          </cell>
        </row>
        <row r="28">
          <cell r="A28">
            <v>23</v>
          </cell>
          <cell r="B28">
            <v>32</v>
          </cell>
          <cell r="E28" t="str">
            <v xml:space="preserve"> 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 t="str">
            <v xml:space="preserve"> </v>
          </cell>
          <cell r="U28" t="str">
            <v xml:space="preserve"> </v>
          </cell>
        </row>
        <row r="29">
          <cell r="A29">
            <v>24</v>
          </cell>
          <cell r="B29">
            <v>34</v>
          </cell>
          <cell r="E29" t="str">
            <v xml:space="preserve"> 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 t="str">
            <v xml:space="preserve"> </v>
          </cell>
          <cell r="U29" t="str">
            <v xml:space="preserve"> </v>
          </cell>
        </row>
        <row r="30">
          <cell r="A30">
            <v>25</v>
          </cell>
          <cell r="B30">
            <v>36</v>
          </cell>
          <cell r="E30" t="str">
            <v xml:space="preserve">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 t="str">
            <v xml:space="preserve"> </v>
          </cell>
          <cell r="U30" t="str">
            <v xml:space="preserve"> </v>
          </cell>
        </row>
        <row r="31">
          <cell r="A31">
            <v>26</v>
          </cell>
          <cell r="B31">
            <v>38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 t="str">
            <v xml:space="preserve"> </v>
          </cell>
          <cell r="U31" t="str">
            <v xml:space="preserve"> </v>
          </cell>
        </row>
        <row r="32">
          <cell r="A32">
            <v>27</v>
          </cell>
          <cell r="B32">
            <v>40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 t="str">
            <v xml:space="preserve"> </v>
          </cell>
          <cell r="U32" t="str">
            <v xml:space="preserve"> </v>
          </cell>
        </row>
        <row r="33">
          <cell r="A33">
            <v>28</v>
          </cell>
          <cell r="B33">
            <v>42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 t="str">
            <v xml:space="preserve"> </v>
          </cell>
          <cell r="U33" t="str">
            <v xml:space="preserve"> </v>
          </cell>
        </row>
        <row r="34">
          <cell r="A34">
            <v>29</v>
          </cell>
          <cell r="B34">
            <v>44</v>
          </cell>
          <cell r="E34" t="str">
            <v xml:space="preserve"> 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 t="str">
            <v xml:space="preserve"> </v>
          </cell>
          <cell r="U34" t="str">
            <v xml:space="preserve"> </v>
          </cell>
        </row>
        <row r="35">
          <cell r="A35">
            <v>30</v>
          </cell>
          <cell r="B35">
            <v>46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 t="str">
            <v xml:space="preserve"> </v>
          </cell>
          <cell r="U35" t="str">
            <v xml:space="preserve"> </v>
          </cell>
        </row>
        <row r="36">
          <cell r="A36">
            <v>31</v>
          </cell>
          <cell r="B36">
            <v>48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 t="str">
            <v xml:space="preserve"> </v>
          </cell>
          <cell r="U36" t="str">
            <v xml:space="preserve"> </v>
          </cell>
        </row>
        <row r="37">
          <cell r="A37">
            <v>32</v>
          </cell>
          <cell r="B37">
            <v>52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 t="str">
            <v xml:space="preserve"> </v>
          </cell>
          <cell r="U37" t="str">
            <v xml:space="preserve"> </v>
          </cell>
        </row>
        <row r="38">
          <cell r="A38">
            <v>33</v>
          </cell>
          <cell r="B38">
            <v>56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 t="str">
            <v xml:space="preserve"> </v>
          </cell>
          <cell r="U38" t="str">
            <v xml:space="preserve"> </v>
          </cell>
        </row>
        <row r="39">
          <cell r="A39">
            <v>34</v>
          </cell>
          <cell r="B39">
            <v>60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 t="str">
            <v xml:space="preserve"> </v>
          </cell>
          <cell r="U39" t="str">
            <v xml:space="preserve"> </v>
          </cell>
        </row>
        <row r="40">
          <cell r="A40">
            <v>35</v>
          </cell>
          <cell r="B40">
            <v>64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 t="str">
            <v xml:space="preserve"> </v>
          </cell>
          <cell r="U40" t="str">
            <v xml:space="preserve"> </v>
          </cell>
        </row>
        <row r="41">
          <cell r="A41">
            <v>36</v>
          </cell>
          <cell r="B41">
            <v>68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 t="str">
            <v xml:space="preserve"> </v>
          </cell>
          <cell r="U41" t="str">
            <v xml:space="preserve"> </v>
          </cell>
        </row>
        <row r="42">
          <cell r="A42">
            <v>37</v>
          </cell>
          <cell r="B42">
            <v>72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 t="str">
            <v xml:space="preserve"> </v>
          </cell>
          <cell r="U42" t="str">
            <v xml:space="preserve"> </v>
          </cell>
        </row>
        <row r="43">
          <cell r="A43">
            <v>38</v>
          </cell>
          <cell r="B43">
            <v>76</v>
          </cell>
          <cell r="E43" t="str">
            <v xml:space="preserve"> 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 t="str">
            <v xml:space="preserve"> </v>
          </cell>
          <cell r="U43" t="str">
            <v xml:space="preserve"> </v>
          </cell>
        </row>
        <row r="44">
          <cell r="A44">
            <v>39</v>
          </cell>
          <cell r="B44">
            <v>80</v>
          </cell>
          <cell r="E44" t="str">
            <v xml:space="preserve"> 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 t="str">
            <v xml:space="preserve"> </v>
          </cell>
          <cell r="U44" t="str">
            <v xml:space="preserve"> </v>
          </cell>
        </row>
        <row r="45">
          <cell r="A45" t="str">
            <v>AVE.</v>
          </cell>
          <cell r="B45" t="str">
            <v xml:space="preserve"> 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 t="str">
            <v xml:space="preserve"> </v>
          </cell>
          <cell r="U45" t="str">
            <v xml:space="preserve"> 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dtct cong"/>
      <sheetName val="GVL-NC-M"/>
      <sheetName val="기기리스트"/>
      <sheetName val="Tra_bang"/>
      <sheetName val="CPTNo"/>
      <sheetName val="cot_xa"/>
      <sheetName val="Mong"/>
      <sheetName val="GiaVL"/>
      <sheetName val="TDTKP"/>
      <sheetName val="DK-KH"/>
      <sheetName val="Loading"/>
      <sheetName val="Check C"/>
      <sheetName val="_x0000__x0000__x0000__x0000__x0000__x0000__x0000__x0000_"/>
      <sheetName val="????????"/>
      <sheetName val="?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REAK DOWN-0615-cn"/>
      <sheetName val="BREAK DOWN-0615"/>
      <sheetName val="BREAK DOWN"/>
      <sheetName val="BREAK DOWN_PQ"/>
    </sheetNames>
    <sheetDataSet>
      <sheetData sheetId="0" refreshError="1">
        <row r="16">
          <cell r="I16">
            <v>31.945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QT"/>
      <sheetName val="TONG HOP TBA"/>
      <sheetName val="CHI TIET TBA "/>
      <sheetName val="CHIET TINH TBA "/>
      <sheetName val="CUOC 89 TBA"/>
      <sheetName val="TONG HOP DZ 35"/>
      <sheetName val="CHI TIET DZ 35 KV"/>
      <sheetName val="CHIET TINH DZ 35 KV"/>
      <sheetName val="CUOC 89 DZ 35 KV"/>
      <sheetName val="TONG HOP DZ 0,4 KV "/>
      <sheetName val="CHI TIET DZ 0,4 KV"/>
      <sheetName val="CHIET TINH DZ 0,4 KV "/>
      <sheetName val="CUOC 36 DZ 0,4 KV "/>
      <sheetName val="TONG HOP CCT"/>
      <sheetName val="CHI TIET CCT"/>
      <sheetName val="CHIET TINH CCT "/>
      <sheetName val="CUOC 89 CCT"/>
      <sheetName val="CHIET TINH gia cong"/>
      <sheetName val="bban "/>
      <sheetName val="BIEN BAN kl"/>
      <sheetName val="tien vay"/>
      <sheetName val="QT VAT TU PHAP"/>
      <sheetName val="GIA THANH"/>
      <sheetName val="BIA Q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Sheet1"/>
      <sheetName val="Sheet6"/>
      <sheetName val="Sheet2"/>
      <sheetName val="Sheet7"/>
      <sheetName val="Sheet4"/>
      <sheetName val="Sheet5"/>
      <sheetName val="Sheet3"/>
      <sheetName val="(1)TK_ThueGTGT_Thang"/>
      <sheetName val="DUONG"/>
      <sheetName val="KHANH"/>
      <sheetName val="PHONG"/>
      <sheetName val="XXXXXXXX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CT Thang Mo"/>
      <sheetName val="CT  PL"/>
      <sheetName val="00000000"/>
      <sheetName val="BIA I"/>
      <sheetName val="BIA II"/>
      <sheetName val="THC"/>
      <sheetName val="CTGT"/>
      <sheetName val="DDAYTT"/>
      <sheetName val="TGLLHT"/>
      <sheetName val="TGLL TT"/>
      <sheetName val="DDHT"/>
      <sheetName val="TGTGT"/>
      <sheetName val="DAURA"/>
      <sheetName val="DAUVAO"/>
      <sheetName val="NXT"/>
      <sheetName val="HOPDONG"/>
      <sheetName val="SDHD"/>
      <sheetName val="Chiet tinh dz22"/>
      <sheetName val="D.lgÿÿÿÿÿÿÿÿÿ"/>
      <sheetName val="NKCTỪ"/>
      <sheetName val="SỔ CÁI"/>
      <sheetName val="BCÂNĐỐI"/>
      <sheetName val="CĐKTOÁN"/>
      <sheetName val="KQHĐKD"/>
      <sheetName val="TỒN QUỸ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  <sheetName val="ESTI."/>
      <sheetName val="DI-ESTI"/>
      <sheetName val="DK_KH"/>
      <sheetName val="July 05 VA 12 mths"/>
      <sheetName val="tra-vat-lieu"/>
      <sheetName val="Khoi luong"/>
      <sheetName val="thuyet minh bctc"/>
      <sheetName val="tscd"/>
      <sheetName val="bia - tong"/>
      <sheetName val="phan 1 - tong"/>
      <sheetName val="13-01 - dt"/>
      <sheetName val="tong hop lenh chi"/>
      <sheetName val="bia - chi tiet"/>
      <sheetName val="CT 13-01"/>
      <sheetName val="CT 10-10"/>
      <sheetName val="CT 18-01"/>
      <sheetName val="dtct cong"/>
      <sheetName val="data. invoice"/>
      <sheetName val="DK-KH"/>
      <sheetName val="Weight"/>
      <sheetName val="Tra_bang"/>
      <sheetName val="NKCT?"/>
      <sheetName val="S? CÁI"/>
      <sheetName val="BCÂNÐ?I"/>
      <sheetName val="CÐKTOÁN"/>
      <sheetName val="KQHÐKD"/>
      <sheetName val="T?N QU?"/>
      <sheetName val="CUOC"/>
      <sheetName val="TVL"/>
      <sheetName val="匀敨瑥㌳_x0007_匀敨瑥㐳_x0007_匀敨瑥㔳_x0007_匀敨瑥㘳"/>
      <sheetName val="敨瑥㔳_x0007_匀敨瑥㘳_x0007_匀敨瑥"/>
      <sheetName val="ܶ_x0000_桓敥㍴ܷ_x0000_桓敥㍴ܸ_x0000_"/>
      <sheetName val="_x0007_匀敨瑥〴_x0007_匀敨瑥ㄴ_x0007_匀敨"/>
      <sheetName val="瑥ㄴ_x0007_匀敨瑥㈴_x0007_匀敨瑥㌴_x0007_匀"/>
      <sheetName val="桓敥㑴ܳ_x0000_桓敥㑴ܴ_x0000_桓敥㑴ܵ"/>
      <sheetName val="_x0007_匀敨瑥㔴_x0007_匀敨"/>
      <sheetName val="_x0000_桓敥㑴"/>
      <sheetName val="㘴_x0007_匀敨瑥㜴_x0007_匀"/>
      <sheetName val="敨瑥㠳_x0007_匀敨瑥㤳_x0007_匀敨瑥〴"/>
      <sheetName val="TL rieng"/>
      <sheetName val="Dinh nghia"/>
      <sheetName val="nky"/>
      <sheetName val="ܶ"/>
      <sheetName val="桓敥㑴ܳ"/>
      <sheetName val=""/>
      <sheetName val="SUMMARY"/>
      <sheetName val="NKCT_"/>
      <sheetName val="S_ CÁI"/>
      <sheetName val="BCÂNÐ_I"/>
      <sheetName val="T_N QU_"/>
      <sheetName val="Ty gia"/>
      <sheetName val="Chiet tinh dz35"/>
      <sheetName val="THGDT_huu_Lung_-_LS"/>
      <sheetName val="THDT_Yen_Son"/>
      <sheetName val="D_lg_Yen_Son"/>
      <sheetName val="THDT_Huu_Lien"/>
      <sheetName val="D_lg_Huu_Lien"/>
      <sheetName val="THDT_Yen_Thinh"/>
      <sheetName val="D_lg_Yen_Thinh"/>
      <sheetName val="Chi_tiet"/>
      <sheetName val="@HGDT_huu_Lung_-_LS"/>
      <sheetName val="THDT_Yen_Sjn"/>
      <sheetName val="D_lg_Huu_Lieb"/>
      <sheetName val="BIA_I"/>
      <sheetName val="BIA_II"/>
      <sheetName val="TGLL_TT"/>
      <sheetName val="SỔ_CÁI"/>
      <sheetName val="TỒN_QUỸ"/>
      <sheetName val="dulieu"/>
      <sheetName val="dulieu3"/>
      <sheetName val="dulieu1"/>
      <sheetName val="ptvt"/>
      <sheetName val="TONGKE1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"/>
      <sheetName val="THTBA"/>
      <sheetName val="CHI TIET TBA"/>
      <sheetName val="CHIET TINH TBA"/>
      <sheetName val="CHIET TINH TU"/>
      <sheetName val="NC TU"/>
      <sheetName val="VCMBA"/>
      <sheetName val="TH-DZ04"/>
      <sheetName val="CHI TIET DZ 0,4"/>
      <sheetName val="CHIET TINH DZ 0,4"/>
      <sheetName val="VC C89"/>
      <sheetName val="TH-CTO"/>
      <sheetName val="CHI TIET CCT"/>
      <sheetName val="CPVC 0,4 (2)"/>
      <sheetName val="CHIET TINH CCT"/>
      <sheetName val="C89 CCT"/>
      <sheetName val="THIETKE"/>
      <sheetName val="SAT GIA CONG"/>
      <sheetName val="MONG"/>
      <sheetName val="TINH MONG"/>
      <sheetName val="QUY MO"/>
      <sheetName val="HOAN CONG DAY"/>
      <sheetName val="HOAN CONG"/>
      <sheetName val="HC MONG- COT"/>
      <sheetName val="DAY 2 x 4"/>
      <sheetName val="SS KL QT - DT"/>
      <sheetName val="DT DUYET"/>
      <sheetName val="00000000"/>
      <sheetName val="10000000"/>
      <sheetName val="20000000"/>
      <sheetName val="30000000"/>
      <sheetName val="40000000"/>
      <sheetName val="5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tinh"/>
    </sheetNames>
    <sheetDataSet>
      <sheetData sheetId="0">
        <row r="11">
          <cell r="I11">
            <v>15459.736699999999</v>
          </cell>
        </row>
      </sheetData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"/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KLCV"/>
      <sheetName val="LDTL"/>
      <sheetName val="DMLD"/>
      <sheetName val="BANGMA"/>
      <sheetName val="00000000"/>
      <sheetName val="10000000"/>
      <sheetName val="00000001"/>
      <sheetName val="00000002"/>
      <sheetName val="00000003"/>
      <sheetName val="XL4Poppy"/>
      <sheetName val="PTDG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phanxa"/>
      <sheetName val="thinghiem"/>
      <sheetName val=" phandien 1"/>
      <sheetName val="chuoi cach dien"/>
      <sheetName val="Bia"/>
      <sheetName val="Tong hop"/>
      <sheetName val="Phan tich vat tu"/>
      <sheetName val="VL-NC-MTC"/>
      <sheetName val="Chi tiet"/>
      <sheetName val="DCQ"/>
      <sheetName val="Sheet5"/>
      <sheetName val="Tinh Van khuon"/>
      <sheetName val="Tinh Dat dao"/>
      <sheetName val="v.chuyenthucong"/>
      <sheetName val="VATLIEU"/>
      <sheetName val="vattu  BT"/>
      <sheetName val="BUVATLIEU"/>
      <sheetName val="cong trinh tam"/>
      <sheetName val="dgduongdai"/>
      <sheetName val="vanchuyen"/>
      <sheetName val="DENBU"/>
      <sheetName val="Sheet4"/>
      <sheetName val="Sheet2"/>
      <sheetName val="Sheet6"/>
      <sheetName val="Sheet3"/>
      <sheetName val="XL4Poppy"/>
      <sheetName val="74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VANKHUON"/>
      <sheetName val="Sheet3_x0000_ƃ_x0000__x0004__x0000__x0000__x0000__x0000__x0000__x0000_냼ƃ_x0000__x0000__x0000__x0000__x0000__x0000__x0000__x0000_ƃ_x0000__x0000_"/>
      <sheetName val="Giathanh1m3BT"/>
      <sheetName val="DGXDCB_DD"/>
      <sheetName val="NEW-PANEL"/>
      <sheetName val="KPVC-BD "/>
      <sheetName val="Sheet3?ƃ?_x0004_??????냼ƃ????????ƃ??"/>
      <sheetName val="Sheet3_ƃ__x0004_______냼ƃ________ƃ__"/>
      <sheetName val="VL1"/>
      <sheetName val="Sheet3_x0000_ƃ_x0000__x0004__x0000_냼ƃ_x0000_ƃ_x0000__x001a__x0000_$[Hien-truo"/>
      <sheetName val="Sheet3_x0000_??_x0000__x0004__x0000__x0000__x0000__x0000__x0000__x0000_??_x0000__x0000__x0000__x0000__x0000__x0000__x0000__x0000_??_x0000__x0000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CH3-TBA"/>
      <sheetName val="CH3-DZ"/>
      <sheetName val="XKTHANG0104"/>
      <sheetName val="NKTHANG0104"/>
      <sheetName val="Sheet1"/>
      <sheetName val="Ma KH"/>
      <sheetName val="chitiet"/>
      <sheetName val="tonghop"/>
      <sheetName val="Sheet3"/>
      <sheetName val="XL4Test5"/>
      <sheetName val="NL 2002"/>
      <sheetName val="HC"/>
      <sheetName val="NL"/>
      <sheetName val="NL 2003"/>
      <sheetName val="khong dat"/>
      <sheetName val="TD PKN"/>
      <sheetName val="10000000"/>
      <sheetName val="20000000"/>
      <sheetName val="DGchitiet "/>
      <sheetName val="Sum"/>
      <sheetName val="chiettinh"/>
      <sheetName val="SHIFT1102"/>
      <sheetName val="SHIFT1202"/>
      <sheetName val="Shift0103 (2)"/>
      <sheetName val="15-05-2003"/>
      <sheetName val="XXXXXXXX"/>
      <sheetName val="KPVC_BD "/>
      <sheetName val="Kphi"/>
      <sheetName val="H13"/>
      <sheetName val="H6-7"/>
      <sheetName val="H6-3"/>
      <sheetName val="Sheet4"/>
      <sheetName val="KL CT Goc"/>
      <sheetName val="dutoannhalk"/>
      <sheetName val="klt"/>
      <sheetName val="ncc"/>
      <sheetName val="KLNC Con Lai"/>
      <sheetName val="CaMay"/>
      <sheetName val="DGiaT"/>
      <sheetName val="DGiaTN"/>
      <sheetName val="TT"/>
      <sheetName val="Gia thanh"/>
      <sheetName val="parker"/>
      <sheetName val="Sheet5"/>
      <sheetName val="Sheet2"/>
      <sheetName val="KL"/>
      <sheetName val="CTDG"/>
      <sheetName val="CPTT"/>
      <sheetName val="TDT"/>
      <sheetName val="TH"/>
      <sheetName val="Chi tiet"/>
      <sheetName val="DZ 22KV"/>
      <sheetName val="2002"/>
      <sheetName val="2003"/>
      <sheetName val="2004"/>
      <sheetName val="KPVC-BD "/>
      <sheetName val="Gia VLNCMTC"/>
      <sheetName val="#REF"/>
      <sheetName val="Dchinh(chinhthuc)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hang9"/>
      <sheetName val="CUOC"/>
      <sheetName val="PHI"/>
      <sheetName val="ctct"/>
      <sheetName val="ctyc"/>
      <sheetName val="chuyentien"/>
      <sheetName val="phichuyen"/>
      <sheetName val="luong"/>
      <sheetName val="MTO REV.2(ARMOR)"/>
      <sheetName val="LKVL-CK-HT-GD1"/>
      <sheetName val="TONGKE-HT"/>
      <sheetName val="bdkdt"/>
      <sheetName val="Bang chiet tinh TBA"/>
      <sheetName val="Giathanh1m3BT"/>
      <sheetName val="TDTKP"/>
      <sheetName val="DK-KH"/>
      <sheetName val="data. invoice"/>
      <sheetName val="ESTI."/>
      <sheetName val="DI-ESTI"/>
      <sheetName val="LACK"/>
      <sheetName val="PLIST"/>
      <sheetName val="FAB. 602M"/>
      <sheetName val="Gia V1L"/>
      <sheetName val="CTGT"/>
      <sheetName val="PTDGDT"/>
      <sheetName val="MTP"/>
      <sheetName val="MTP1"/>
      <sheetName val="DGduong"/>
      <sheetName val="V.lieu"/>
      <sheetName val="TT35"/>
      <sheetName val="PTVT (MAU)"/>
      <sheetName val="PVC.T1"/>
      <sheetName val="PVC.T2"/>
      <sheetName val="PVC.T3"/>
      <sheetName val="REGION"/>
      <sheetName val="OFFGRID"/>
      <sheetName val="phuluc1"/>
      <sheetName val="Chiet tinh dz22"/>
      <sheetName val="TNHCHINH"/>
      <sheetName val="Xuat NHap Ton"/>
      <sheetName val="Nhap VT"/>
      <sheetName val="Xuat VT"/>
      <sheetName val="BB&amp;DD"/>
      <sheetName val="Carton"/>
      <sheetName val="Cantin &amp; Vesinh"/>
      <sheetName val="Kho Nhom"/>
      <sheetName val="DBDB"/>
      <sheetName val="DBCQ"/>
      <sheetName val="MC&amp;LX"/>
      <sheetName val="Lan"/>
      <sheetName val="CKSX"/>
      <sheetName val="Lo Xi"/>
      <sheetName val="Nau mang"/>
      <sheetName val="Nau Cuc"/>
      <sheetName val="Son Nhiet"/>
      <sheetName val="Chi Nhanh"/>
      <sheetName val="QC"/>
      <sheetName val="CKKM"/>
      <sheetName val="Kho Moc"/>
      <sheetName val="Thuy Dai"/>
      <sheetName val="KVT, VP,  KCS"/>
      <sheetName val="Bang Du Tinh Luong NV"/>
      <sheetName val="_x0000__x0000__x0000__x0000__x0000_"/>
      <sheetName val="Dinh nghia"/>
      <sheetName val="List of Purchase orders"/>
      <sheetName val="FORM"/>
      <sheetName val="CDTK"/>
      <sheetName val="Gia_vat_tu"/>
      <sheetName val="Shift0103_(2)"/>
      <sheetName val="Giavattu"/>
      <sheetName val="Shift01030(2)"/>
      <sheetName val="VL"/>
      <sheetName val="Thong so (1)"/>
      <sheetName val="Sheet6"/>
      <sheetName val="KQKD_05"/>
      <sheetName val="th2005"/>
      <sheetName val="Dinh muc CP KTCB khac"/>
      <sheetName val="?????"/>
      <sheetName val="NOIDUNF"/>
      <sheetName val="DON GIA"/>
      <sheetName val="Tong hop"/>
      <sheetName val="Bang tinh gia 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</sheetNames>
    <sheetDataSet>
      <sheetData sheetId="0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"/>
      <sheetName val="chiettinh"/>
      <sheetName val="dghn"/>
    </sheetNames>
    <sheetDataSet>
      <sheetData sheetId="0" refreshError="1">
        <row r="12">
          <cell r="B12">
            <v>3035</v>
          </cell>
          <cell r="C12">
            <v>4000</v>
          </cell>
        </row>
        <row r="13">
          <cell r="B13">
            <v>9465</v>
          </cell>
          <cell r="C13">
            <v>4000</v>
          </cell>
        </row>
        <row r="14">
          <cell r="B14">
            <v>9800</v>
          </cell>
          <cell r="C14">
            <v>7250</v>
          </cell>
        </row>
        <row r="15">
          <cell r="B15">
            <v>12500</v>
          </cell>
          <cell r="C15">
            <v>7500</v>
          </cell>
        </row>
        <row r="16">
          <cell r="B16">
            <v>12500</v>
          </cell>
          <cell r="C16">
            <v>7750</v>
          </cell>
        </row>
        <row r="17">
          <cell r="B17">
            <v>0</v>
          </cell>
          <cell r="C17">
            <v>7750</v>
          </cell>
        </row>
        <row r="18">
          <cell r="B18">
            <v>0</v>
          </cell>
          <cell r="C18">
            <v>7500</v>
          </cell>
        </row>
        <row r="19">
          <cell r="B19">
            <v>2700</v>
          </cell>
          <cell r="C19">
            <v>7250</v>
          </cell>
        </row>
        <row r="20">
          <cell r="B20">
            <v>3035</v>
          </cell>
          <cell r="C20">
            <v>4000</v>
          </cell>
        </row>
        <row r="22">
          <cell r="B22">
            <v>3461</v>
          </cell>
          <cell r="C22">
            <v>4250</v>
          </cell>
        </row>
        <row r="23">
          <cell r="B23">
            <v>3152</v>
          </cell>
          <cell r="C23">
            <v>7250</v>
          </cell>
        </row>
        <row r="24">
          <cell r="B24">
            <v>4152</v>
          </cell>
          <cell r="C24">
            <v>7450</v>
          </cell>
        </row>
        <row r="25">
          <cell r="B25">
            <v>8348</v>
          </cell>
          <cell r="C25">
            <v>7450</v>
          </cell>
        </row>
        <row r="26">
          <cell r="B26">
            <v>9348</v>
          </cell>
          <cell r="C26">
            <v>7250</v>
          </cell>
        </row>
        <row r="27">
          <cell r="B27">
            <v>9039</v>
          </cell>
          <cell r="C27">
            <v>4250</v>
          </cell>
        </row>
        <row r="28">
          <cell r="B28">
            <v>3461</v>
          </cell>
          <cell r="C28">
            <v>4250</v>
          </cell>
        </row>
      </sheetData>
      <sheetData sheetId="1" refreshError="1"/>
      <sheetData sheetId="2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tb+ng¨n lé"/>
      <sheetName val="L¾p ®Æt TB+ng¨n lé"/>
      <sheetName val="TNghiªm TB +ng¨ lé"/>
      <sheetName val="TB-VL-TTin"/>
      <sheetName val="L¾p ®Æt TB-VL-TTin"/>
      <sheetName val="TNghiªm TT"/>
      <sheetName val="VËt liÖu"/>
      <sheetName val="Lap ®at ®iÖn"/>
      <sheetName val="TNghiÖm VL"/>
      <sheetName val="tt-xd"/>
      <sheetName val="tt-ng¨n lé"/>
      <sheetName val="th ng¨n lé"/>
      <sheetName val="mong ng¨n lé"/>
      <sheetName val="mong"/>
      <sheetName val="tt-35"/>
      <sheetName val="th-tt-35"/>
      <sheetName val="ttcap22"/>
      <sheetName val="cap22"/>
      <sheetName val="KSTK"/>
      <sheetName val="KS(TKKT)"/>
      <sheetName val="KS(BCKT)"/>
      <sheetName val="TH-TB"/>
      <sheetName val="TH-DK"/>
      <sheetName val="th-xd "/>
      <sheetName val="tien luong"/>
      <sheetName val="dt-xd"/>
      <sheetName val="PACS"/>
      <sheetName val="PACS (2)"/>
      <sheetName val="PACS (3)"/>
      <sheetName val="PACS (4)"/>
      <sheetName val="th-110"/>
      <sheetName val="Sheet1"/>
      <sheetName val="Sheet2"/>
      <sheetName val="TNH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G.Cat"/>
      <sheetName val="So"/>
      <sheetName val="GDI"/>
      <sheetName val="GDII"/>
      <sheetName val="GDIII"/>
      <sheetName val="GDIV"/>
      <sheetName val="XL4Poppy"/>
      <sheetName val="PNT-QUOT-#3"/>
      <sheetName val="COAT&amp;WRAP-QIOT-#3"/>
      <sheetName val="SUMMARY"/>
      <sheetName val="TTDZ 679"/>
      <sheetName val="CTGT"/>
      <sheetName val="Tongk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3"/>
      <sheetName val="T4"/>
      <sheetName val="BC"/>
      <sheetName val="THX7"/>
      <sheetName val="T9"/>
      <sheetName val="T10"/>
      <sheetName val="T12"/>
      <sheetName val="T2"/>
      <sheetName val="T33"/>
      <sheetName val="BC thi dua 2"/>
      <sheetName val="HOC BONG 2"/>
      <sheetName val="HOC BONG"/>
      <sheetName val="Sheet1"/>
      <sheetName val="BC thi dua"/>
      <sheetName val="chiettinh"/>
      <sheetName val="Tra_bang"/>
      <sheetName val="Section"/>
      <sheetName val="Tongke"/>
      <sheetName val="GVL-NC-M"/>
      <sheetName val="T1"/>
      <sheetName val="T5"/>
      <sheetName val="T6"/>
      <sheetName val="T7"/>
      <sheetName val="T8"/>
      <sheetName val="T11"/>
      <sheetName val="111"/>
      <sheetName val="112"/>
      <sheetName val="NK"/>
      <sheetName val="XK"/>
      <sheetName val="144"/>
      <sheetName val="CTG.SO"/>
      <sheetName val="331"/>
      <sheetName val="KHTSCD"/>
      <sheetName val="SP.Sinh"/>
      <sheetName val="VH C.Viet"/>
      <sheetName val="Xa thanh"/>
      <sheetName val="Sheet4"/>
      <sheetName val="WTB"/>
      <sheetName val="TB 2001"/>
      <sheetName val="KP-XL"/>
      <sheetName val="_x0000_"/>
      <sheetName val="MTL$-INTER"/>
      <sheetName val="Tai khoan"/>
      <sheetName val="Thuc thanh"/>
      <sheetName val="TT04"/>
      <sheetName val="Chi tiet"/>
      <sheetName val="DDCT2"/>
      <sheetName val="KcTK2"/>
      <sheetName val="km1 9"/>
      <sheetName val="km1!5"/>
      <sheetName val="XL4Test%"/>
      <sheetName val="?"/>
      <sheetName val="May"/>
      <sheetName val="_"/>
      <sheetName val="WTB02"/>
      <sheetName val="DBET"/>
      <sheetName val="gvl"/>
      <sheetName val="BANGTRA"/>
      <sheetName val="XL4Poppy"/>
      <sheetName val="NC"/>
      <sheetName val="3.1.1"/>
      <sheetName val="3.1.4"/>
      <sheetName val="2.5.1"/>
      <sheetName val="4.1.1"/>
      <sheetName val="4.3.2"/>
      <sheetName val="2.3.3"/>
      <sheetName val="5.3.1"/>
      <sheetName val="2.4.3"/>
      <sheetName val="Gia vat tu"/>
      <sheetName val="DGduong"/>
      <sheetName val="dtct cong"/>
      <sheetName val="BUGIA_VT"/>
      <sheetName val="Dung"/>
      <sheetName val="dongia"/>
      <sheetName val="tong_hop"/>
      <sheetName val="TB_2001"/>
      <sheetName val="TH-XL"/>
      <sheetName val="DG1"/>
      <sheetName val="chhettinh"/>
      <sheetName val="_x0014_huc thanh"/>
      <sheetName val="HS"/>
      <sheetName val="Vua"/>
      <sheetName val="SUMMARY"/>
      <sheetName val="LEGEND"/>
      <sheetName val="GiaVL"/>
      <sheetName val="TH-XLap"/>
      <sheetName val="_x005f_x0000_"/>
      <sheetName val="_x005f_x005f_x005f_x0000_"/>
      <sheetName val="_x005f_x005f_x005f_x005f_x005f_x005f_x005f_x0000_"/>
      <sheetName val="Vat lieu"/>
      <sheetName val="TTDZ22"/>
      <sheetName val=""/>
    </sheetNames>
    <sheetDataSet>
      <sheetData sheetId="0" refreshError="1"/>
      <sheetData sheetId="1" refreshError="1"/>
      <sheetData sheetId="2" refreshError="1"/>
      <sheetData sheetId="3" refreshError="1">
        <row r="10">
          <cell r="D10" t="str">
            <v>S¶n xuÊt  BTN</v>
          </cell>
        </row>
        <row r="11">
          <cell r="D11" t="str">
            <v>VC BTN tõ TT Km7(Qlé9) 
®Õn Ctr×nh L=38km</v>
          </cell>
        </row>
        <row r="12">
          <cell r="D12" t="str">
            <v>BTN trung dµy 7cm</v>
          </cell>
        </row>
        <row r="13">
          <cell r="D13" t="str">
            <v>T­ãi nhùa dÝnh b¸m TC 1,5kg/m2</v>
          </cell>
        </row>
        <row r="14">
          <cell r="D14" t="str">
            <v xml:space="preserve">BT mÆt cÇu M300 ®¸ 1x2 </v>
          </cell>
        </row>
        <row r="15">
          <cell r="D15" t="str">
            <v xml:space="preserve">BT gê lan can M250 </v>
          </cell>
        </row>
        <row r="16">
          <cell r="D16" t="str">
            <v>G/c«ng CT mÆt cÇu F=8mm</v>
          </cell>
        </row>
        <row r="17">
          <cell r="D17" t="str">
            <v>G/c«ng CT gê F=14mm</v>
          </cell>
        </row>
        <row r="18">
          <cell r="D18" t="str">
            <v>G/c«ng CT mÆt cÇu + gê F=10mm</v>
          </cell>
        </row>
        <row r="19">
          <cell r="D19" t="str">
            <v>S¬n ph©n tuyÕn</v>
          </cell>
        </row>
        <row r="20">
          <cell r="D20" t="str">
            <v>QuÐt v«i gê ch¾n</v>
          </cell>
        </row>
        <row r="21">
          <cell r="D21" t="str">
            <v>QuÐt nhùa bitum vµ d¸n bao t¶i</v>
          </cell>
        </row>
        <row r="22">
          <cell r="D22" t="str">
            <v>V¸n khu«n gê lan can</v>
          </cell>
        </row>
        <row r="24">
          <cell r="D24" t="str">
            <v>2.DÇm DUL</v>
          </cell>
        </row>
        <row r="25">
          <cell r="D25" t="str">
            <v xml:space="preserve">DÇm DUL M400 </v>
          </cell>
        </row>
        <row r="26">
          <cell r="D26" t="str">
            <v>V¸n khu«n thÐp ®óc dÇm DUL</v>
          </cell>
        </row>
        <row r="27">
          <cell r="D27" t="str">
            <v xml:space="preserve">BT mèi nèi  M400 </v>
          </cell>
        </row>
        <row r="28">
          <cell r="D28" t="str">
            <v>G/c«ng CT dÇm F=6mm</v>
          </cell>
        </row>
        <row r="29">
          <cell r="D29" t="str">
            <v>G/c«ng CT dÇm F=8mm</v>
          </cell>
        </row>
        <row r="30">
          <cell r="D30" t="str">
            <v>G/c«ng CT dÇm F=10mm</v>
          </cell>
        </row>
        <row r="31">
          <cell r="D31" t="str">
            <v>G/c«ng CT dÇm F=12mm</v>
          </cell>
        </row>
        <row r="32">
          <cell r="D32" t="str">
            <v>G/c«ng CT dÇm F=14mm</v>
          </cell>
        </row>
        <row r="33">
          <cell r="D33" t="str">
            <v>G/c«ng CT dÇm F=16mm</v>
          </cell>
        </row>
        <row r="34">
          <cell r="D34" t="str">
            <v>G/c«ng CT dÇm F=18mm</v>
          </cell>
        </row>
        <row r="35">
          <cell r="D35" t="str">
            <v>G/c«ng CT dÇm F=20mm</v>
          </cell>
        </row>
        <row r="36">
          <cell r="D36" t="str">
            <v>G/c«ng CT dÇm F=25mm</v>
          </cell>
        </row>
        <row r="37">
          <cell r="D37" t="str">
            <v>L¾p ®Æt èng thÐp luån c¸p DUL</v>
          </cell>
        </row>
        <row r="38">
          <cell r="D38" t="str">
            <v>B¬m v÷a XM trong èng luån c¸p</v>
          </cell>
        </row>
        <row r="39">
          <cell r="D39" t="str">
            <v xml:space="preserve">L¾p ®Æt neo OVM </v>
          </cell>
        </row>
        <row r="40">
          <cell r="D40" t="str">
            <v>C¸p thÐp dÇm DUL kÐo sau 7tao F12,7</v>
          </cell>
        </row>
        <row r="41">
          <cell r="D41" t="str">
            <v>Gèi cao su</v>
          </cell>
        </row>
        <row r="42">
          <cell r="D42" t="str">
            <v>L¾p ®Æt thÐp b¶n</v>
          </cell>
        </row>
        <row r="44">
          <cell r="D44" t="str">
            <v xml:space="preserve">3.Lan can tay vÞn </v>
          </cell>
        </row>
        <row r="45">
          <cell r="D45" t="str">
            <v>SX lan can tay vÞn</v>
          </cell>
        </row>
        <row r="46">
          <cell r="D46" t="str">
            <v>ThÐp èng F=90mm dµy 4mm</v>
          </cell>
        </row>
        <row r="47">
          <cell r="D47" t="str">
            <v>L¾p dùng lan can tay vÞn</v>
          </cell>
        </row>
        <row r="48">
          <cell r="D48" t="str">
            <v>Ch¶i rØ</v>
          </cell>
        </row>
        <row r="49">
          <cell r="D49" t="str">
            <v>S¬n phñ.</v>
          </cell>
        </row>
        <row r="50">
          <cell r="D50" t="str">
            <v>S¬n chèng rØ</v>
          </cell>
        </row>
        <row r="52">
          <cell r="D52" t="str">
            <v>4.Khe co d·n, èng tho¸t n­íc</v>
          </cell>
        </row>
        <row r="53">
          <cell r="D53" t="str">
            <v>Gia c«ng vµ L§ thÐp d=12mm</v>
          </cell>
        </row>
        <row r="54">
          <cell r="D54" t="str">
            <v>Khe co d·n cao su</v>
          </cell>
        </row>
        <row r="55">
          <cell r="D55" t="str">
            <v>BT M400 gê khe co d·n</v>
          </cell>
        </row>
        <row r="56">
          <cell r="D56" t="str">
            <v>èng tho¸t n­íc F=150 , L=1m</v>
          </cell>
        </row>
        <row r="57">
          <cell r="D57" t="str">
            <v>Bul«ng M20.</v>
          </cell>
        </row>
        <row r="58">
          <cell r="D58" t="str">
            <v>QuÐt Sikadur 732 (TC 0.5l/m2 x 47.5m2)</v>
          </cell>
        </row>
        <row r="59">
          <cell r="D59" t="str">
            <v>L¾p ®Æt thÐp b¶n</v>
          </cell>
        </row>
        <row r="60">
          <cell r="D60" t="str">
            <v>L§ thÐp h×nh</v>
          </cell>
        </row>
        <row r="62">
          <cell r="D62" t="str">
            <v>5.B¶n dÉn ®Çu cÇu vµ dÇm ®ì b¶n</v>
          </cell>
        </row>
        <row r="63">
          <cell r="D63" t="str">
            <v>BT b¶n dÉn vµ dÇm ®ì b¶n M250</v>
          </cell>
        </row>
        <row r="64">
          <cell r="D64" t="str">
            <v>V¸n khu«n b¶n dÉn vµ dÇm ®ì b¶n</v>
          </cell>
        </row>
        <row r="65">
          <cell r="D65" t="str">
            <v>Cèt thÐp b¶n dÉn vµ dÇm ®ì b¶n d=8mm</v>
          </cell>
        </row>
        <row r="66">
          <cell r="D66" t="str">
            <v>Cèt thÐp b¶n dÉn vµ dÇm ®ì b¶n d=10mm</v>
          </cell>
        </row>
        <row r="67">
          <cell r="D67" t="str">
            <v>Cèt thÐp b¶n dÉn vµ dÇm ®ì b¶n d=12mm</v>
          </cell>
        </row>
        <row r="68">
          <cell r="D68" t="str">
            <v>Cèt thÐp b¶n dÉn vµ dÇm ®ì b¶n d=14mm</v>
          </cell>
        </row>
        <row r="69">
          <cell r="D69" t="str">
            <v>Cèt thÐp b¶n dÉn vµ dÇm ®ì b¶n d=16mm</v>
          </cell>
        </row>
        <row r="70">
          <cell r="D70" t="str">
            <v xml:space="preserve">D¨m s¹n ®Öm </v>
          </cell>
        </row>
        <row r="71">
          <cell r="D71" t="str">
            <v>BT lãt mãng M100</v>
          </cell>
        </row>
        <row r="72">
          <cell r="D72" t="str">
            <v>L¾p ®Æt b¶n dÉn</v>
          </cell>
        </row>
        <row r="74">
          <cell r="D74" t="str">
            <v>6.T­êng hé lan mÒm (2x143)m</v>
          </cell>
        </row>
        <row r="75">
          <cell r="D75" t="str">
            <v>T­êng hé lan mÒm</v>
          </cell>
        </row>
        <row r="76">
          <cell r="D76" t="str">
            <v xml:space="preserve">TÊm sãng gi÷a L=4,14m s¬n ph¶n quang </v>
          </cell>
        </row>
        <row r="77">
          <cell r="D77" t="str">
            <v>TÊm sãng ®Çu L=0,7m s¬n ph¶n quang</v>
          </cell>
        </row>
        <row r="78">
          <cell r="D78" t="str">
            <v>Cét thÐp</v>
          </cell>
        </row>
        <row r="79">
          <cell r="D79" t="str">
            <v>Hép ®Öm</v>
          </cell>
        </row>
        <row r="80">
          <cell r="D80" t="str">
            <v>M¾t ph¶n quang</v>
          </cell>
        </row>
        <row r="81">
          <cell r="D81" t="str">
            <v>Bul«ng F=20</v>
          </cell>
        </row>
        <row r="82">
          <cell r="D82" t="str">
            <v>Bul«ng F=16</v>
          </cell>
        </row>
        <row r="83">
          <cell r="D83" t="str">
            <v xml:space="preserve">D¨m s¹n ®Öm </v>
          </cell>
        </row>
        <row r="84">
          <cell r="D84" t="str">
            <v>BT mãng M150 ®¸ 4x6</v>
          </cell>
        </row>
        <row r="85">
          <cell r="D85" t="str">
            <v>V¸n khu«n mãng</v>
          </cell>
        </row>
        <row r="86">
          <cell r="D86" t="str">
            <v>§µo ®Êt mãng hé lan</v>
          </cell>
        </row>
        <row r="87">
          <cell r="D87" t="str">
            <v>§¾p ®Êt mãng ®Êt cÊp 3</v>
          </cell>
        </row>
        <row r="88">
          <cell r="D88" t="str">
            <v>Ch«n cét hé lan</v>
          </cell>
        </row>
        <row r="89">
          <cell r="D89" t="str">
            <v>L¾p dùng t­êng hé lan ( thanh gi÷a )</v>
          </cell>
        </row>
        <row r="90">
          <cell r="D90" t="str">
            <v>Bèc hµng lªn xuèng + vc tõ §N ®Õn CT L=219Km</v>
          </cell>
        </row>
        <row r="92">
          <cell r="D92" t="str">
            <v>7.§­êng hai ®Çu cÇu (tÝnh cho 20m)</v>
          </cell>
        </row>
        <row r="93">
          <cell r="D93" t="str">
            <v>§µo ®Êt ®Ó ®¾p + vËn chuyÓn L=3.5Km</v>
          </cell>
        </row>
        <row r="94">
          <cell r="D94" t="str">
            <v>§¾p nÒn ®­êng K95 ®Êt cÊp 3</v>
          </cell>
        </row>
        <row r="95">
          <cell r="D95" t="str">
            <v>§¾p nÒn ®­êng K98 ®Êt cÊp 3</v>
          </cell>
        </row>
        <row r="96">
          <cell r="D96" t="str">
            <v>§µo nÒn ®­êng ®Êt cÊp 3 (M95%, NC5%)</v>
          </cell>
        </row>
        <row r="97">
          <cell r="D97" t="str">
            <v xml:space="preserve">CÊp phèi ®¸ d¨m </v>
          </cell>
        </row>
        <row r="98">
          <cell r="D98" t="str">
            <v>T­ãi nhùa dÝnh b¸m TC 1,5kg/m2</v>
          </cell>
        </row>
        <row r="99">
          <cell r="D99" t="str">
            <v>BTN trung dµy 7cm</v>
          </cell>
        </row>
        <row r="100">
          <cell r="D100" t="str">
            <v>S¶n xuÊt  BTN</v>
          </cell>
        </row>
        <row r="101">
          <cell r="D101" t="str">
            <v>VC BTN tõ TT Km7(Qlé9) 
®Õn Ctr×nh L=38km</v>
          </cell>
        </row>
        <row r="103">
          <cell r="D103" t="str">
            <v>8.Cèng hép</v>
          </cell>
        </row>
        <row r="104">
          <cell r="D104" t="str">
            <v>BT t­êng c¸nh + t­êng ®Çu M200</v>
          </cell>
        </row>
        <row r="105">
          <cell r="D105" t="str">
            <v>BT cèng hép M300 ®¸ 1x2</v>
          </cell>
        </row>
        <row r="106">
          <cell r="D106" t="str">
            <v>QuÐt nhùa bitum vµ d¸n bao t¶i</v>
          </cell>
        </row>
        <row r="107">
          <cell r="D107" t="str">
            <v>QuÐt nhùa bitum ngoµi th©n cèng</v>
          </cell>
        </row>
        <row r="108">
          <cell r="D108" t="str">
            <v>V÷a XM M100 mèi nèi b¶n dÉn</v>
          </cell>
        </row>
        <row r="109">
          <cell r="D109" t="str">
            <v xml:space="preserve">D¨m s¹n ®Öm </v>
          </cell>
        </row>
        <row r="110">
          <cell r="D110" t="str">
            <v>V¸n khu«n ®æ BT cèng t¹i chç</v>
          </cell>
        </row>
        <row r="111">
          <cell r="D111" t="str">
            <v>Cèt thÐp cèng h×nh hép d=14mm</v>
          </cell>
        </row>
        <row r="112">
          <cell r="D112" t="str">
            <v>Cèt thÐp cèng h×nh hép d=16mm</v>
          </cell>
        </row>
        <row r="113">
          <cell r="D113" t="str">
            <v>Cèt thÐp cèng h×nh hép d=20mm</v>
          </cell>
        </row>
        <row r="114">
          <cell r="D114" t="str">
            <v>§¾p cÊp phèi sái s¹n gia cè mÆt ®­êng</v>
          </cell>
        </row>
        <row r="115">
          <cell r="D115" t="str">
            <v>Gia c«ng, l¾p r¾p gç thi 
c«ng cèng hép</v>
          </cell>
        </row>
        <row r="116">
          <cell r="D116" t="str">
            <v>LD vµ th¸o dì hÖ khung dµn gi¸o</v>
          </cell>
        </row>
        <row r="117">
          <cell r="D117" t="str">
            <v>§µo ®Êt cÊp 3</v>
          </cell>
        </row>
        <row r="118">
          <cell r="D118" t="str">
            <v>§¾p ®Êt cÊp 3</v>
          </cell>
        </row>
        <row r="120">
          <cell r="D120" t="str">
            <v>9.BÖ ®óc dÇm + BÖ chøa + B·i ®óc dÇm</v>
          </cell>
        </row>
        <row r="121">
          <cell r="D121" t="str">
            <v>Bªt«ng bÖ ®óc M250</v>
          </cell>
        </row>
        <row r="122">
          <cell r="D122" t="str">
            <v>Bªt«ng bÖ ®óc M200</v>
          </cell>
        </row>
        <row r="123">
          <cell r="D123" t="str">
            <v>V¸n khu«n ®æ BT bÖ ®óc dÇm</v>
          </cell>
        </row>
        <row r="124">
          <cell r="D124" t="str">
            <v>G/c«ng CT bÖ ®óc + bÖ chøa F=10mm</v>
          </cell>
        </row>
        <row r="125">
          <cell r="D125" t="str">
            <v>G/c«ng CT bÖ ®óc F=8mm</v>
          </cell>
        </row>
        <row r="126">
          <cell r="D126" t="str">
            <v>§µo ®Êt cÊp 3</v>
          </cell>
        </row>
        <row r="127">
          <cell r="D127" t="str">
            <v>L¸ng v÷a xim¨ng d=5cm M75</v>
          </cell>
        </row>
        <row r="128">
          <cell r="D128" t="str">
            <v>CÈu dÇm vµo vÞ trÝ lao</v>
          </cell>
        </row>
        <row r="129">
          <cell r="D129" t="str">
            <v>LËp ®­êng tr­ît ®Ó di chuyÓn dÇm</v>
          </cell>
        </row>
        <row r="130">
          <cell r="D130" t="str">
            <v>D/C dÇm cÇu tõ bÖ ®óc ®Õn bÖ chøa</v>
          </cell>
        </row>
        <row r="131">
          <cell r="D131" t="str">
            <v>CÈu dÇm tõ ®­êng tr­ît xuèng s¾p xÕp lªn bÖ chøa</v>
          </cell>
        </row>
        <row r="132">
          <cell r="D132" t="str">
            <v>N©ng h¹ dÇm cÇu L=33m</v>
          </cell>
        </row>
        <row r="133">
          <cell r="D133" t="str">
            <v>Th¸o dì ®­êng tr­ît 
 (tÝnh 80%c«ng l¾p)</v>
          </cell>
        </row>
        <row r="134">
          <cell r="D134" t="str">
            <v>Bul«ng M20.</v>
          </cell>
        </row>
        <row r="135">
          <cell r="D135" t="str">
            <v>§¸ héc xÕp chèng lón</v>
          </cell>
        </row>
        <row r="136">
          <cell r="D136" t="str">
            <v>ThÐp b¶n</v>
          </cell>
        </row>
        <row r="137">
          <cell r="D137" t="str">
            <v>Khèi kª thÐp</v>
          </cell>
        </row>
        <row r="138">
          <cell r="D138" t="str">
            <v>R¶i tµ vÑt gç</v>
          </cell>
        </row>
        <row r="139">
          <cell r="D139" t="str">
            <v>èng nhùa d=60</v>
          </cell>
        </row>
        <row r="140">
          <cell r="D140" t="str">
            <v xml:space="preserve">D¨m s¹n ®Öm </v>
          </cell>
        </row>
        <row r="141">
          <cell r="D141" t="str">
            <v>§¾p ®Êt cÊp 3</v>
          </cell>
        </row>
        <row r="142">
          <cell r="D142" t="str">
            <v>San ®Çm mÆt b»ng</v>
          </cell>
        </row>
        <row r="144">
          <cell r="D144" t="str">
            <v>10.Thi c«ng lao kÐo dÇm DUL</v>
          </cell>
        </row>
        <row r="145">
          <cell r="D145" t="str">
            <v>CÈu dÇm ra khái bÖ chøa</v>
          </cell>
        </row>
        <row r="146">
          <cell r="D146" t="str">
            <v>LËp ®­êng tr­ît ®Ó di chuyÓn dÇm</v>
          </cell>
        </row>
        <row r="147">
          <cell r="D147" t="str">
            <v>Tõ bÖ chøa ®Õn ch©n cÇu</v>
          </cell>
        </row>
        <row r="148">
          <cell r="D148" t="str">
            <v>D/ch dÇm cÇu L=33m vµo vÞ trÝ</v>
          </cell>
        </row>
        <row r="149">
          <cell r="D149" t="str">
            <v>(L=300m, §Þnh møc chØ di chuyÓn trong vßng 30m)</v>
          </cell>
        </row>
        <row r="150">
          <cell r="D150" t="str">
            <v>CÈu dÇm vµo vÞ trÝ lao</v>
          </cell>
        </row>
        <row r="151">
          <cell r="D151" t="str">
            <v>N©ng h¹ dÇm cÇu</v>
          </cell>
        </row>
        <row r="152">
          <cell r="D152" t="str">
            <v>Lao kÐo dÇm BT DUL L=33m</v>
          </cell>
        </row>
        <row r="153">
          <cell r="D153" t="str">
            <v>KÝch h¹ dÇm xuèng gèi</v>
          </cell>
        </row>
        <row r="154">
          <cell r="D154" t="str">
            <v>ChuyÓn xe lao sang nhÞp</v>
          </cell>
        </row>
        <row r="155">
          <cell r="D155" t="str">
            <v>Th¸o l¾p tæ hîp  lao dÇm</v>
          </cell>
        </row>
        <row r="156">
          <cell r="D156" t="str">
            <v>(150T x 30%)</v>
          </cell>
        </row>
        <row r="157">
          <cell r="D157" t="str">
            <v>Th¸o dì ®­êng tr­ît 
 (tÝnh 80%c«ng l¾p)</v>
          </cell>
        </row>
        <row r="158">
          <cell r="D158" t="str">
            <v>(KÓ c¶ ®­êng di chuyÓn dÇm trªn cÇu)</v>
          </cell>
        </row>
        <row r="159">
          <cell r="D159" t="str">
            <v xml:space="preserve">D¨m s¹n ®Öm </v>
          </cell>
        </row>
        <row r="161">
          <cell r="D161" t="str">
            <v>B.KÕt cÊu phÇn h¹ bé</v>
          </cell>
        </row>
        <row r="162">
          <cell r="D162" t="str">
            <v>1.Trô cÇu</v>
          </cell>
        </row>
        <row r="163">
          <cell r="D163" t="str">
            <v>BT xµ mò+®¸ kª gèi trô M300</v>
          </cell>
        </row>
        <row r="164">
          <cell r="D164" t="str">
            <v>BT th©n, bÖ trô M250 trªn c¹n ®¸ 2x4</v>
          </cell>
        </row>
        <row r="165">
          <cell r="D165" t="str">
            <v>Cèt thÐp trô F=10mm</v>
          </cell>
        </row>
        <row r="166">
          <cell r="D166" t="str">
            <v>Cèt thÐp trô F=16mm</v>
          </cell>
        </row>
        <row r="167">
          <cell r="D167" t="str">
            <v>Cèt thÐp trô F=20mm</v>
          </cell>
        </row>
        <row r="168">
          <cell r="D168" t="str">
            <v>Cèt thÐp trô F=22mm</v>
          </cell>
        </row>
        <row r="169">
          <cell r="D169" t="str">
            <v>Cèt thÐp trô F=30mm</v>
          </cell>
        </row>
        <row r="170">
          <cell r="D170" t="str">
            <v>V÷a XM t¹o dèc M75</v>
          </cell>
        </row>
        <row r="171">
          <cell r="D171" t="str">
            <v>VËn chuyÓn ®¸ ®æ ®i L=1Km</v>
          </cell>
        </row>
        <row r="172">
          <cell r="D172" t="str">
            <v>Xóc ®¸ ®æ ®i</v>
          </cell>
        </row>
        <row r="173">
          <cell r="D173" t="str">
            <v>§µo ph¸ ®¸ b»ng næ m×n (20%)</v>
          </cell>
        </row>
        <row r="174">
          <cell r="D174" t="str">
            <v>§µo ph¸ ®¸ b»ng thñ c«ng (80%)</v>
          </cell>
        </row>
        <row r="175">
          <cell r="D175" t="str">
            <v>§µo mãng (80%M¸y, 20% thñ c«ng)</v>
          </cell>
        </row>
        <row r="176">
          <cell r="D176" t="str">
            <v>§µo ®Êt ®Ó ®¾p + vËn chuyÓn L=3.5Km</v>
          </cell>
        </row>
        <row r="177">
          <cell r="D177" t="str">
            <v>§¾p ®Êt (80%M, 20%NC)</v>
          </cell>
        </row>
        <row r="178">
          <cell r="D178" t="str">
            <v>ThÐp tÊm (20x300x400)mm</v>
          </cell>
        </row>
        <row r="179">
          <cell r="D179" t="str">
            <v>V¸n khu«n thÐp thi c«ng mè + trô cÇu</v>
          </cell>
        </row>
        <row r="181">
          <cell r="D181" t="str">
            <v>2.Mè cÇu</v>
          </cell>
        </row>
        <row r="182">
          <cell r="D182" t="str">
            <v>BT ®¸ kª gèi mè M300</v>
          </cell>
        </row>
        <row r="183">
          <cell r="D183" t="str">
            <v>BT th©n + bÖ mè M250 ®¸ 2x4</v>
          </cell>
        </row>
        <row r="184">
          <cell r="D184" t="str">
            <v>BT t­êng ngùc + t­êng c¸nh M250</v>
          </cell>
        </row>
        <row r="185">
          <cell r="D185" t="str">
            <v>BT lãt mãng M100</v>
          </cell>
        </row>
        <row r="186">
          <cell r="D186" t="str">
            <v>V¸n khu«n thÐp mè+t­êng</v>
          </cell>
        </row>
        <row r="187">
          <cell r="D187" t="str">
            <v>Cèt thÐp mè F=8mm trªn c¹n</v>
          </cell>
        </row>
        <row r="188">
          <cell r="D188" t="str">
            <v>Cèt thÐp mè F=10mm trªn c¹n</v>
          </cell>
        </row>
        <row r="189">
          <cell r="D189" t="str">
            <v>Cèt thÐp mè F=12mm trªn c¹n</v>
          </cell>
        </row>
        <row r="190">
          <cell r="D190" t="str">
            <v>Cèt thÐp mè F=14mm trªn c¹n</v>
          </cell>
        </row>
        <row r="191">
          <cell r="D191" t="str">
            <v>Cèt thÐp mè F=16mm trªn c¹n</v>
          </cell>
        </row>
        <row r="192">
          <cell r="D192" t="str">
            <v>Cèt thÐp mè F&gt;18mm trªn c¹n</v>
          </cell>
        </row>
        <row r="193">
          <cell r="D193" t="str">
            <v>ThÐp tÊm</v>
          </cell>
        </row>
        <row r="194">
          <cell r="D194" t="str">
            <v>V÷a XM t¹o dèc M75</v>
          </cell>
        </row>
        <row r="195">
          <cell r="D195" t="str">
            <v>§¸ héc x©y m¸i taluy v÷a M100</v>
          </cell>
        </row>
        <row r="196">
          <cell r="D196" t="str">
            <v>§¸ héc x©y ch©n khay v÷a M100</v>
          </cell>
        </row>
        <row r="197">
          <cell r="D197" t="str">
            <v>§¸ héc x©y tø nãn v÷a M100</v>
          </cell>
        </row>
        <row r="198">
          <cell r="D198" t="str">
            <v xml:space="preserve">D¨m s¹n ®Öm </v>
          </cell>
        </row>
        <row r="199">
          <cell r="D199" t="str">
            <v>Xóc ®¸ ®æ ®i</v>
          </cell>
        </row>
        <row r="200">
          <cell r="D200" t="str">
            <v>VËn chuyÓn ®¸ ®æ ®i L=1Km</v>
          </cell>
        </row>
        <row r="201">
          <cell r="D201" t="str">
            <v>§µo ph¸ ®¸ b»ng næ m×n (20%)</v>
          </cell>
        </row>
        <row r="202">
          <cell r="D202" t="str">
            <v>§µo ph¸ ®¸ b»ng thñ c«ng (80%)</v>
          </cell>
        </row>
        <row r="203">
          <cell r="D203" t="str">
            <v>§µo mãng (80%M¸y, 20% thñ c«ng)</v>
          </cell>
        </row>
        <row r="204">
          <cell r="D204" t="str">
            <v>§µo ®Êt ®Ó ®¾p + vËn chuyÓn L=3.5Km</v>
          </cell>
        </row>
        <row r="205">
          <cell r="D205" t="str">
            <v>§¾p ®Êt (80%M, 20%NC)</v>
          </cell>
        </row>
        <row r="206">
          <cell r="D206" t="str">
            <v>San ®Çm mÆt b»ng</v>
          </cell>
        </row>
        <row r="208">
          <cell r="D208" t="str">
            <v>3.Khèi l­îng thi c«ng</v>
          </cell>
        </row>
        <row r="209">
          <cell r="D209" t="str">
            <v>a. Thi c«ng trô: 4 trô (LC 4 lÇn)</v>
          </cell>
        </row>
        <row r="210">
          <cell r="D210" t="str">
            <v>Khung bailey</v>
          </cell>
        </row>
        <row r="211">
          <cell r="D211" t="str">
            <v>(52.836tÊn*4lÇn/100=2.113tÊn)</v>
          </cell>
        </row>
        <row r="212">
          <cell r="D212" t="str">
            <v>L¾p dùng vµ th¸o dì khung bailey</v>
          </cell>
        </row>
        <row r="213">
          <cell r="D213" t="str">
            <v>LD cho 4 trô 52.836T x 2 = 105.67T</v>
          </cell>
        </row>
        <row r="214">
          <cell r="D214" t="str">
            <v>SX hÖ khung giµn gi¸o thi c«ng trô</v>
          </cell>
        </row>
        <row r="215">
          <cell r="D215" t="str">
            <v>LD vµ th¸o dì hÖ khung dµn gi¸o</v>
          </cell>
        </row>
        <row r="216">
          <cell r="D216" t="str">
            <v>(Khèi l­îng vËt liÖu tÝnh cho 4 trô)</v>
          </cell>
        </row>
        <row r="217">
          <cell r="D217" t="str">
            <v>(Gåm nh÷ng thanh chèng vµ gi»ng L75x75x8)</v>
          </cell>
        </row>
        <row r="218">
          <cell r="D218" t="str">
            <v>(Lu©n chuyÓn 4 lÇn : 28.64 x 4 lÇn =113.366T)</v>
          </cell>
        </row>
        <row r="219">
          <cell r="D219" t="str">
            <v>LD ray P43 ch«n th¼ng vµo trô lµm sµn</v>
          </cell>
        </row>
        <row r="220">
          <cell r="D220" t="str">
            <v xml:space="preserve">Lµm vµ th¶ rä ®¸ </v>
          </cell>
        </row>
        <row r="221">
          <cell r="D221" t="str">
            <v>Gia c«ng, l¾p r¾p gç thi 
c«ng trô (LC4lÇn)</v>
          </cell>
        </row>
        <row r="222">
          <cell r="D222" t="str">
            <v>V¸n sµn thi c«ng dµy 5cm</v>
          </cell>
        </row>
        <row r="223">
          <cell r="D223" t="str">
            <v>(102.4m3*2lÇn/8=25.6m3)</v>
          </cell>
        </row>
        <row r="224">
          <cell r="D224" t="str">
            <v>R¶i th¸o v¸n sµn</v>
          </cell>
        </row>
        <row r="225">
          <cell r="D225" t="str">
            <v>§Êt sÐt luyÖn dÎo</v>
          </cell>
        </row>
        <row r="226">
          <cell r="D226" t="str">
            <v>Bao t¶i ®Êt chèng xãi</v>
          </cell>
        </row>
        <row r="227">
          <cell r="D227" t="str">
            <v>§¾p ®Êt ®­êng thi c«ng</v>
          </cell>
        </row>
        <row r="228">
          <cell r="D228" t="str">
            <v>Xóc ®¸ ®æ ®i</v>
          </cell>
        </row>
        <row r="229">
          <cell r="D229" t="str">
            <v>VËn chuyÓn ®¸ ®æ ®i L=1Km</v>
          </cell>
        </row>
        <row r="230">
          <cell r="D230" t="str">
            <v>§µo ®¸ r·nh + hè tô</v>
          </cell>
        </row>
        <row r="231">
          <cell r="D231" t="str">
            <v>§µo ®Êt ®Ó ®¾p + vËn chuyÓn L=3.5Km</v>
          </cell>
        </row>
        <row r="232">
          <cell r="D232" t="str">
            <v>M¸y b¬m n­íc 75cv.</v>
          </cell>
        </row>
        <row r="233">
          <cell r="D233" t="str">
            <v>§¾p ®Êt khung v©y</v>
          </cell>
        </row>
        <row r="234">
          <cell r="D234" t="str">
            <v>Ph¸ dì khung v©y (70% nh©n c«ng, m¸y ®¾p)</v>
          </cell>
        </row>
        <row r="235">
          <cell r="D235" t="str">
            <v>VËn chuyÓn ®Êt ®æ ®i L=1Km</v>
          </cell>
        </row>
        <row r="236">
          <cell r="D236" t="str">
            <v>(Thanh th¶i lßng s«ng)</v>
          </cell>
        </row>
        <row r="238">
          <cell r="D238" t="str">
            <v>b.Thi c«ng mè (LC 2lÇn)</v>
          </cell>
        </row>
        <row r="239">
          <cell r="D239" t="str">
            <v>Khung bailey</v>
          </cell>
        </row>
        <row r="240">
          <cell r="D240" t="str">
            <v>(78,74tÊn*2lÇn/100=1.575tÊn)</v>
          </cell>
        </row>
        <row r="241">
          <cell r="D241" t="str">
            <v>L¾p dùng vµ th¸o dì khung bailey</v>
          </cell>
        </row>
        <row r="242">
          <cell r="D242" t="str">
            <v>SX hÖ khung giµn gi¸o thi c«ng mè</v>
          </cell>
        </row>
        <row r="243">
          <cell r="D243" t="str">
            <v>LD vµ th¸o dì hÖ khung dµn gi¸o</v>
          </cell>
        </row>
        <row r="244">
          <cell r="D244" t="str">
            <v>(Khèi l­îng vËt liÖu tÝnh cho 2 mè)</v>
          </cell>
        </row>
        <row r="245">
          <cell r="D245" t="str">
            <v>(Gåm nh÷ng thanh chèng vµ gi»ng L75x75x8)</v>
          </cell>
        </row>
        <row r="246">
          <cell r="D246" t="str">
            <v>(L¾p dùng 2 lÇn : 5.13 x 2 lÇn =10.26T)</v>
          </cell>
        </row>
        <row r="247">
          <cell r="D247" t="str">
            <v>§µo ®Êt nÒn ®­êng c«ng vô</v>
          </cell>
        </row>
        <row r="248">
          <cell r="D248" t="str">
            <v>Xóc ®¸ ®æ ®i</v>
          </cell>
        </row>
        <row r="249">
          <cell r="D249" t="str">
            <v>VËn chuyÓn ®¸ ®æ ®i L=1Km</v>
          </cell>
        </row>
        <row r="250">
          <cell r="D250" t="str">
            <v>§µo ®¸ r·nh + hè tô</v>
          </cell>
        </row>
        <row r="251">
          <cell r="D251" t="str">
            <v>M¸y b¬m n­íc 75cv.</v>
          </cell>
        </row>
        <row r="252">
          <cell r="D252" t="str">
            <v xml:space="preserve">Lµm vµ th¶ rä ®¸ </v>
          </cell>
        </row>
        <row r="253">
          <cell r="D253" t="str">
            <v>V¸n sµn thi c«ng dµy 5cm</v>
          </cell>
        </row>
        <row r="254">
          <cell r="D254" t="str">
            <v>(5.4m3*2lÇn/8=1.35m3)</v>
          </cell>
        </row>
        <row r="255">
          <cell r="D255" t="str">
            <v>R¶i th¸o v¸n sµn</v>
          </cell>
        </row>
        <row r="256">
          <cell r="D256" t="str">
            <v>Gia c«ng, l¾p r¾p gç thi 
c«ng mè (LC2lÇn)</v>
          </cell>
        </row>
        <row r="257">
          <cell r="D257" t="str">
            <v xml:space="preserve">D¨m s¹n ®Öm </v>
          </cell>
        </row>
        <row r="258">
          <cell r="D258" t="str">
            <v>ThÐp neo d=16mm</v>
          </cell>
        </row>
        <row r="259">
          <cell r="D259" t="str">
            <v>c. §­êng c«ng vô thi c«ng trô 1</v>
          </cell>
        </row>
        <row r="260">
          <cell r="D260" t="str">
            <v>§µo ®Êt nÒn ®­êng c«ng vô</v>
          </cell>
        </row>
        <row r="261">
          <cell r="D261" t="str">
            <v>V/c ®Êt ®æ ®i L=1Km</v>
          </cell>
        </row>
        <row r="262">
          <cell r="D262" t="str">
            <v>§¾p cÊp phèi sái s¹n gia cè mÆt ®­êng</v>
          </cell>
        </row>
        <row r="263">
          <cell r="D263" t="str">
            <v>d. §­êng + cèng c«ng vô qua ngÇm</v>
          </cell>
        </row>
        <row r="264">
          <cell r="D264" t="str">
            <v>L¾p ®Æt cèng BTCT D100mm</v>
          </cell>
        </row>
        <row r="265">
          <cell r="D265" t="str">
            <v>§µo ®Êt cÊp 3</v>
          </cell>
        </row>
        <row r="266">
          <cell r="D266" t="str">
            <v>§¾p ®Êt cÊp 3</v>
          </cell>
        </row>
        <row r="267">
          <cell r="D267" t="str">
            <v>X©y g¹ch chØ mèi nèi èng cèng</v>
          </cell>
        </row>
        <row r="268">
          <cell r="D268" t="str">
            <v>Bª t«ng ®Õ cèng M200</v>
          </cell>
        </row>
        <row r="269">
          <cell r="D269" t="str">
            <v>§¸ héc xÕp khan</v>
          </cell>
        </row>
        <row r="270">
          <cell r="D270" t="str">
            <v>San ®Çm mÆt b»ng</v>
          </cell>
        </row>
        <row r="271">
          <cell r="D271" t="str">
            <v>§¾p cÊp phèi sái s¹n gia cè mÆt ®­êng</v>
          </cell>
        </row>
        <row r="272">
          <cell r="D272" t="str">
            <v>e. Më réng ®­êng c«ng vô tõ Qlé 15 vµo c«ng tr­êng</v>
          </cell>
        </row>
        <row r="273">
          <cell r="D273" t="str">
            <v>§µo ®Êt nÒn ®­êng c«ng vô</v>
          </cell>
        </row>
        <row r="274">
          <cell r="D274" t="str">
            <v>§¾p nÒn ®­êng K98 ®Êt cÊp 3.</v>
          </cell>
        </row>
        <row r="275">
          <cell r="D275" t="str">
            <v>§µo ®Êt ®Ó ®¾p + vËn chuyÓn L=3.5Km</v>
          </cell>
        </row>
        <row r="276">
          <cell r="D276" t="str">
            <v>§¾p cÊp phèi sái s¹n gia cè mÆt ®­êng</v>
          </cell>
        </row>
        <row r="278">
          <cell r="D278" t="str">
            <v>4. H¹ng môc kh¸c</v>
          </cell>
        </row>
        <row r="279">
          <cell r="D279" t="str">
            <v>BiÓn b¸o tªn cÇu</v>
          </cell>
        </row>
        <row r="280">
          <cell r="D280" t="str">
            <v>Chi phÝ m¸y ph¸t ®iÖn c«ng suÊt 125KVA</v>
          </cell>
        </row>
        <row r="281">
          <cell r="D281" t="str">
            <v>(30 ngµy x 24th¸ng x 1.5ca x 237.813® )</v>
          </cell>
        </row>
        <row r="282">
          <cell r="D282" t="str">
            <v>(§· trõ phÇn nhiªn liÖu)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NTKL"/>
      <sheetName val="Den bu"/>
      <sheetName val="trabang"/>
      <sheetName val="Dg Dchat"/>
      <sheetName val="Dg Dhinh"/>
      <sheetName val="KLNT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Sheet1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2G.04"/>
      <sheetName val="2G.05"/>
      <sheetName val="2G.06"/>
      <sheetName val="2G.07"/>
      <sheetName val="2G.08"/>
      <sheetName val="2G.09"/>
      <sheetName val="2G.10"/>
      <sheetName val="kl bun"/>
      <sheetName val="kl xay"/>
      <sheetName val="kl dao dat"/>
      <sheetName val="kl lop lot"/>
      <sheetName val="kl san gat"/>
      <sheetName val="2G.11"/>
      <sheetName val="XXXXXXX0"/>
      <sheetName val="XXXXXXX1"/>
      <sheetName val="Sheet3"/>
      <sheetName val="Tra_bang"/>
      <sheetName val="Sheet1 (2)"/>
      <sheetName val="chi phi doi"/>
      <sheetName val="Doanh thu"/>
      <sheetName val="TSCD"/>
      <sheetName val="chung tu TM"/>
      <sheetName val="chung tu NH"/>
      <sheetName val="So ke toan"/>
      <sheetName val="00000000"/>
      <sheetName val="10000000"/>
      <sheetName val="XL4Poppy"/>
      <sheetName val="CN kho doi"/>
      <sheetName val="CTHTchua TTn?ib?"/>
      <sheetName val="CN2004 N?p TCT"/>
      <sheetName val="Cap. Acc. Mat"/>
      <sheetName val="Combination"/>
      <sheetName val="tra-vat-lieu"/>
      <sheetName val="gvl"/>
      <sheetName val="XN'4"/>
      <sheetName val="TAN"/>
      <sheetName val="TAN (2)"/>
      <sheetName val="DAI"/>
      <sheetName val="cut"/>
      <sheetName val="Loading"/>
      <sheetName val="Check C"/>
      <sheetName val="Names"/>
      <sheetName val="DG "/>
      <sheetName val="Chi tiet"/>
      <sheetName val="CTHTchua TTn_ib_"/>
      <sheetName val="CN2004 N_p TCT"/>
      <sheetName val="So"/>
      <sheetName val="[KTTC- Ong Trang2.xls೼_xfffe_N54"/>
      <sheetName val="ka"/>
      <sheetName val="Gia vat tu"/>
      <sheetName val="cpvl"/>
      <sheetName val="thang 2"/>
      <sheetName val="thang 3"/>
      <sheetName val="thang 4"/>
      <sheetName val="thang 5"/>
      <sheetName val="thang 6"/>
      <sheetName val="BG ENGLISH"/>
      <sheetName val="thdt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#REF!"/>
      <sheetName val="dsTN 5DP2"/>
      <sheetName val="ds tn5 DP1"/>
      <sheetName val="hsg k6 theo phong"/>
      <sheetName val="HSGK6"/>
      <sheetName val="danh sach TN5 DP2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H-XLap"/>
      <sheetName val="DTCT-TB"/>
      <sheetName val="dtct cau"/>
      <sheetName val="TH-XL"/>
      <sheetName val="Tai khoan"/>
      <sheetName val="Thuc thanh"/>
      <sheetName val="DGduong"/>
      <sheetName val="_x0000__x0000__x0000__x0000__x0000__x0000__x0000__x0000_"/>
      <sheetName val="05-2011LuuNgay10-05-2011TEMPLAT"/>
      <sheetName val="4"/>
      <sheetName val="Den_bu"/>
      <sheetName val="Dg_Dchat"/>
      <sheetName val="Dg_Dhinh"/>
      <sheetName val="ŔVL"/>
      <sheetName val="XXX_x000c__x0000__x0000__x0000__x0000_"/>
      <sheetName val="_x0000_ò5Ü_x0005__x0000_"/>
      <sheetName val="CN kho ðoi"/>
      <sheetName val="CTHTchýa TTn?ib?"/>
      <sheetName val="_KTTC- Ong Trang2.xls೼_xfffe_N54"/>
      <sheetName val="Sheet4"/>
      <sheetName val="Sheet5"/>
      <sheetName val="ý_x0006__x0000__x0000_8"/>
      <sheetName val="Gia thanh"/>
      <sheetName val="C.ti�t C.ty"/>
      <sheetName val="Gia V1L"/>
      <sheetName val="ESTI."/>
      <sheetName val="DI-ESTI"/>
      <sheetName val="PTDGDT"/>
      <sheetName val="CTHTchýa TTn_ib_"/>
      <sheetName val="[KTTC- Ong Trang2.xls??N54"/>
      <sheetName val="_KTTC- Ong Trang2.xls??N54"/>
      <sheetName val="_KTTC- Ong Trang2.xls__N54"/>
      <sheetName val="XXX_x000c_????"/>
      <sheetName val="?ò5Ü_x0005_?"/>
      <sheetName val="Dg DcÊVt"/>
      <sheetName val="BILL No.22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2G_04"/>
      <sheetName val="2G_05"/>
      <sheetName val="2G_06"/>
      <sheetName val="2G_07"/>
      <sheetName val="2G_08"/>
      <sheetName val="2G_09"/>
      <sheetName val="2G_10"/>
      <sheetName val="kl_bun"/>
      <sheetName val="kl_xay"/>
      <sheetName val="kl_dao_dat"/>
      <sheetName val="kl_lop_lot"/>
      <sheetName val="kl_san_gat"/>
      <sheetName val="2G_11"/>
      <sheetName val="Sheet1_(2)"/>
      <sheetName val="chi_phi_doi"/>
      <sheetName val="Doanh_thu"/>
      <sheetName val="chung_tu_TM"/>
      <sheetName val="chung_tu_NH"/>
      <sheetName val="So_ke_toan"/>
      <sheetName val="gia vt,nc,may"/>
      <sheetName val="Tinh toan"/>
      <sheetName val="Section"/>
      <sheetName val="B-B"/>
      <sheetName val="ý_x0006_"/>
      <sheetName val="XXX_x000c_____"/>
      <sheetName val="_ò5Ü_x0005__"/>
      <sheetName val="ý_x0006_??8"/>
      <sheetName val="CAN DOI ke toan"/>
      <sheetName val="????????"/>
      <sheetName val="IBASE"/>
      <sheetName val="BaocaoC-îoHopC.ty"/>
      <sheetName val=""/>
      <sheetName val="XXX_x000c_"/>
      <sheetName val="Chi_tiet"/>
      <sheetName val="Cap__Acc__Mat"/>
      <sheetName val="CN_kho_doi"/>
      <sheetName val="CTHTchua_TTn?ib?"/>
      <sheetName val="CN2004_N?p_TCT"/>
      <sheetName val="Den_bu1"/>
      <sheetName val="Dg_Dchat1"/>
      <sheetName val="Dg_Dhinh1"/>
      <sheetName val="C_noTX011"/>
      <sheetName val="T_HopCNo1"/>
      <sheetName val="BaocaoC_No21"/>
      <sheetName val="BaocaoC_noHopC_ty1"/>
      <sheetName val="No_Ca_N1"/>
      <sheetName val="C_tiêt_C_ty1"/>
      <sheetName val="CN_TCT031"/>
      <sheetName val="CN_kho_đoi1"/>
      <sheetName val="T_Hop_CN1"/>
      <sheetName val="CTHTchưa_TTnộibộ1"/>
      <sheetName val="CN2004_Nộp_TCT1"/>
      <sheetName val="CN_TCT041"/>
      <sheetName val="2G_041"/>
      <sheetName val="2G_051"/>
      <sheetName val="2G_061"/>
      <sheetName val="2G_071"/>
      <sheetName val="2G_081"/>
      <sheetName val="2G_091"/>
      <sheetName val="2G_101"/>
      <sheetName val="kl_bun1"/>
      <sheetName val="kl_xay1"/>
      <sheetName val="kl_dao_dat1"/>
      <sheetName val="kl_lop_lot1"/>
      <sheetName val="kl_san_gat1"/>
      <sheetName val="2G_111"/>
      <sheetName val="Sheet1_(2)1"/>
      <sheetName val="chi_phi_doi1"/>
      <sheetName val="Doanh_thu1"/>
      <sheetName val="chung_tu_TM1"/>
      <sheetName val="chung_tu_NH1"/>
      <sheetName val="So_ke_toan1"/>
      <sheetName val="Chi_tiet1"/>
      <sheetName val="Cap__Acc__Mat1"/>
      <sheetName val="CN_kho_doi1"/>
      <sheetName val="CTHTchua_TTn?ib?1"/>
      <sheetName val="CN2004_N?p_TCT1"/>
    </sheetNames>
    <sheetDataSet>
      <sheetData sheetId="0" refreshError="1"/>
      <sheetData sheetId="1" refreshError="1"/>
      <sheetData sheetId="2" refreshError="1"/>
      <sheetData sheetId="3" refreshError="1">
        <row r="8">
          <cell r="A8">
            <v>55</v>
          </cell>
        </row>
        <row r="9">
          <cell r="A9">
            <v>56</v>
          </cell>
        </row>
        <row r="10">
          <cell r="A10">
            <v>58</v>
          </cell>
        </row>
        <row r="11">
          <cell r="A11">
            <v>60</v>
          </cell>
        </row>
        <row r="12">
          <cell r="A12">
            <v>59</v>
          </cell>
        </row>
        <row r="13">
          <cell r="A13">
            <v>65</v>
          </cell>
        </row>
        <row r="14">
          <cell r="A14">
            <v>62</v>
          </cell>
        </row>
        <row r="15">
          <cell r="A15">
            <v>63</v>
          </cell>
        </row>
        <row r="16">
          <cell r="A16">
            <v>25</v>
          </cell>
        </row>
        <row r="18">
          <cell r="A18">
            <v>33</v>
          </cell>
        </row>
        <row r="19">
          <cell r="A19">
            <v>34</v>
          </cell>
        </row>
        <row r="20">
          <cell r="A20">
            <v>35</v>
          </cell>
        </row>
        <row r="21">
          <cell r="A21">
            <v>36</v>
          </cell>
        </row>
        <row r="22">
          <cell r="A22">
            <v>37</v>
          </cell>
        </row>
        <row r="23">
          <cell r="A23">
            <v>71</v>
          </cell>
        </row>
        <row r="24">
          <cell r="A24">
            <v>70</v>
          </cell>
        </row>
        <row r="25">
          <cell r="A25">
            <v>80</v>
          </cell>
        </row>
        <row r="26">
          <cell r="A26">
            <v>81</v>
          </cell>
        </row>
        <row r="27">
          <cell r="A27">
            <v>65</v>
          </cell>
        </row>
        <row r="28">
          <cell r="A28">
            <v>10</v>
          </cell>
        </row>
        <row r="30">
          <cell r="A30">
            <v>15</v>
          </cell>
        </row>
        <row r="31">
          <cell r="A31">
            <v>14</v>
          </cell>
        </row>
        <row r="33">
          <cell r="A33">
            <v>26</v>
          </cell>
        </row>
        <row r="34">
          <cell r="A34">
            <v>27</v>
          </cell>
        </row>
        <row r="35">
          <cell r="A35">
            <v>28</v>
          </cell>
        </row>
        <row r="36">
          <cell r="A36">
            <v>29</v>
          </cell>
        </row>
        <row r="37">
          <cell r="A37">
            <v>30</v>
          </cell>
        </row>
        <row r="38">
          <cell r="A38">
            <v>31</v>
          </cell>
        </row>
        <row r="40">
          <cell r="A40">
            <v>42</v>
          </cell>
        </row>
        <row r="41">
          <cell r="A41">
            <v>43</v>
          </cell>
        </row>
        <row r="42">
          <cell r="A42">
            <v>52</v>
          </cell>
        </row>
        <row r="43">
          <cell r="A43">
            <v>53</v>
          </cell>
        </row>
        <row r="44">
          <cell r="A44">
            <v>57</v>
          </cell>
        </row>
        <row r="47">
          <cell r="A47">
            <v>54</v>
          </cell>
        </row>
        <row r="48">
          <cell r="A48">
            <v>72</v>
          </cell>
        </row>
        <row r="49">
          <cell r="A49">
            <v>51</v>
          </cell>
        </row>
        <row r="50">
          <cell r="A50">
            <v>63</v>
          </cell>
        </row>
        <row r="51">
          <cell r="A51">
            <v>62</v>
          </cell>
        </row>
        <row r="52">
          <cell r="A52">
            <v>64</v>
          </cell>
        </row>
        <row r="54">
          <cell r="A54">
            <v>88</v>
          </cell>
        </row>
        <row r="55">
          <cell r="A55">
            <v>89</v>
          </cell>
        </row>
        <row r="56">
          <cell r="A56">
            <v>44</v>
          </cell>
        </row>
        <row r="57">
          <cell r="A57">
            <v>87</v>
          </cell>
        </row>
        <row r="59">
          <cell r="A59" t="str">
            <v>VL</v>
          </cell>
        </row>
        <row r="67">
          <cell r="A67">
            <v>41</v>
          </cell>
        </row>
        <row r="69">
          <cell r="A69">
            <v>41</v>
          </cell>
        </row>
        <row r="70">
          <cell r="A70">
            <v>12</v>
          </cell>
        </row>
        <row r="71">
          <cell r="A71">
            <v>32</v>
          </cell>
        </row>
        <row r="72">
          <cell r="A72">
            <v>9</v>
          </cell>
        </row>
        <row r="73">
          <cell r="A73">
            <v>11</v>
          </cell>
        </row>
        <row r="75">
          <cell r="A75">
            <v>39</v>
          </cell>
        </row>
        <row r="76">
          <cell r="A76">
            <v>40</v>
          </cell>
        </row>
        <row r="77">
          <cell r="A77">
            <v>43</v>
          </cell>
        </row>
        <row r="78">
          <cell r="A78">
            <v>38</v>
          </cell>
        </row>
        <row r="79">
          <cell r="A79">
            <v>79</v>
          </cell>
        </row>
        <row r="80">
          <cell r="A80">
            <v>21</v>
          </cell>
        </row>
        <row r="81">
          <cell r="A81">
            <v>23</v>
          </cell>
        </row>
        <row r="82">
          <cell r="A82">
            <v>24</v>
          </cell>
        </row>
        <row r="84">
          <cell r="A84">
            <v>44</v>
          </cell>
        </row>
        <row r="85">
          <cell r="A85">
            <v>49</v>
          </cell>
        </row>
        <row r="86">
          <cell r="A86">
            <v>50</v>
          </cell>
        </row>
        <row r="87">
          <cell r="A87">
            <v>47</v>
          </cell>
        </row>
        <row r="88">
          <cell r="A88">
            <v>61</v>
          </cell>
        </row>
        <row r="89">
          <cell r="A89">
            <v>48</v>
          </cell>
        </row>
        <row r="90">
          <cell r="A90">
            <v>66</v>
          </cell>
        </row>
        <row r="91">
          <cell r="A91">
            <v>67</v>
          </cell>
        </row>
        <row r="92">
          <cell r="A92">
            <v>68</v>
          </cell>
        </row>
        <row r="93">
          <cell r="A93">
            <v>69</v>
          </cell>
        </row>
        <row r="94">
          <cell r="A94">
            <v>51</v>
          </cell>
        </row>
        <row r="95">
          <cell r="A95">
            <v>45</v>
          </cell>
        </row>
        <row r="96">
          <cell r="A96">
            <v>46</v>
          </cell>
        </row>
        <row r="98">
          <cell r="A98">
            <v>85</v>
          </cell>
        </row>
        <row r="99">
          <cell r="A99">
            <v>86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58</v>
          </cell>
        </row>
        <row r="103">
          <cell r="A103">
            <v>59</v>
          </cell>
        </row>
        <row r="104">
          <cell r="A104">
            <v>51</v>
          </cell>
        </row>
        <row r="105">
          <cell r="A105">
            <v>56</v>
          </cell>
        </row>
        <row r="106">
          <cell r="A106">
            <v>84</v>
          </cell>
        </row>
        <row r="107">
          <cell r="A107">
            <v>94</v>
          </cell>
        </row>
        <row r="108">
          <cell r="A108">
            <v>72</v>
          </cell>
        </row>
        <row r="110">
          <cell r="A110">
            <v>85</v>
          </cell>
        </row>
        <row r="111">
          <cell r="A111">
            <v>96</v>
          </cell>
        </row>
        <row r="112">
          <cell r="A112">
            <v>92</v>
          </cell>
        </row>
        <row r="113">
          <cell r="A113">
            <v>95</v>
          </cell>
        </row>
        <row r="114">
          <cell r="A114">
            <v>84</v>
          </cell>
        </row>
        <row r="115">
          <cell r="A115">
            <v>94</v>
          </cell>
        </row>
        <row r="116">
          <cell r="A116">
            <v>12</v>
          </cell>
        </row>
        <row r="117">
          <cell r="A117">
            <v>90</v>
          </cell>
        </row>
        <row r="118">
          <cell r="A118">
            <v>91</v>
          </cell>
        </row>
        <row r="120">
          <cell r="A120">
            <v>85</v>
          </cell>
        </row>
        <row r="121">
          <cell r="A121">
            <v>86</v>
          </cell>
        </row>
        <row r="122">
          <cell r="A122">
            <v>93</v>
          </cell>
        </row>
        <row r="123">
          <cell r="A123">
            <v>94</v>
          </cell>
        </row>
        <row r="124">
          <cell r="A124">
            <v>96</v>
          </cell>
        </row>
        <row r="125">
          <cell r="A125">
            <v>84</v>
          </cell>
        </row>
        <row r="126">
          <cell r="A126">
            <v>12</v>
          </cell>
        </row>
        <row r="128">
          <cell r="A128">
            <v>76</v>
          </cell>
        </row>
        <row r="129">
          <cell r="A129">
            <v>73</v>
          </cell>
        </row>
        <row r="130">
          <cell r="A130">
            <v>74</v>
          </cell>
        </row>
        <row r="131">
          <cell r="A131">
            <v>77</v>
          </cell>
        </row>
        <row r="132">
          <cell r="A132">
            <v>78</v>
          </cell>
        </row>
        <row r="133">
          <cell r="A133">
            <v>75</v>
          </cell>
        </row>
        <row r="135">
          <cell r="A135">
            <v>82</v>
          </cell>
        </row>
        <row r="136">
          <cell r="A136">
            <v>81</v>
          </cell>
        </row>
        <row r="137">
          <cell r="A137">
            <v>16</v>
          </cell>
        </row>
        <row r="139">
          <cell r="A139">
            <v>84</v>
          </cell>
        </row>
        <row r="140">
          <cell r="A140">
            <v>85</v>
          </cell>
        </row>
        <row r="141">
          <cell r="A141">
            <v>94</v>
          </cell>
        </row>
        <row r="142">
          <cell r="A142">
            <v>96</v>
          </cell>
        </row>
        <row r="144">
          <cell r="A144">
            <v>73</v>
          </cell>
        </row>
        <row r="145">
          <cell r="A145">
            <v>74</v>
          </cell>
        </row>
        <row r="146">
          <cell r="A146">
            <v>78</v>
          </cell>
        </row>
        <row r="147">
          <cell r="A147">
            <v>11</v>
          </cell>
        </row>
        <row r="148">
          <cell r="A148">
            <v>10</v>
          </cell>
        </row>
        <row r="149">
          <cell r="A149">
            <v>18</v>
          </cell>
        </row>
        <row r="150">
          <cell r="A150">
            <v>12</v>
          </cell>
        </row>
        <row r="151">
          <cell r="A151">
            <v>75</v>
          </cell>
        </row>
        <row r="152">
          <cell r="A152">
            <v>79</v>
          </cell>
        </row>
        <row r="153">
          <cell r="A153">
            <v>21</v>
          </cell>
        </row>
        <row r="154">
          <cell r="A154">
            <v>22</v>
          </cell>
        </row>
        <row r="155">
          <cell r="A155">
            <v>23</v>
          </cell>
        </row>
        <row r="156">
          <cell r="A156">
            <v>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51"/>
  <sheetViews>
    <sheetView tabSelected="1" topLeftCell="A29" zoomScaleNormal="100" workbookViewId="0">
      <selection activeCell="B67" sqref="B67"/>
    </sheetView>
  </sheetViews>
  <sheetFormatPr defaultRowHeight="15"/>
  <cols>
    <col min="1" max="1" width="9.140625" style="1"/>
    <col min="2" max="2" width="32.140625" style="2" customWidth="1"/>
    <col min="3" max="3" width="14.85546875" style="1" customWidth="1"/>
    <col min="4" max="4" width="17.140625" style="1" customWidth="1"/>
    <col min="5" max="5" width="14.140625" style="1" customWidth="1"/>
    <col min="6" max="16384" width="9.140625" style="1"/>
  </cols>
  <sheetData>
    <row r="1" spans="1:5" s="31" customFormat="1" ht="27.75" customHeight="1">
      <c r="A1" s="34"/>
      <c r="B1" s="34"/>
      <c r="D1" s="37" t="s">
        <v>60</v>
      </c>
      <c r="E1" s="37"/>
    </row>
    <row r="2" spans="1:5" s="31" customFormat="1" ht="15.75" hidden="1">
      <c r="A2" s="36"/>
      <c r="B2" s="35"/>
    </row>
    <row r="3" spans="1:5" s="31" customFormat="1" ht="30.75" customHeight="1">
      <c r="A3" s="34" t="s">
        <v>59</v>
      </c>
      <c r="B3" s="33"/>
      <c r="C3" s="33"/>
      <c r="D3" s="33"/>
      <c r="E3" s="33"/>
    </row>
    <row r="4" spans="1:5" s="31" customFormat="1" ht="16.5" customHeight="1">
      <c r="A4" s="32" t="s">
        <v>58</v>
      </c>
      <c r="B4" s="32"/>
      <c r="C4" s="32"/>
      <c r="D4" s="32"/>
      <c r="E4" s="32"/>
    </row>
    <row r="5" spans="1:5" ht="17.25" customHeight="1">
      <c r="E5" s="30" t="s">
        <v>57</v>
      </c>
    </row>
    <row r="6" spans="1:5" hidden="1"/>
    <row r="7" spans="1:5" hidden="1"/>
    <row r="8" spans="1:5">
      <c r="A8" s="27" t="s">
        <v>56</v>
      </c>
      <c r="B8" s="28" t="s">
        <v>55</v>
      </c>
      <c r="C8" s="28" t="s">
        <v>54</v>
      </c>
      <c r="D8" s="29" t="s">
        <v>53</v>
      </c>
      <c r="E8" s="28" t="s">
        <v>52</v>
      </c>
    </row>
    <row r="9" spans="1:5">
      <c r="A9" s="27"/>
      <c r="B9" s="28"/>
      <c r="C9" s="27"/>
      <c r="D9" s="26"/>
      <c r="E9" s="25"/>
    </row>
    <row r="10" spans="1:5" ht="15.75">
      <c r="A10" s="24" t="s">
        <v>49</v>
      </c>
      <c r="B10" s="23" t="s">
        <v>1</v>
      </c>
      <c r="C10" s="22">
        <v>1</v>
      </c>
      <c r="D10" s="22">
        <v>2</v>
      </c>
      <c r="E10" s="22" t="s">
        <v>51</v>
      </c>
    </row>
    <row r="11" spans="1:5" ht="31.5">
      <c r="A11" s="3"/>
      <c r="B11" s="21" t="s">
        <v>50</v>
      </c>
      <c r="C11" s="4">
        <f>C12+C51</f>
        <v>13943375</v>
      </c>
      <c r="D11" s="4">
        <f>D12+D50+D51</f>
        <v>16996903</v>
      </c>
      <c r="E11" s="4">
        <f>D11/C11*100</f>
        <v>121.89948990111792</v>
      </c>
    </row>
    <row r="12" spans="1:5" ht="15.75">
      <c r="A12" s="12" t="s">
        <v>49</v>
      </c>
      <c r="B12" s="20" t="s">
        <v>48</v>
      </c>
      <c r="C12" s="4">
        <f>C13+C31+C43+C44+C46+C47+C45</f>
        <v>13943375</v>
      </c>
      <c r="D12" s="4">
        <f>D13+D31+D43+D44+D46+D47+D45</f>
        <v>16791903</v>
      </c>
      <c r="E12" s="4">
        <f>D12/C12*100</f>
        <v>120.42925762234754</v>
      </c>
    </row>
    <row r="13" spans="1:5" ht="15.75">
      <c r="A13" s="12" t="s">
        <v>47</v>
      </c>
      <c r="B13" s="11" t="s">
        <v>46</v>
      </c>
      <c r="C13" s="4">
        <f>SUM(C14:C24)-C16+C30</f>
        <v>3974450</v>
      </c>
      <c r="D13" s="4">
        <f>SUM(D14:D24)-D16+D30</f>
        <v>5453782</v>
      </c>
      <c r="E13" s="4">
        <f>D13/C13*100</f>
        <v>137.2210494533835</v>
      </c>
    </row>
    <row r="14" spans="1:5" ht="15.75">
      <c r="A14" s="10">
        <v>1</v>
      </c>
      <c r="B14" s="18" t="s">
        <v>45</v>
      </c>
      <c r="C14" s="8">
        <v>754040</v>
      </c>
      <c r="D14" s="8">
        <v>1091859</v>
      </c>
      <c r="E14" s="8">
        <f>D14/C14*100</f>
        <v>144.8012041801496</v>
      </c>
    </row>
    <row r="15" spans="1:5" ht="15.75">
      <c r="A15" s="10">
        <v>2</v>
      </c>
      <c r="B15" s="18" t="s">
        <v>44</v>
      </c>
      <c r="C15" s="8">
        <v>1300000</v>
      </c>
      <c r="D15" s="8">
        <v>2522076</v>
      </c>
      <c r="E15" s="8">
        <f>D15/C15*100</f>
        <v>194.00584615384616</v>
      </c>
    </row>
    <row r="16" spans="1:5" ht="31.5">
      <c r="A16" s="10"/>
      <c r="B16" s="19" t="s">
        <v>43</v>
      </c>
      <c r="C16" s="8">
        <v>36000</v>
      </c>
      <c r="D16" s="8">
        <v>109586</v>
      </c>
      <c r="E16" s="8">
        <f>D16/C16*100</f>
        <v>304.40555555555557</v>
      </c>
    </row>
    <row r="17" spans="1:5" ht="31.5">
      <c r="A17" s="10">
        <v>3</v>
      </c>
      <c r="B17" s="18" t="s">
        <v>42</v>
      </c>
      <c r="C17" s="8">
        <v>166500</v>
      </c>
      <c r="D17" s="8">
        <v>377420</v>
      </c>
      <c r="E17" s="8">
        <f>D17/C17*100</f>
        <v>226.67867867867866</v>
      </c>
    </row>
    <row r="18" spans="1:5" ht="31.5">
      <c r="A18" s="10">
        <v>4</v>
      </c>
      <c r="B18" s="18" t="s">
        <v>41</v>
      </c>
      <c r="C18" s="8"/>
      <c r="D18" s="8">
        <v>52069</v>
      </c>
      <c r="E18" s="8"/>
    </row>
    <row r="19" spans="1:5" ht="31.5">
      <c r="A19" s="10">
        <v>5</v>
      </c>
      <c r="B19" s="18" t="s">
        <v>40</v>
      </c>
      <c r="C19" s="8">
        <v>12000</v>
      </c>
      <c r="D19" s="8">
        <v>11379</v>
      </c>
      <c r="E19" s="8">
        <f>D19/C19*100</f>
        <v>94.825000000000003</v>
      </c>
    </row>
    <row r="20" spans="1:5" ht="31.5">
      <c r="A20" s="10">
        <v>6</v>
      </c>
      <c r="B20" s="18" t="s">
        <v>39</v>
      </c>
      <c r="C20" s="8">
        <f>'[1]chi 4 cấp - k in'!D20</f>
        <v>120000</v>
      </c>
      <c r="D20" s="8">
        <v>6000</v>
      </c>
      <c r="E20" s="8">
        <f>D20/C20*100</f>
        <v>5</v>
      </c>
    </row>
    <row r="21" spans="1:5" ht="31.5">
      <c r="A21" s="10">
        <v>7</v>
      </c>
      <c r="B21" s="18" t="s">
        <v>38</v>
      </c>
      <c r="C21" s="8"/>
      <c r="D21" s="8">
        <v>136549</v>
      </c>
      <c r="E21" s="8"/>
    </row>
    <row r="22" spans="1:5" ht="31.5">
      <c r="A22" s="10">
        <v>8</v>
      </c>
      <c r="B22" s="18" t="s">
        <v>37</v>
      </c>
      <c r="C22" s="8"/>
      <c r="D22" s="8">
        <v>14289</v>
      </c>
      <c r="E22" s="8"/>
    </row>
    <row r="23" spans="1:5" ht="18" customHeight="1">
      <c r="A23" s="10">
        <v>9</v>
      </c>
      <c r="B23" s="18" t="s">
        <v>36</v>
      </c>
      <c r="C23" s="8">
        <v>120000</v>
      </c>
      <c r="D23" s="8">
        <v>15540</v>
      </c>
      <c r="E23" s="8">
        <f>D23/C23*100</f>
        <v>12.950000000000001</v>
      </c>
    </row>
    <row r="24" spans="1:5" ht="63">
      <c r="A24" s="10">
        <v>10</v>
      </c>
      <c r="B24" s="18" t="s">
        <v>35</v>
      </c>
      <c r="C24" s="8">
        <f>C27+C28+C29+C25+C26</f>
        <v>1501910</v>
      </c>
      <c r="D24" s="8">
        <f>D27+D28+D29+D25+D26</f>
        <v>1221282</v>
      </c>
      <c r="E24" s="8">
        <f>D24/C24*100</f>
        <v>81.315258570753244</v>
      </c>
    </row>
    <row r="25" spans="1:5" ht="31.5">
      <c r="A25" s="10" t="s">
        <v>30</v>
      </c>
      <c r="B25" s="17" t="s">
        <v>34</v>
      </c>
      <c r="C25" s="16">
        <v>116800</v>
      </c>
      <c r="D25" s="16">
        <v>220974</v>
      </c>
      <c r="E25" s="15"/>
    </row>
    <row r="26" spans="1:5" ht="31.5">
      <c r="A26" s="10" t="s">
        <v>30</v>
      </c>
      <c r="B26" s="17" t="s">
        <v>33</v>
      </c>
      <c r="C26" s="16">
        <v>72825</v>
      </c>
      <c r="D26" s="16">
        <v>81866</v>
      </c>
      <c r="E26" s="15"/>
    </row>
    <row r="27" spans="1:5" ht="15.75">
      <c r="A27" s="10" t="s">
        <v>30</v>
      </c>
      <c r="B27" s="17" t="s">
        <v>32</v>
      </c>
      <c r="C27" s="16">
        <v>605000</v>
      </c>
      <c r="D27" s="16">
        <v>255338</v>
      </c>
      <c r="E27" s="15"/>
    </row>
    <row r="28" spans="1:5" ht="31.5">
      <c r="A28" s="10" t="s">
        <v>30</v>
      </c>
      <c r="B28" s="17" t="s">
        <v>31</v>
      </c>
      <c r="C28" s="16">
        <v>212580</v>
      </c>
      <c r="D28" s="16">
        <v>209824</v>
      </c>
      <c r="E28" s="15"/>
    </row>
    <row r="29" spans="1:5" ht="15.75">
      <c r="A29" s="10" t="s">
        <v>30</v>
      </c>
      <c r="B29" s="17" t="s">
        <v>29</v>
      </c>
      <c r="C29" s="16">
        <f>1501910-C28-C27-C26-C25</f>
        <v>494705</v>
      </c>
      <c r="D29" s="16">
        <v>453280</v>
      </c>
      <c r="E29" s="15"/>
    </row>
    <row r="30" spans="1:5" ht="15.75">
      <c r="A30" s="10">
        <v>11</v>
      </c>
      <c r="B30" s="13" t="s">
        <v>28</v>
      </c>
      <c r="C30" s="8"/>
      <c r="D30" s="8">
        <v>5319</v>
      </c>
      <c r="E30" s="15"/>
    </row>
    <row r="31" spans="1:5" ht="15.75">
      <c r="A31" s="12" t="s">
        <v>27</v>
      </c>
      <c r="B31" s="11" t="s">
        <v>26</v>
      </c>
      <c r="C31" s="4">
        <f>SUM(C32:C42)</f>
        <v>8068214</v>
      </c>
      <c r="D31" s="4">
        <f>SUM(D32:D42)</f>
        <v>8047087</v>
      </c>
      <c r="E31" s="14">
        <f>D31/C31*100</f>
        <v>99.738145269820549</v>
      </c>
    </row>
    <row r="32" spans="1:5" ht="15.75">
      <c r="A32" s="10">
        <v>1</v>
      </c>
      <c r="B32" s="13" t="s">
        <v>25</v>
      </c>
      <c r="C32" s="8">
        <v>220220</v>
      </c>
      <c r="D32" s="8">
        <v>281866</v>
      </c>
      <c r="E32" s="8">
        <f>D32/C32*100</f>
        <v>127.99291617473436</v>
      </c>
    </row>
    <row r="33" spans="1:5" ht="31.5">
      <c r="A33" s="10">
        <v>2</v>
      </c>
      <c r="B33" s="13" t="s">
        <v>24</v>
      </c>
      <c r="C33" s="8">
        <v>3355422</v>
      </c>
      <c r="D33" s="8">
        <v>3124126</v>
      </c>
      <c r="E33" s="8">
        <f>D33/C33*100</f>
        <v>93.106798489131918</v>
      </c>
    </row>
    <row r="34" spans="1:5" ht="15.75">
      <c r="A34" s="10">
        <v>3</v>
      </c>
      <c r="B34" s="13" t="s">
        <v>23</v>
      </c>
      <c r="C34" s="8">
        <v>28400</v>
      </c>
      <c r="D34" s="8">
        <v>27979</v>
      </c>
      <c r="E34" s="8">
        <f>D34/C34*100</f>
        <v>98.517605633802816</v>
      </c>
    </row>
    <row r="35" spans="1:5" ht="15.75">
      <c r="A35" s="10">
        <v>4</v>
      </c>
      <c r="B35" s="13" t="s">
        <v>22</v>
      </c>
      <c r="C35" s="8">
        <v>923836</v>
      </c>
      <c r="D35" s="8">
        <v>949260</v>
      </c>
      <c r="E35" s="8">
        <f>D35/C35*100</f>
        <v>102.75200360237098</v>
      </c>
    </row>
    <row r="36" spans="1:5" ht="31.5">
      <c r="A36" s="10">
        <v>5</v>
      </c>
      <c r="B36" s="13" t="s">
        <v>21</v>
      </c>
      <c r="C36" s="8">
        <v>152731</v>
      </c>
      <c r="D36" s="8">
        <v>131382</v>
      </c>
      <c r="E36" s="8">
        <f>D36/C36*100</f>
        <v>86.021829229167622</v>
      </c>
    </row>
    <row r="37" spans="1:5" ht="31.5">
      <c r="A37" s="10">
        <v>6</v>
      </c>
      <c r="B37" s="13" t="s">
        <v>20</v>
      </c>
      <c r="C37" s="8">
        <v>84218</v>
      </c>
      <c r="D37" s="8">
        <v>77650</v>
      </c>
      <c r="E37" s="8">
        <f>D37/C37*100</f>
        <v>92.201192144197194</v>
      </c>
    </row>
    <row r="38" spans="1:5" ht="15.75">
      <c r="A38" s="10">
        <v>7</v>
      </c>
      <c r="B38" s="13" t="s">
        <v>19</v>
      </c>
      <c r="C38" s="8">
        <v>927740</v>
      </c>
      <c r="D38" s="8">
        <v>925254</v>
      </c>
      <c r="E38" s="8">
        <f>D38/C38*100</f>
        <v>99.732036993123074</v>
      </c>
    </row>
    <row r="39" spans="1:5" ht="15.75">
      <c r="A39" s="10">
        <v>8</v>
      </c>
      <c r="B39" s="13" t="s">
        <v>18</v>
      </c>
      <c r="C39" s="8">
        <v>372190</v>
      </c>
      <c r="D39" s="8">
        <v>301677</v>
      </c>
      <c r="E39" s="8">
        <f>D39/C39*100</f>
        <v>81.054568902979668</v>
      </c>
    </row>
    <row r="40" spans="1:5" ht="31.5">
      <c r="A40" s="10">
        <v>9</v>
      </c>
      <c r="B40" s="13" t="s">
        <v>17</v>
      </c>
      <c r="C40" s="8">
        <v>1549215</v>
      </c>
      <c r="D40" s="8">
        <v>1732026</v>
      </c>
      <c r="E40" s="8">
        <f>D40/C40*100</f>
        <v>111.80023431221619</v>
      </c>
    </row>
    <row r="41" spans="1:5" ht="15.75">
      <c r="A41" s="10">
        <v>10</v>
      </c>
      <c r="B41" s="13" t="s">
        <v>16</v>
      </c>
      <c r="C41" s="8">
        <v>376706</v>
      </c>
      <c r="D41" s="8">
        <v>384618</v>
      </c>
      <c r="E41" s="8">
        <f>D41/C41*100</f>
        <v>102.10031164887205</v>
      </c>
    </row>
    <row r="42" spans="1:5" ht="15.75">
      <c r="A42" s="10">
        <v>11</v>
      </c>
      <c r="B42" s="13" t="s">
        <v>15</v>
      </c>
      <c r="C42" s="8">
        <v>77536</v>
      </c>
      <c r="D42" s="8">
        <v>111249</v>
      </c>
      <c r="E42" s="8">
        <f>D42/C42*100</f>
        <v>143.48044779199341</v>
      </c>
    </row>
    <row r="43" spans="1:5" ht="15.75">
      <c r="A43" s="12" t="s">
        <v>14</v>
      </c>
      <c r="B43" s="11" t="s">
        <v>13</v>
      </c>
      <c r="C43" s="4">
        <v>341160</v>
      </c>
      <c r="D43" s="4"/>
      <c r="E43" s="7"/>
    </row>
    <row r="44" spans="1:5" ht="15.75">
      <c r="A44" s="12" t="s">
        <v>12</v>
      </c>
      <c r="B44" s="11" t="s">
        <v>11</v>
      </c>
      <c r="C44" s="4">
        <v>1000</v>
      </c>
      <c r="D44" s="4">
        <v>1000</v>
      </c>
      <c r="E44" s="4">
        <f>D44/C44*100</f>
        <v>100</v>
      </c>
    </row>
    <row r="45" spans="1:5" ht="15.75">
      <c r="A45" s="12" t="s">
        <v>10</v>
      </c>
      <c r="B45" s="11" t="s">
        <v>9</v>
      </c>
      <c r="C45" s="4">
        <v>3300</v>
      </c>
      <c r="D45" s="4">
        <v>2180</v>
      </c>
      <c r="E45" s="4">
        <f>D45/C45*100</f>
        <v>66.060606060606062</v>
      </c>
    </row>
    <row r="46" spans="1:5" ht="31.5">
      <c r="A46" s="12" t="s">
        <v>7</v>
      </c>
      <c r="B46" s="11" t="s">
        <v>8</v>
      </c>
      <c r="C46" s="4">
        <v>1555251</v>
      </c>
      <c r="D46" s="4">
        <v>3287854</v>
      </c>
      <c r="E46" s="4">
        <f>D46/C46*100</f>
        <v>211.4034326292026</v>
      </c>
    </row>
    <row r="47" spans="1:5" ht="47.25" hidden="1">
      <c r="A47" s="12" t="s">
        <v>7</v>
      </c>
      <c r="B47" s="11" t="s">
        <v>6</v>
      </c>
      <c r="C47" s="4">
        <f>C48+C49</f>
        <v>0</v>
      </c>
      <c r="D47" s="4"/>
      <c r="E47" s="7"/>
    </row>
    <row r="48" spans="1:5" ht="15.75" hidden="1">
      <c r="A48" s="10">
        <v>1</v>
      </c>
      <c r="B48" s="9" t="s">
        <v>5</v>
      </c>
      <c r="C48" s="8"/>
      <c r="D48" s="8">
        <f>'[1]chi 4 cấp - k in'!E50</f>
        <v>3553999.6459999997</v>
      </c>
      <c r="E48" s="7"/>
    </row>
    <row r="49" spans="1:5" ht="31.5" hidden="1">
      <c r="A49" s="10">
        <v>2</v>
      </c>
      <c r="B49" s="9" t="s">
        <v>4</v>
      </c>
      <c r="C49" s="8"/>
      <c r="D49" s="8">
        <f>'[1]chi 4 cấp - k in'!E51</f>
        <v>2452192.4500000002</v>
      </c>
      <c r="E49" s="7"/>
    </row>
    <row r="50" spans="1:5" ht="15.75" hidden="1">
      <c r="A50" s="6" t="s">
        <v>3</v>
      </c>
      <c r="B50" s="5" t="s">
        <v>2</v>
      </c>
      <c r="C50" s="3"/>
      <c r="D50" s="4"/>
      <c r="E50" s="3"/>
    </row>
    <row r="51" spans="1:5" ht="31.5">
      <c r="A51" s="6" t="s">
        <v>1</v>
      </c>
      <c r="B51" s="5" t="s">
        <v>0</v>
      </c>
      <c r="C51" s="3"/>
      <c r="D51" s="4">
        <v>205000</v>
      </c>
      <c r="E51" s="3"/>
    </row>
  </sheetData>
  <mergeCells count="9">
    <mergeCell ref="D1:E1"/>
    <mergeCell ref="A1:B1"/>
    <mergeCell ref="A3:E3"/>
    <mergeCell ref="A8:A9"/>
    <mergeCell ref="B8:B9"/>
    <mergeCell ref="C8:C9"/>
    <mergeCell ref="D8:D9"/>
    <mergeCell ref="E8:E9"/>
    <mergeCell ref="A4:E4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69768E3-FA2E-4AB1-B2F4-BFF3309E0A6B}"/>
</file>

<file path=customXml/itemProps2.xml><?xml version="1.0" encoding="utf-8"?>
<ds:datastoreItem xmlns:ds="http://schemas.openxmlformats.org/officeDocument/2006/customXml" ds:itemID="{B20344BF-FCEA-4EFA-B76D-CA3F640D3407}"/>
</file>

<file path=customXml/itemProps3.xml><?xml version="1.0" encoding="utf-8"?>
<ds:datastoreItem xmlns:ds="http://schemas.openxmlformats.org/officeDocument/2006/customXml" ds:itemID="{88C78D1A-DF24-4B05-B358-BD65659198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65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2020-01-15T04:31:11Z</dcterms:created>
  <dcterms:modified xsi:type="dcterms:W3CDTF">2020-01-15T04:31:31Z</dcterms:modified>
</cp:coreProperties>
</file>