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/>
  </bookViews>
  <sheets>
    <sheet name="63_prov" sheetId="1" r:id="rId1"/>
  </sheets>
  <calcPr calcId="162913" iterateDelta="1E-4"/>
</workbook>
</file>

<file path=xl/calcChain.xml><?xml version="1.0" encoding="utf-8"?>
<calcChain xmlns="http://schemas.openxmlformats.org/spreadsheetml/2006/main">
  <c r="C63" i="1" l="1"/>
  <c r="D65" i="1"/>
  <c r="D53" i="1"/>
</calcChain>
</file>

<file path=xl/sharedStrings.xml><?xml version="1.0" encoding="utf-8"?>
<sst xmlns="http://schemas.openxmlformats.org/spreadsheetml/2006/main" count="71" uniqueCount="71">
  <si>
    <t>Nam</t>
  </si>
  <si>
    <t>Province</t>
  </si>
  <si>
    <t>Tong chi ngan sach dia phuong</t>
  </si>
  <si>
    <t>Chi dau tu phat trien</t>
  </si>
  <si>
    <t>Chi thuong xuyen</t>
  </si>
  <si>
    <t>An Giang</t>
  </si>
  <si>
    <t>Ba Ria – 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</si>
  <si>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</si>
  <si>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</si>
  <si>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</si>
  <si>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</si>
  <si>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</si>
  <si>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</si>
  <si>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</si>
  <si>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</si>
  <si>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</si>
  <si>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</si>
  <si>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</si>
  <si>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</si>
  <si>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</si>
  <si>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</si>
  <si>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</si>
  <si>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</si>
  <si>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</si>
  <si>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</si>
  <si>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</si>
  <si>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</si>
  <si>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</si>
  <si>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 Noi</t>
  </si>
  <si>
    <t>Ha Tay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</si>
  <si>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</si>
  <si>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</si>
  <si>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</si>
  <si>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</si>
  <si>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</si>
  <si>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</si>
  <si>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</si>
  <si>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</si>
  <si>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</si>
  <si>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</si>
  <si>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</si>
  <si>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</si>
  <si>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</si>
  <si>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</si>
  <si>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</si>
  <si>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</si>
  <si>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</si>
  <si>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</si>
  <si>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</si>
  <si>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Note: chi co ngan sach cap tinh, khong co ngan sach dia phuong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</si>
  <si>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</si>
  <si>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</si>
  <si>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</si>
  <si>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</si>
  <si>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</si>
  <si>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</si>
  <si>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</si>
  <si>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</si>
  <si>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</si>
  <si>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</si>
  <si>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</si>
  <si>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</si>
  <si>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Thanh pho Ho Chi Minh</t>
  </si>
  <si>
    <t>Thua Thien – Hue</t>
  </si>
  <si>
    <t>Tien Giang</t>
  </si>
  <si>
    <t>Tra Vinh</t>
  </si>
  <si>
    <t>Tuyen Quang</t>
  </si>
  <si>
    <t>Vinh Long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</si>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</sst>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</numFmts>
  <fonts count="12">
    <font>
      <sz val="11"/>
      <name val="Calibri"/>
      <family val="2"/>
      <charset val="1"/>
    </font>
    <font>
      <sz val="10"/>
      <name val="Arial"/>
    </font>
    <font>
      <sz val="12"/>
      <name val=".VnTime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VNI-Times"/>
    </font>
    <font>
      <sz val="12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89">
    <xf numFmtId="0" fontId="0" fillId="0" borderId="0"/>
    <xf numFmtId="0" fontId="1" fillId="0" borderId="0">
      <alignment wrapText="1"/>
    </xf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1" applyNumberFormat="0" applyFont="0" applyFill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7" fillId="0" borderId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2" applyNumberFormat="0" applyFont="0" applyAlignment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">
    <xf numFmtId="0" fontId="0" fillId="0" borderId="0" xfId="0"/>
  </cellXfs>
  <cellStyles count="89">
    <cellStyle name="Comma [0] 2" xfId="28"/>
    <cellStyle name="Comma 10" xfId="26"/>
    <cellStyle name="Comma 11" xfId="21"/>
    <cellStyle name="Comma 12" xfId="25"/>
    <cellStyle name="Comma 13" xfId="35"/>
    <cellStyle name="Comma 14" xfId="36"/>
    <cellStyle name="Comma 15" xfId="34"/>
    <cellStyle name="Comma 16" xfId="44"/>
    <cellStyle name="Comma 17" xfId="45"/>
    <cellStyle name="Comma 18" xfId="38"/>
    <cellStyle name="Comma 19" xfId="47"/>
    <cellStyle name="Comma 2" xfId="2"/>
    <cellStyle name="Comma 20" xfId="46"/>
    <cellStyle name="Comma 21" xfId="43"/>
    <cellStyle name="Comma 22" xfId="39"/>
    <cellStyle name="Comma 23" xfId="42"/>
    <cellStyle name="Comma 24" xfId="37"/>
    <cellStyle name="Comma 25" xfId="48"/>
    <cellStyle name="Comma 26" xfId="49"/>
    <cellStyle name="Comma 27" xfId="41"/>
    <cellStyle name="Comma 28" xfId="40"/>
    <cellStyle name="Comma 29" xfId="50"/>
    <cellStyle name="Comma 3" xfId="29"/>
    <cellStyle name="Comma 30" xfId="52"/>
    <cellStyle name="Comma 31" xfId="56"/>
    <cellStyle name="Comma 32" xfId="53"/>
    <cellStyle name="Comma 33" xfId="54"/>
    <cellStyle name="Comma 34" xfId="55"/>
    <cellStyle name="Comma 35" xfId="57"/>
    <cellStyle name="Comma 36" xfId="59"/>
    <cellStyle name="Comma 37" xfId="65"/>
    <cellStyle name="Comma 38" xfId="60"/>
    <cellStyle name="Comma 39" xfId="64"/>
    <cellStyle name="Comma 4" xfId="31"/>
    <cellStyle name="Comma 40" xfId="61"/>
    <cellStyle name="Comma 41" xfId="63"/>
    <cellStyle name="Comma 42" xfId="69"/>
    <cellStyle name="Comma 43" xfId="67"/>
    <cellStyle name="Comma 44" xfId="62"/>
    <cellStyle name="Comma 45" xfId="68"/>
    <cellStyle name="Comma 46" xfId="74"/>
    <cellStyle name="Comma 47" xfId="71"/>
    <cellStyle name="Comma 48" xfId="78"/>
    <cellStyle name="Comma 49" xfId="72"/>
    <cellStyle name="Comma 5" xfId="32"/>
    <cellStyle name="Comma 50" xfId="82"/>
    <cellStyle name="Comma 51" xfId="83"/>
    <cellStyle name="Comma 52" xfId="81"/>
    <cellStyle name="Comma 53" xfId="70"/>
    <cellStyle name="Comma 54" xfId="80"/>
    <cellStyle name="Comma 55" xfId="75"/>
    <cellStyle name="Comma 56" xfId="79"/>
    <cellStyle name="Comma 57" xfId="84"/>
    <cellStyle name="Comma 58" xfId="77"/>
    <cellStyle name="Comma 59" xfId="87"/>
    <cellStyle name="Comma 6" xfId="24"/>
    <cellStyle name="Comma 60" xfId="85"/>
    <cellStyle name="Comma 61" xfId="86"/>
    <cellStyle name="Comma 62" xfId="88"/>
    <cellStyle name="Comma 7" xfId="27"/>
    <cellStyle name="Comma 8" xfId="33"/>
    <cellStyle name="Comma 9" xfId="22"/>
    <cellStyle name="Comma0" xfId="3"/>
    <cellStyle name="Currency0" xfId="4"/>
    <cellStyle name="Date" xfId="5"/>
    <cellStyle name="dtchi98" xfId="73"/>
    <cellStyle name="Fixed" xfId="6"/>
    <cellStyle name="Heading 1 2" xfId="7"/>
    <cellStyle name="Heading 2 2" xfId="8"/>
    <cellStyle name="Normal" xfId="0" builtinId="0"/>
    <cellStyle name="Normal 2" xfId="1"/>
    <cellStyle name="Normal 3" xfId="30"/>
    <cellStyle name="Normal 4" xfId="51"/>
    <cellStyle name="Normal 5" xfId="58"/>
    <cellStyle name="Normal 6" xfId="66"/>
    <cellStyle name="Pattern" xfId="23"/>
    <cellStyle name="Percent 2" xfId="76"/>
    <cellStyle name="Total 2" xfId="9"/>
    <cellStyle name="똿뗦먛귟 [0.00]_PRODUCT DETAIL Q1" xfId="10"/>
    <cellStyle name="똿뗦먛귟_PRODUCT DETAIL Q1" xfId="11"/>
    <cellStyle name="믅됞 [0.00]_PRODUCT DETAIL Q1" xfId="12"/>
    <cellStyle name="믅됞_PRODUCT DETAIL Q1" xfId="13"/>
    <cellStyle name="백분율_HOBONG" xfId="14"/>
    <cellStyle name="뷭?_BOOKSHIP" xfId="15"/>
    <cellStyle name="콤마 [0]_1202" xfId="16"/>
    <cellStyle name="콤마_1202" xfId="17"/>
    <cellStyle name="통화 [0]_1202" xfId="18"/>
    <cellStyle name="통화_1202" xfId="19"/>
    <cellStyle name="표준_(정보부문)월별인원계획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11.5703125"/>
    <col min="3" max="3" width="17" customWidth="1"/>
    <col min="4" max="4" width="11.5703125"/>
    <col min="5" max="5" width="16.140625" customWidth="1"/>
    <col min="6" max="1025" width="8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</row>
    <row r="2" spans="1:6">
      <c r="A2">
        <v>2005</v>
      </c>
      <c r="B2" t="s">
        <v>5</v>
      </c>
      <c r="C2">
        <v>1894404</v>
      </c>
      <c r="D2">
        <v>594345</v>
      </c>
      <c r="E2">
        <v>995459</v>
      </c>
    </row>
    <row r="3" spans="1:6">
      <c r="A3">
        <v>2005</v>
      </c>
      <c r="B3" t="s">
        <v>6</v>
      </c>
      <c r="C3">
        <v>2480572</v>
      </c>
      <c r="D3">
        <v>1712795</v>
      </c>
      <c r="E3">
        <v>686008</v>
      </c>
    </row>
    <row r="4" spans="1:6">
      <c r="A4">
        <v>2005</v>
      </c>
      <c r="B4" t="s">
        <v>7</v>
      </c>
      <c r="C4">
        <v>1359399</v>
      </c>
      <c r="D4">
        <v>380866</v>
      </c>
      <c r="E4">
        <v>884176</v>
      </c>
    </row>
    <row r="5" spans="1:6">
      <c r="A5">
        <v>2005</v>
      </c>
      <c r="B5" t="s">
        <v>8</v>
      </c>
      <c r="C5">
        <v>734681</v>
      </c>
      <c r="D5">
        <v>84668</v>
      </c>
      <c r="E5">
        <v>376363</v>
      </c>
    </row>
    <row r="6" spans="1:6">
      <c r="A6">
        <v>2005</v>
      </c>
      <c r="B6" t="s">
        <v>9</v>
      </c>
      <c r="C6">
        <v>899898</v>
      </c>
      <c r="D6">
        <v>227709</v>
      </c>
      <c r="E6">
        <v>646876</v>
      </c>
    </row>
    <row r="7" spans="1:6">
      <c r="A7">
        <v>2005</v>
      </c>
      <c r="B7" t="s">
        <v>10</v>
      </c>
      <c r="C7">
        <v>1151176</v>
      </c>
      <c r="D7">
        <v>391700</v>
      </c>
      <c r="E7">
        <v>488046</v>
      </c>
    </row>
    <row r="8" spans="1:6">
      <c r="A8">
        <v>2005</v>
      </c>
      <c r="B8" t="s">
        <v>11</v>
      </c>
      <c r="C8">
        <v>886655</v>
      </c>
      <c r="D8">
        <v>213433</v>
      </c>
      <c r="E8">
        <v>594823</v>
      </c>
    </row>
    <row r="9" spans="1:6">
      <c r="A9">
        <v>2005</v>
      </c>
      <c r="B9" t="s">
        <v>12</v>
      </c>
      <c r="C9">
        <v>1625982</v>
      </c>
      <c r="D9">
        <v>426100</v>
      </c>
      <c r="E9">
        <v>725311</v>
      </c>
    </row>
    <row r="10" spans="1:6">
      <c r="A10">
        <v>2005</v>
      </c>
      <c r="B10" t="s">
        <v>13</v>
      </c>
      <c r="C10">
        <v>1674767</v>
      </c>
      <c r="D10">
        <v>717300</v>
      </c>
      <c r="E10">
        <v>711832</v>
      </c>
    </row>
    <row r="11" spans="1:6">
      <c r="A11">
        <v>2005</v>
      </c>
      <c r="B11" t="s">
        <v>14</v>
      </c>
    </row>
    <row r="12" spans="1:6">
      <c r="A12">
        <v>2005</v>
      </c>
      <c r="B12" t="s">
        <v>15</v>
      </c>
      <c r="C12">
        <v>1775210</v>
      </c>
      <c r="D12">
        <v>660000</v>
      </c>
      <c r="E12">
        <v>738967</v>
      </c>
    </row>
    <row r="13" spans="1:6">
      <c r="A13">
        <v>2005</v>
      </c>
      <c r="B13" t="s">
        <v>16</v>
      </c>
      <c r="C13">
        <v>1277273</v>
      </c>
      <c r="D13">
        <v>290700</v>
      </c>
      <c r="E13">
        <v>650596</v>
      </c>
    </row>
    <row r="14" spans="1:6">
      <c r="A14">
        <v>2005</v>
      </c>
      <c r="B14" t="s">
        <v>17</v>
      </c>
      <c r="C14">
        <v>1532404</v>
      </c>
      <c r="D14">
        <v>809252</v>
      </c>
      <c r="E14">
        <v>573935</v>
      </c>
    </row>
    <row r="15" spans="1:6">
      <c r="A15">
        <v>2005</v>
      </c>
      <c r="B15" t="s">
        <v>18</v>
      </c>
      <c r="C15">
        <v>1043923</v>
      </c>
      <c r="D15">
        <v>188711</v>
      </c>
      <c r="E15">
        <v>570268</v>
      </c>
    </row>
    <row r="16" spans="1:6">
      <c r="A16">
        <v>2005</v>
      </c>
      <c r="B16" t="s">
        <v>19</v>
      </c>
      <c r="C16">
        <v>3724648</v>
      </c>
      <c r="D16">
        <v>2371866</v>
      </c>
      <c r="E16">
        <v>620579</v>
      </c>
    </row>
    <row r="17" spans="1:5">
      <c r="A17">
        <v>2005</v>
      </c>
      <c r="B17" t="s">
        <v>20</v>
      </c>
      <c r="C17">
        <v>2144832</v>
      </c>
      <c r="D17">
        <v>710192</v>
      </c>
      <c r="E17">
        <v>1088754</v>
      </c>
    </row>
    <row r="18" spans="1:5">
      <c r="A18">
        <v>2005</v>
      </c>
      <c r="B18" t="s">
        <v>21</v>
      </c>
      <c r="C18">
        <v>874231</v>
      </c>
      <c r="D18">
        <v>366150</v>
      </c>
      <c r="E18">
        <v>396082</v>
      </c>
    </row>
    <row r="19" spans="1:5">
      <c r="A19">
        <v>2005</v>
      </c>
      <c r="B19" t="s">
        <v>22</v>
      </c>
      <c r="C19">
        <v>796919</v>
      </c>
      <c r="D19">
        <v>251607</v>
      </c>
      <c r="E19">
        <v>505048</v>
      </c>
    </row>
    <row r="20" spans="1:5">
      <c r="A20">
        <v>2005</v>
      </c>
      <c r="B20" t="s">
        <v>23</v>
      </c>
      <c r="C20">
        <v>2908271</v>
      </c>
      <c r="D20">
        <v>1431068</v>
      </c>
      <c r="E20">
        <v>1214214</v>
      </c>
    </row>
    <row r="21" spans="1:5">
      <c r="A21">
        <v>2005</v>
      </c>
      <c r="B21" t="s">
        <v>24</v>
      </c>
      <c r="C21">
        <v>1487875</v>
      </c>
      <c r="D21">
        <v>482700</v>
      </c>
      <c r="E21">
        <v>748070</v>
      </c>
    </row>
    <row r="22" spans="1:5">
      <c r="A22">
        <v>2005</v>
      </c>
      <c r="B22" t="s">
        <v>25</v>
      </c>
      <c r="C22">
        <v>1554572</v>
      </c>
      <c r="D22">
        <v>294300</v>
      </c>
      <c r="E22">
        <v>833870</v>
      </c>
    </row>
    <row r="23" spans="1:5">
      <c r="A23">
        <v>2005</v>
      </c>
      <c r="B23" t="s">
        <v>26</v>
      </c>
      <c r="C23">
        <v>1187410</v>
      </c>
      <c r="D23">
        <v>84744</v>
      </c>
      <c r="E23">
        <v>614503</v>
      </c>
    </row>
    <row r="24" spans="1:5">
      <c r="A24">
        <v>2005</v>
      </c>
      <c r="B24" t="s">
        <v>27</v>
      </c>
      <c r="C24">
        <v>798008</v>
      </c>
      <c r="D24">
        <v>111281</v>
      </c>
      <c r="E24">
        <v>424212</v>
      </c>
    </row>
    <row r="25" spans="1:5">
      <c r="A25">
        <v>2005</v>
      </c>
      <c r="B25" t="s">
        <v>28</v>
      </c>
      <c r="C25">
        <v>8833497</v>
      </c>
      <c r="D25">
        <v>4764000</v>
      </c>
      <c r="E25">
        <v>2790000</v>
      </c>
    </row>
    <row r="26" spans="1:5">
      <c r="A26">
        <v>2005</v>
      </c>
      <c r="B26" t="s">
        <v>29</v>
      </c>
    </row>
    <row r="27" spans="1:5">
      <c r="A27">
        <v>2005</v>
      </c>
      <c r="B27" t="s">
        <v>30</v>
      </c>
      <c r="C27">
        <v>1576682</v>
      </c>
      <c r="D27">
        <v>652140</v>
      </c>
      <c r="E27">
        <v>885162</v>
      </c>
    </row>
    <row r="28" spans="1:5">
      <c r="A28">
        <v>2005</v>
      </c>
      <c r="B28" t="s">
        <v>31</v>
      </c>
      <c r="C28">
        <v>1527363</v>
      </c>
      <c r="D28">
        <v>399920</v>
      </c>
      <c r="E28">
        <v>812039</v>
      </c>
    </row>
    <row r="29" spans="1:5">
      <c r="A29">
        <v>2005</v>
      </c>
      <c r="B29" t="s">
        <v>32</v>
      </c>
      <c r="C29">
        <v>3216556</v>
      </c>
      <c r="D29">
        <v>1584088</v>
      </c>
      <c r="E29">
        <v>1351435</v>
      </c>
    </row>
    <row r="30" spans="1:5">
      <c r="A30">
        <v>2005</v>
      </c>
      <c r="B30" t="s">
        <v>33</v>
      </c>
      <c r="C30">
        <v>1022844</v>
      </c>
      <c r="D30">
        <v>577672</v>
      </c>
      <c r="E30">
        <v>407503</v>
      </c>
    </row>
    <row r="31" spans="1:5">
      <c r="A31">
        <v>2005</v>
      </c>
      <c r="B31" t="s">
        <v>34</v>
      </c>
    </row>
    <row r="32" spans="1:5">
      <c r="A32">
        <v>2005</v>
      </c>
      <c r="B32" t="s">
        <v>35</v>
      </c>
      <c r="C32">
        <v>931803</v>
      </c>
      <c r="D32">
        <v>238580</v>
      </c>
      <c r="E32">
        <v>552774</v>
      </c>
    </row>
    <row r="33" spans="1:6">
      <c r="A33">
        <v>2005</v>
      </c>
      <c r="B33" t="s">
        <v>36</v>
      </c>
      <c r="C33">
        <v>1499013</v>
      </c>
      <c r="D33">
        <v>687116</v>
      </c>
      <c r="E33">
        <v>705491</v>
      </c>
    </row>
    <row r="34" spans="1:6">
      <c r="A34">
        <v>2005</v>
      </c>
      <c r="B34" t="s">
        <v>37</v>
      </c>
      <c r="C34">
        <v>2053303</v>
      </c>
      <c r="D34">
        <v>1033894</v>
      </c>
      <c r="E34">
        <v>821675</v>
      </c>
    </row>
    <row r="35" spans="1:6">
      <c r="A35">
        <v>2005</v>
      </c>
      <c r="B35" t="s">
        <v>38</v>
      </c>
      <c r="C35">
        <v>943357</v>
      </c>
      <c r="D35">
        <v>188560</v>
      </c>
      <c r="E35">
        <v>413981</v>
      </c>
    </row>
    <row r="36" spans="1:6">
      <c r="A36">
        <v>2005</v>
      </c>
      <c r="B36" t="s">
        <v>39</v>
      </c>
      <c r="C36">
        <v>813653</v>
      </c>
      <c r="D36">
        <v>59760</v>
      </c>
      <c r="E36">
        <v>342112</v>
      </c>
    </row>
    <row r="37" spans="1:6">
      <c r="A37">
        <v>2005</v>
      </c>
      <c r="B37" t="s">
        <v>40</v>
      </c>
      <c r="C37">
        <v>1753743</v>
      </c>
      <c r="D37">
        <v>418649</v>
      </c>
      <c r="E37">
        <v>939020</v>
      </c>
    </row>
    <row r="38" spans="1:6">
      <c r="A38">
        <v>2005</v>
      </c>
      <c r="B38" t="s">
        <v>41</v>
      </c>
      <c r="C38">
        <v>1064022</v>
      </c>
      <c r="D38">
        <v>70370</v>
      </c>
      <c r="E38">
        <v>663152</v>
      </c>
    </row>
    <row r="39" spans="1:6">
      <c r="A39">
        <v>2005</v>
      </c>
      <c r="B39" t="s">
        <v>42</v>
      </c>
      <c r="C39">
        <v>1390000</v>
      </c>
      <c r="D39">
        <v>177320</v>
      </c>
      <c r="E39">
        <v>603284</v>
      </c>
    </row>
    <row r="40" spans="1:6">
      <c r="A40">
        <v>2005</v>
      </c>
      <c r="B40" t="s">
        <v>43</v>
      </c>
      <c r="C40">
        <v>1330000</v>
      </c>
      <c r="D40">
        <v>284620</v>
      </c>
      <c r="E40">
        <v>773323</v>
      </c>
    </row>
    <row r="41" spans="1:6">
      <c r="A41">
        <v>2005</v>
      </c>
      <c r="B41" t="s">
        <v>44</v>
      </c>
      <c r="C41">
        <v>1319722</v>
      </c>
      <c r="D41">
        <v>353035</v>
      </c>
      <c r="E41">
        <v>866742</v>
      </c>
    </row>
    <row r="42" spans="1:6">
      <c r="A42">
        <v>2005</v>
      </c>
      <c r="B42" t="s">
        <v>45</v>
      </c>
      <c r="C42">
        <v>3002350</v>
      </c>
      <c r="D42">
        <v>984534</v>
      </c>
      <c r="E42">
        <v>1822822</v>
      </c>
    </row>
    <row r="43" spans="1:6">
      <c r="A43">
        <v>2005</v>
      </c>
      <c r="B43" t="s">
        <v>46</v>
      </c>
      <c r="C43">
        <v>1131098</v>
      </c>
      <c r="D43">
        <v>248000</v>
      </c>
      <c r="E43">
        <v>499539</v>
      </c>
    </row>
    <row r="44" spans="1:6">
      <c r="A44">
        <v>2005</v>
      </c>
      <c r="B44" t="s">
        <v>47</v>
      </c>
      <c r="C44">
        <v>721909</v>
      </c>
      <c r="D44">
        <v>353341</v>
      </c>
      <c r="E44">
        <v>328099</v>
      </c>
    </row>
    <row r="45" spans="1:6">
      <c r="A45">
        <v>2005</v>
      </c>
      <c r="B45" t="s">
        <v>48</v>
      </c>
      <c r="C45">
        <v>1298464</v>
      </c>
      <c r="D45">
        <v>128592</v>
      </c>
      <c r="E45">
        <v>369438</v>
      </c>
      <c r="F45" t="s">
        <v>49</v>
      </c>
    </row>
    <row r="46" spans="1:6">
      <c r="A46">
        <v>2005</v>
      </c>
      <c r="B46" t="s">
        <v>50</v>
      </c>
      <c r="C46">
        <v>1178200</v>
      </c>
      <c r="D46">
        <v>585224</v>
      </c>
      <c r="E46">
        <v>535581</v>
      </c>
    </row>
    <row r="47" spans="1:6">
      <c r="A47">
        <v>2005</v>
      </c>
      <c r="B47" t="s">
        <v>51</v>
      </c>
    </row>
    <row r="48" spans="1:6">
      <c r="A48">
        <v>2005</v>
      </c>
      <c r="B48" t="s">
        <v>52</v>
      </c>
      <c r="C48">
        <v>1823800</v>
      </c>
      <c r="D48">
        <v>647885</v>
      </c>
      <c r="E48">
        <v>947361</v>
      </c>
    </row>
    <row r="49" spans="1:5">
      <c r="A49">
        <v>2005</v>
      </c>
      <c r="B49" t="s">
        <v>53</v>
      </c>
      <c r="C49">
        <v>1266390</v>
      </c>
      <c r="D49">
        <v>168200</v>
      </c>
      <c r="E49">
        <v>612230</v>
      </c>
    </row>
    <row r="50" spans="1:5">
      <c r="A50">
        <v>2005</v>
      </c>
      <c r="B50" t="s">
        <v>54</v>
      </c>
      <c r="C50">
        <v>1870917</v>
      </c>
      <c r="D50">
        <v>701897</v>
      </c>
      <c r="E50">
        <v>934387</v>
      </c>
    </row>
    <row r="51" spans="1:5">
      <c r="A51">
        <v>2005</v>
      </c>
      <c r="B51" t="s">
        <v>55</v>
      </c>
      <c r="C51">
        <v>978544</v>
      </c>
      <c r="D51">
        <v>238650</v>
      </c>
      <c r="E51">
        <v>450675</v>
      </c>
    </row>
    <row r="52" spans="1:5">
      <c r="A52">
        <v>2005</v>
      </c>
      <c r="B52" t="s">
        <v>56</v>
      </c>
      <c r="C52">
        <v>1073302</v>
      </c>
      <c r="D52">
        <v>347426</v>
      </c>
      <c r="E52">
        <v>605920</v>
      </c>
    </row>
    <row r="53" spans="1:5">
      <c r="A53">
        <v>2005</v>
      </c>
      <c r="B53" t="s">
        <v>57</v>
      </c>
      <c r="C53">
        <v>1441529</v>
      </c>
      <c r="D53">
        <f>117622+1500+4500</f>
        <v>123622</v>
      </c>
      <c r="E53">
        <v>842287</v>
      </c>
    </row>
    <row r="54" spans="1:5">
      <c r="A54">
        <v>2005</v>
      </c>
      <c r="B54" t="s">
        <v>58</v>
      </c>
      <c r="C54">
        <v>1154410</v>
      </c>
      <c r="D54">
        <v>309280</v>
      </c>
      <c r="E54">
        <v>602547</v>
      </c>
    </row>
    <row r="55" spans="1:5">
      <c r="A55">
        <v>2005</v>
      </c>
      <c r="B55" t="s">
        <v>59</v>
      </c>
      <c r="C55">
        <v>1254710</v>
      </c>
      <c r="D55">
        <v>249948</v>
      </c>
      <c r="E55">
        <v>685379</v>
      </c>
    </row>
    <row r="56" spans="1:5">
      <c r="A56">
        <v>2005</v>
      </c>
      <c r="B56" t="s">
        <v>60</v>
      </c>
      <c r="C56">
        <v>1254710</v>
      </c>
      <c r="D56">
        <v>249948</v>
      </c>
      <c r="E56">
        <v>685379</v>
      </c>
    </row>
    <row r="57" spans="1:5">
      <c r="A57">
        <v>2005</v>
      </c>
      <c r="B57" t="s">
        <v>61</v>
      </c>
      <c r="C57">
        <v>3065404</v>
      </c>
      <c r="D57">
        <v>885359</v>
      </c>
      <c r="E57">
        <v>2055313</v>
      </c>
    </row>
    <row r="58" spans="1:5">
      <c r="A58">
        <v>2005</v>
      </c>
      <c r="B58" t="s">
        <v>62</v>
      </c>
      <c r="C58">
        <v>12253427</v>
      </c>
      <c r="D58">
        <v>4388483</v>
      </c>
      <c r="E58">
        <v>5150000</v>
      </c>
    </row>
    <row r="59" spans="1:5">
      <c r="A59">
        <v>2005</v>
      </c>
      <c r="B59" t="s">
        <v>63</v>
      </c>
    </row>
    <row r="60" spans="1:5">
      <c r="A60">
        <v>2005</v>
      </c>
      <c r="B60" t="s">
        <v>64</v>
      </c>
      <c r="C60">
        <v>1273445</v>
      </c>
      <c r="D60">
        <v>418284</v>
      </c>
      <c r="E60">
        <v>737109</v>
      </c>
    </row>
    <row r="61" spans="1:5">
      <c r="A61">
        <v>2005</v>
      </c>
      <c r="B61" t="s">
        <v>65</v>
      </c>
      <c r="C61">
        <v>876554</v>
      </c>
      <c r="D61">
        <v>291253</v>
      </c>
      <c r="E61">
        <v>562737</v>
      </c>
    </row>
    <row r="62" spans="1:5">
      <c r="A62">
        <v>2005</v>
      </c>
      <c r="B62" t="s">
        <v>66</v>
      </c>
      <c r="C62">
        <v>974088</v>
      </c>
      <c r="D62">
        <v>214543</v>
      </c>
      <c r="E62">
        <v>625101</v>
      </c>
    </row>
    <row r="63" spans="1:5">
      <c r="A63">
        <v>2005</v>
      </c>
      <c r="B63" t="s">
        <v>67</v>
      </c>
      <c r="C63">
        <f>1034603+49262</f>
        <v>1083865</v>
      </c>
      <c r="D63">
        <v>375017</v>
      </c>
      <c r="E63">
        <v>556968</v>
      </c>
    </row>
    <row r="64" spans="1:5">
      <c r="A64">
        <v>2005</v>
      </c>
      <c r="B64" t="s">
        <v>68</v>
      </c>
      <c r="C64">
        <v>1469955</v>
      </c>
      <c r="D64">
        <v>409251</v>
      </c>
      <c r="E64">
        <v>619518</v>
      </c>
    </row>
    <row r="65" spans="1:5">
      <c r="A65">
        <v>2005</v>
      </c>
      <c r="B65" t="s">
        <v>69</v>
      </c>
      <c r="C65">
        <v>1063268</v>
      </c>
      <c r="D65">
        <f>160697+2800</f>
        <v>163497</v>
      </c>
      <c r="E65">
        <v>591813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