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CKDT2018\"/>
    </mc:Choice>
  </mc:AlternateContent>
  <bookViews>
    <workbookView xWindow="0" yWindow="0" windowWidth="24000" windowHeight="9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 l="1"/>
  <c r="D8" i="1" s="1"/>
  <c r="C9" i="1"/>
  <c r="C8" i="1"/>
</calcChain>
</file>

<file path=xl/sharedStrings.xml><?xml version="1.0" encoding="utf-8"?>
<sst xmlns="http://schemas.openxmlformats.org/spreadsheetml/2006/main" count="60" uniqueCount="51">
  <si>
    <t>UBND TỈNH GIA LAI</t>
  </si>
  <si>
    <t>Biểu số 48/CK-NSNN</t>
  </si>
  <si>
    <t>DỰ TOÁN THU NGÂN SÁCH NHÀ NƯỚC NĂM 2018</t>
  </si>
  <si>
    <t>(Dự toán đã được Hội đồng nhân dân quyết định)</t>
  </si>
  <si>
    <t>Đơn vị: Triệu đồng</t>
  </si>
  <si>
    <t>STT</t>
  </si>
  <si>
    <t>NỘI DUNG</t>
  </si>
  <si>
    <t>DỰ TOÁN</t>
  </si>
  <si>
    <t>TỔNG THU NSNN</t>
  </si>
  <si>
    <t>THU NSĐP</t>
  </si>
  <si>
    <t>TỔNG THU NGÂN SÁCH NHÀ NƯỚC</t>
  </si>
  <si>
    <t>I</t>
  </si>
  <si>
    <t>Thu nội địa</t>
  </si>
  <si>
    <t xml:space="preserve">Thu từ khu vực DNNN do Trung ương quản lý </t>
  </si>
  <si>
    <t>(Chi tiết theo sắc thuế)</t>
  </si>
  <si>
    <t xml:space="preserve">Thu từ khu vực DNNN do địa phương quản lý </t>
  </si>
  <si>
    <t xml:space="preserve">Thu từ khu vực doanh nghiệp có vốn đầu tư nước ngoài </t>
  </si>
  <si>
    <t xml:space="preserve">Thu từ khu vực kinh tế ngoài quốc doanh </t>
  </si>
  <si>
    <t>Thuế thu nhập cá nhân</t>
  </si>
  <si>
    <t>Thuế bảo vệ môi trường</t>
  </si>
  <si>
    <t>-</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</si>
  <si>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</si>
  <si>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</si>
  <si>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</si>
  <si>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</si>
  <si>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</si>
  <si>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</si>
  <si>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</si>
  <si>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</si>
  <si>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</si>
  <si>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</si>
  <si>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</si>
  <si>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</si>
  <si>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</si>
  <si>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</si>
  <si>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</si>
  <si>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</si>
  <si>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</si>
  <si>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</si>
  <si>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II</t>
  </si>
  <si>
    <t>Thu từ dầu thô</t>
  </si>
  <si>
    <t>III</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</si>
  <si>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</si>
  <si>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</si>
  <si>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</si>
  <si>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</si>
  <si>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</si>
  <si>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</si>
  <si>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</si>
  <si>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IV</t>
  </si>
  <si>
    <t>Thu viện trợ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</si>
</sst>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0"/>
      <color rgb="FF000000"/>
      <name val="Times New Roman"/>
      <family val="1"/>
    </font>
    <font>
      <sz val="11"/>
      <color theme="1"/>
      <name val="Times New Roman"/>
      <family val="1"/>
    </font>
    <font>
      <sz val="12"/>
      <color rgb="FF000000"/>
      <name val="Times New Roman"/>
      <family val="1"/>
    </font>
    <font>
      <i/>
      <sz val="10"/>
      <color rgb="FF000000"/>
      <name val="Times New Roman"/>
      <family val="1"/>
    </font>
    <font>
      <b/>
      <sz val="10"/>
      <name val="Times New Roman"/>
      <family val="1"/>
    </font>
    <font>
      <sz val="10"/>
      <name val="Times New Roman"/>
      <family val="1"/>
    </font>
    <font>
      <i/>
      <sz val="10"/>
      <name val="Times New Roman"/>
      <family val="1"/>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2" fillId="0" borderId="0" xfId="0" applyFont="1" applyAlignment="1"/>
    <xf numFmtId="0" fontId="1" fillId="0" borderId="0" xfId="0" applyFont="1" applyAlignment="1">
      <alignment horizontal="right" vertical="center"/>
    </xf>
    <xf numFmtId="0" fontId="3" fillId="0" borderId="0" xfId="0" applyFont="1" applyAlignment="1">
      <alignment vertical="center"/>
    </xf>
    <xf numFmtId="0" fontId="2" fillId="0" borderId="0" xfId="0" applyFont="1"/>
    <xf numFmtId="0" fontId="1"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righ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vertical="center" wrapText="1"/>
    </xf>
    <xf numFmtId="3" fontId="5" fillId="0" borderId="1" xfId="0" applyNumberFormat="1" applyFont="1" applyBorder="1" applyAlignment="1">
      <alignment horizontal="right" vertical="center" wrapText="1"/>
    </xf>
    <xf numFmtId="0" fontId="6" fillId="0" borderId="1" xfId="0" applyFont="1" applyBorder="1" applyAlignment="1">
      <alignment vertical="center" wrapText="1"/>
    </xf>
    <xf numFmtId="3" fontId="6" fillId="0" borderId="1" xfId="0" applyNumberFormat="1" applyFont="1" applyBorder="1" applyAlignment="1">
      <alignment horizontal="right"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tabSelected="1" workbookViewId="0">
      <selection sqref="A1:XFD1048576"/>
    </sheetView>
  </sheetViews>
  <sheetFormatPr defaultRowHeight="15" x14ac:dyDescent="0.25"/>
  <cols>
    <col min="1" max="1" width="9.140625" style="5"/>
    <col min="2" max="2" width="64.140625" style="5" customWidth="1"/>
    <col min="3" max="3" width="11.28515625" style="5" customWidth="1"/>
    <col min="4" max="4" width="11.85546875" style="5" customWidth="1"/>
    <col min="5" max="16384" width="9.140625" style="5"/>
  </cols>
  <sheetData>
    <row r="1" spans="1:4" s="2" customFormat="1" x14ac:dyDescent="0.25">
      <c r="A1" s="1" t="s">
        <v>0</v>
      </c>
      <c r="D1" s="3" t="s">
        <v>1</v>
      </c>
    </row>
    <row r="2" spans="1:4" ht="15.75" x14ac:dyDescent="0.25">
      <c r="A2" s="4"/>
    </row>
    <row r="3" spans="1:4" x14ac:dyDescent="0.25">
      <c r="A3" s="6" t="s">
        <v>2</v>
      </c>
      <c r="B3" s="6"/>
      <c r="C3" s="6"/>
      <c r="D3" s="6"/>
    </row>
    <row r="4" spans="1:4" x14ac:dyDescent="0.25">
      <c r="A4" s="7" t="s">
        <v>3</v>
      </c>
      <c r="B4" s="7"/>
      <c r="C4" s="7"/>
      <c r="D4" s="7"/>
    </row>
    <row r="5" spans="1:4" x14ac:dyDescent="0.25">
      <c r="D5" s="8" t="s">
        <v>4</v>
      </c>
    </row>
    <row r="6" spans="1:4" x14ac:dyDescent="0.25">
      <c r="A6" s="9" t="s">
        <v>5</v>
      </c>
      <c r="B6" s="9" t="s">
        <v>6</v>
      </c>
      <c r="C6" s="9" t="s">
        <v>7</v>
      </c>
      <c r="D6" s="9"/>
    </row>
    <row r="7" spans="1:4" ht="25.5" x14ac:dyDescent="0.25">
      <c r="A7" s="9"/>
      <c r="B7" s="9"/>
      <c r="C7" s="10" t="s">
        <v>8</v>
      </c>
      <c r="D7" s="10" t="s">
        <v>9</v>
      </c>
    </row>
    <row r="8" spans="1:4" x14ac:dyDescent="0.25">
      <c r="A8" s="11"/>
      <c r="B8" s="12" t="s">
        <v>10</v>
      </c>
      <c r="C8" s="13">
        <f>C9+C39+C40+C47</f>
        <v>3983000</v>
      </c>
      <c r="D8" s="13">
        <f>D9+D39+D40+D47</f>
        <v>4200000</v>
      </c>
    </row>
    <row r="9" spans="1:4" x14ac:dyDescent="0.25">
      <c r="A9" s="10" t="s">
        <v>11</v>
      </c>
      <c r="B9" s="12" t="s">
        <v>12</v>
      </c>
      <c r="C9" s="13">
        <f>SUM(C10+C12+C14+C29+C16+C18+C19+C22+C23+C30+C31+C33+C35+C36)</f>
        <v>3785000</v>
      </c>
      <c r="D9" s="13">
        <f>SUM(D10+D12+D14+D29+D16+D18+D19+D22+D23+D30+D31+D33+D35+D36)</f>
        <v>4002000</v>
      </c>
    </row>
    <row r="10" spans="1:4" x14ac:dyDescent="0.25">
      <c r="A10" s="11">
        <v>1</v>
      </c>
      <c r="B10" s="14" t="s">
        <v>13</v>
      </c>
      <c r="C10" s="15">
        <v>863000</v>
      </c>
      <c r="D10" s="15">
        <v>891100</v>
      </c>
    </row>
    <row r="11" spans="1:4" hidden="1" x14ac:dyDescent="0.25">
      <c r="A11" s="11"/>
      <c r="B11" s="14" t="s">
        <v>14</v>
      </c>
      <c r="C11" s="15"/>
      <c r="D11" s="15"/>
    </row>
    <row r="12" spans="1:4" x14ac:dyDescent="0.25">
      <c r="A12" s="11">
        <v>2</v>
      </c>
      <c r="B12" s="14" t="s">
        <v>15</v>
      </c>
      <c r="C12" s="15">
        <v>33000</v>
      </c>
      <c r="D12" s="15">
        <v>33000</v>
      </c>
    </row>
    <row r="13" spans="1:4" hidden="1" x14ac:dyDescent="0.25">
      <c r="A13" s="11"/>
      <c r="B13" s="14" t="s">
        <v>14</v>
      </c>
      <c r="C13" s="15"/>
      <c r="D13" s="15"/>
    </row>
    <row r="14" spans="1:4" x14ac:dyDescent="0.25">
      <c r="A14" s="11">
        <v>3</v>
      </c>
      <c r="B14" s="14" t="s">
        <v>16</v>
      </c>
      <c r="C14" s="15">
        <v>3000</v>
      </c>
      <c r="D14" s="15">
        <v>3000</v>
      </c>
    </row>
    <row r="15" spans="1:4" hidden="1" x14ac:dyDescent="0.25">
      <c r="A15" s="11"/>
      <c r="B15" s="14" t="s">
        <v>14</v>
      </c>
      <c r="C15" s="15"/>
      <c r="D15" s="15"/>
    </row>
    <row r="16" spans="1:4" x14ac:dyDescent="0.25">
      <c r="A16" s="11">
        <v>4</v>
      </c>
      <c r="B16" s="14" t="s">
        <v>17</v>
      </c>
      <c r="C16" s="15">
        <v>1150000</v>
      </c>
      <c r="D16" s="15">
        <v>1157400</v>
      </c>
    </row>
    <row r="17" spans="1:4" hidden="1" x14ac:dyDescent="0.25">
      <c r="A17" s="11"/>
      <c r="B17" s="14" t="s">
        <v>14</v>
      </c>
      <c r="C17" s="15"/>
      <c r="D17" s="15"/>
    </row>
    <row r="18" spans="1:4" x14ac:dyDescent="0.25">
      <c r="A18" s="11">
        <v>5</v>
      </c>
      <c r="B18" s="14" t="s">
        <v>18</v>
      </c>
      <c r="C18" s="15">
        <v>285000</v>
      </c>
      <c r="D18" s="15">
        <v>285000</v>
      </c>
    </row>
    <row r="19" spans="1:4" x14ac:dyDescent="0.25">
      <c r="A19" s="11">
        <v>6</v>
      </c>
      <c r="B19" s="14" t="s">
        <v>19</v>
      </c>
      <c r="C19" s="15">
        <v>520000</v>
      </c>
      <c r="D19" s="15">
        <v>520000</v>
      </c>
    </row>
    <row r="20" spans="1:4" hidden="1" x14ac:dyDescent="0.25">
      <c r="A20" s="16" t="s">
        <v>20</v>
      </c>
      <c r="B20" s="17" t="s">
        <v>21</v>
      </c>
      <c r="C20" s="15"/>
      <c r="D20" s="15"/>
    </row>
    <row r="21" spans="1:4" hidden="1" x14ac:dyDescent="0.25">
      <c r="A21" s="16" t="s">
        <v>20</v>
      </c>
      <c r="B21" s="17" t="s">
        <v>22</v>
      </c>
      <c r="C21" s="15"/>
      <c r="D21" s="15"/>
    </row>
    <row r="22" spans="1:4" x14ac:dyDescent="0.25">
      <c r="A22" s="11">
        <v>7</v>
      </c>
      <c r="B22" s="14" t="s">
        <v>23</v>
      </c>
      <c r="C22" s="15">
        <v>240000</v>
      </c>
      <c r="D22" s="15">
        <v>240000</v>
      </c>
    </row>
    <row r="23" spans="1:4" x14ac:dyDescent="0.25">
      <c r="A23" s="11">
        <v>8</v>
      </c>
      <c r="B23" s="14" t="s">
        <v>24</v>
      </c>
      <c r="C23" s="15">
        <v>92000</v>
      </c>
      <c r="D23" s="15">
        <v>92000</v>
      </c>
    </row>
    <row r="24" spans="1:4" hidden="1" x14ac:dyDescent="0.25">
      <c r="A24" s="16" t="s">
        <v>20</v>
      </c>
      <c r="B24" s="17" t="s">
        <v>25</v>
      </c>
      <c r="C24" s="15">
        <v>24000</v>
      </c>
      <c r="D24" s="15">
        <v>24000</v>
      </c>
    </row>
    <row r="25" spans="1:4" hidden="1" x14ac:dyDescent="0.25">
      <c r="A25" s="16" t="s">
        <v>20</v>
      </c>
      <c r="B25" s="17" t="s">
        <v>26</v>
      </c>
      <c r="C25" s="15">
        <v>68000</v>
      </c>
      <c r="D25" s="15">
        <v>68000</v>
      </c>
    </row>
    <row r="26" spans="1:4" hidden="1" x14ac:dyDescent="0.25">
      <c r="A26" s="16" t="s">
        <v>20</v>
      </c>
      <c r="B26" s="17" t="s">
        <v>27</v>
      </c>
      <c r="C26" s="15"/>
      <c r="D26" s="15"/>
    </row>
    <row r="27" spans="1:4" hidden="1" x14ac:dyDescent="0.25">
      <c r="A27" s="16" t="s">
        <v>20</v>
      </c>
      <c r="B27" s="17" t="s">
        <v>28</v>
      </c>
      <c r="C27" s="15"/>
      <c r="D27" s="15"/>
    </row>
    <row r="28" spans="1:4" hidden="1" x14ac:dyDescent="0.25">
      <c r="A28" s="11">
        <v>9</v>
      </c>
      <c r="B28" s="14" t="s">
        <v>29</v>
      </c>
      <c r="C28" s="15"/>
      <c r="D28" s="15"/>
    </row>
    <row r="29" spans="1:4" x14ac:dyDescent="0.25">
      <c r="A29" s="11">
        <v>9</v>
      </c>
      <c r="B29" s="14" t="s">
        <v>30</v>
      </c>
      <c r="C29" s="15">
        <v>4000</v>
      </c>
      <c r="D29" s="15">
        <v>5000</v>
      </c>
    </row>
    <row r="30" spans="1:4" x14ac:dyDescent="0.25">
      <c r="A30" s="11">
        <v>10</v>
      </c>
      <c r="B30" s="14" t="s">
        <v>31</v>
      </c>
      <c r="C30" s="15">
        <v>60000</v>
      </c>
      <c r="D30" s="15">
        <v>63500</v>
      </c>
    </row>
    <row r="31" spans="1:4" x14ac:dyDescent="0.25">
      <c r="A31" s="11">
        <v>11</v>
      </c>
      <c r="B31" s="14" t="s">
        <v>32</v>
      </c>
      <c r="C31" s="15">
        <v>250000</v>
      </c>
      <c r="D31" s="15">
        <v>427000</v>
      </c>
    </row>
    <row r="32" spans="1:4" x14ac:dyDescent="0.25">
      <c r="A32" s="11">
        <v>12</v>
      </c>
      <c r="B32" s="14" t="s">
        <v>33</v>
      </c>
      <c r="C32" s="15"/>
      <c r="D32" s="15"/>
    </row>
    <row r="33" spans="1:4" x14ac:dyDescent="0.25">
      <c r="A33" s="11">
        <v>13</v>
      </c>
      <c r="B33" s="14" t="s">
        <v>34</v>
      </c>
      <c r="C33" s="15">
        <v>115000</v>
      </c>
      <c r="D33" s="15">
        <v>115000</v>
      </c>
    </row>
    <row r="34" spans="1:4" hidden="1" x14ac:dyDescent="0.25">
      <c r="A34" s="11"/>
      <c r="B34" s="14" t="s">
        <v>14</v>
      </c>
      <c r="C34" s="15"/>
      <c r="D34" s="15"/>
    </row>
    <row r="35" spans="1:4" x14ac:dyDescent="0.25">
      <c r="A35" s="11">
        <v>14</v>
      </c>
      <c r="B35" s="14" t="s">
        <v>35</v>
      </c>
      <c r="C35" s="15">
        <v>10000</v>
      </c>
      <c r="D35" s="15">
        <v>10000</v>
      </c>
    </row>
    <row r="36" spans="1:4" x14ac:dyDescent="0.25">
      <c r="A36" s="11">
        <v>15</v>
      </c>
      <c r="B36" s="14" t="s">
        <v>36</v>
      </c>
      <c r="C36" s="15">
        <v>160000</v>
      </c>
      <c r="D36" s="15">
        <v>160000</v>
      </c>
    </row>
    <row r="37" spans="1:4" x14ac:dyDescent="0.25">
      <c r="A37" s="11">
        <v>16</v>
      </c>
      <c r="B37" s="14" t="s">
        <v>37</v>
      </c>
      <c r="C37" s="11"/>
      <c r="D37" s="11"/>
    </row>
    <row r="38" spans="1:4" ht="25.5" x14ac:dyDescent="0.25">
      <c r="A38" s="11">
        <v>17</v>
      </c>
      <c r="B38" s="14" t="s">
        <v>38</v>
      </c>
      <c r="C38" s="15"/>
      <c r="D38" s="15"/>
    </row>
    <row r="39" spans="1:4" x14ac:dyDescent="0.25">
      <c r="A39" s="10" t="s">
        <v>39</v>
      </c>
      <c r="B39" s="12" t="s">
        <v>40</v>
      </c>
      <c r="C39" s="15"/>
      <c r="D39" s="15"/>
    </row>
    <row r="40" spans="1:4" x14ac:dyDescent="0.25">
      <c r="A40" s="10" t="s">
        <v>41</v>
      </c>
      <c r="B40" s="12" t="s">
        <v>42</v>
      </c>
      <c r="C40" s="13">
        <v>198000</v>
      </c>
      <c r="D40" s="13">
        <v>198000</v>
      </c>
    </row>
    <row r="41" spans="1:4" hidden="1" x14ac:dyDescent="0.25">
      <c r="A41" s="11">
        <v>1</v>
      </c>
      <c r="B41" s="14" t="s">
        <v>43</v>
      </c>
      <c r="C41" s="15"/>
      <c r="D41" s="15"/>
    </row>
    <row r="42" spans="1:4" hidden="1" x14ac:dyDescent="0.25">
      <c r="A42" s="11">
        <v>2</v>
      </c>
      <c r="B42" s="14" t="s">
        <v>44</v>
      </c>
      <c r="C42" s="15"/>
      <c r="D42" s="15"/>
    </row>
    <row r="43" spans="1:4" hidden="1" x14ac:dyDescent="0.25">
      <c r="A43" s="11">
        <v>3</v>
      </c>
      <c r="B43" s="14" t="s">
        <v>45</v>
      </c>
      <c r="C43" s="15"/>
      <c r="D43" s="15"/>
    </row>
    <row r="44" spans="1:4" hidden="1" x14ac:dyDescent="0.25">
      <c r="A44" s="11">
        <v>4</v>
      </c>
      <c r="B44" s="14" t="s">
        <v>46</v>
      </c>
      <c r="C44" s="15"/>
      <c r="D44" s="15"/>
    </row>
    <row r="45" spans="1:4" hidden="1" x14ac:dyDescent="0.25">
      <c r="A45" s="11">
        <v>5</v>
      </c>
      <c r="B45" s="14" t="s">
        <v>47</v>
      </c>
      <c r="C45" s="15"/>
      <c r="D45" s="15"/>
    </row>
    <row r="46" spans="1:4" hidden="1" x14ac:dyDescent="0.25">
      <c r="A46" s="11">
        <v>6</v>
      </c>
      <c r="B46" s="14" t="s">
        <v>48</v>
      </c>
      <c r="C46" s="15"/>
      <c r="D46" s="15"/>
    </row>
    <row r="47" spans="1:4" x14ac:dyDescent="0.25">
      <c r="A47" s="10" t="s">
        <v>49</v>
      </c>
      <c r="B47" s="12" t="s">
        <v>50</v>
      </c>
      <c r="C47" s="15"/>
      <c r="D47" s="15"/>
    </row>
  </sheetData>
  <mergeCells count="5">
    <mergeCell ref="A3:D3"/>
    <mergeCell ref="A4:D4"/>
    <mergeCell ref="A6:A7"/>
    <mergeCell ref="B6:B7"/>
    <mergeCell ref="C6:D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AF9BAC-E1E5-4FC2-AE23-729836740191}"/>
</file>

<file path=customXml/itemProps2.xml><?xml version="1.0" encoding="utf-8"?>
<ds:datastoreItem xmlns:ds="http://schemas.openxmlformats.org/officeDocument/2006/customXml" ds:itemID="{3ED8877E-72C3-43F4-8C01-D27309AD7266}"/>
</file>

<file path=customXml/itemProps3.xml><?xml version="1.0" encoding="utf-8"?>
<ds:datastoreItem xmlns:ds="http://schemas.openxmlformats.org/officeDocument/2006/customXml" ds:itemID="{22FA3DED-B2C9-4375-A403-BA5666DE024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2020-06-09T06:15:29Z</dcterms:created>
  <dcterms:modified xsi:type="dcterms:W3CDTF">2020-06-09T06:15:43Z</dcterms:modified>
</cp:coreProperties>
</file>