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270"/>
  </bookViews>
  <sheets>
    <sheet name="DT-2018-N-B47-TT343-33" sheetId="13" r:id="rId1"/>
  </sheets>
  <definedNames>
    <definedName name="_xlnm.Print_Titles">#N/A</definedName>
  </definedNames>
  <calcPr calcId="124519"/>
</workbook>
</file>

<file path=xl/calcChain.xml><?xml version="1.0" encoding="utf-8"?>
<calcChain xmlns="http://schemas.openxmlformats.org/spreadsheetml/2006/main">
  <c r="C22" i="13"/>
  <c r="C11"/>
  <c r="C9" s="1"/>
  <c r="C16"/>
  <c r="C14" s="1"/>
  <c r="C24"/>
  <c r="C29"/>
  <c r="C27" s="1"/>
</calcChain>
</file>

<file path=xl/sharedStrings.xml><?xml version="1.0" encoding="utf-8"?>
<sst xmlns="http://schemas.openxmlformats.org/spreadsheetml/2006/main" count="49" uniqueCount="32">
  <si>
    <t>STT</t>
  </si>
  <si>
    <t>Nội dung</t>
  </si>
  <si>
    <t>A</t>
  </si>
  <si>
    <t>B</t>
  </si>
  <si>
    <t>UBND TỈNH HƯNG YÊN</t>
  </si>
  <si>
    <t>Đơn vị: Triệu đồng</t>
  </si>
  <si>
    <t>I</t>
  </si>
  <si>
    <t>II</t>
  </si>
  <si>
    <t>III</t>
  </si>
  <si>
    <t>-</t>
  </si>
  <si>
    <t xml:space="preserve">Dự toán ngân sách năm 2018 </t>
  </si>
  <si>
    <t>NGÂN SÁCH CẤP TỈNH</t>
  </si>
  <si>
    <t>Nguồn thu ngân sách</t>
  </si>
  <si>
    <t>Thu ngân sách được hưởng theo phân cấp</t>
  </si>
  <si>
    <t>Thu bổ sung từ ngân sách cấp trên</t>
  </si>
  <si>
    <t>Thu bổ sung cân đối ngân sách</t>
  </si>
  <si>
    <t>Thu bổ sung có mục tiêu</t>
  </si>
  <si>
    <t>Chi ngân sách</t>
  </si>
  <si>
    <t>Chi thuộc nhiệm vụ của ngân sách cấp tỉnh</t>
  </si>
  <si>
    <t>Chi bổ sung cho ngân sách cấp dưới</t>
  </si>
  <si>
    <t>Chi bổ sung cân đối ngân sách</t>
  </si>
  <si>
    <t>Chi bổ sung có mục tiêu</t>
  </si>
  <si>
    <t>Chi chuyển nguồn sang năm sau</t>
  </si>
  <si>
    <t>Bội chi NSĐP/Bội thu NSĐP</t>
  </si>
  <si>
    <t>NGÂN SÁCH CẤP HUYỆN</t>
  </si>
  <si>
    <t>Chi ngân sách</t>
  </si>
  <si>
    <t>Chi thuộc nhiệm vụ của ngân sách huyện</t>
  </si>
  <si>
    <t>Chi bổ sung cho ngân sách cấp dưới</t>
  </si>
  <si>
    <t xml:space="preserve">CÂN ĐỐI NGUỒN THU, CHI DỰ TOÁN NGÂN SÁCH CẤP TỈNH </t>
  </si>
  <si>
    <t>VÀ NGÂN SÁCH CẤP HUYỆN NĂM 2018</t>
  </si>
  <si>
    <t>(Kèm theo Quyết định số          /QĐ-UBND ngày      /      /2018 của UBND tỉnh Hưng Yên)</t>
  </si>
  <si>
    <t>Mẫu số 47/CK-NSNN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</si>
</sst>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70" formatCode="_(* #,##0.00_);_(* \(#,##0.00\);_(* \-??_);_(@_)"/>
  </numFmts>
  <fonts count="24">
    <font>
      <sz val="11"/>
      <color theme="1"/>
      <name val="Arial"/>
      <family val="2"/>
      <scheme val="minor"/>
    </font>
    <font>
      <sz val="12"/>
      <name val=".VnTime"/>
    </font>
    <font>
      <i/>
      <sz val="13"/>
      <color theme="1"/>
      <name val="Times New Roman"/>
      <family val="1"/>
    </font>
    <font>
      <b/>
      <sz val="12"/>
      <name val="Arial"/>
      <family val="2"/>
    </font>
    <font>
      <sz val="12"/>
      <color theme="1"/>
      <name val="Times New Roman"/>
      <family val="1"/>
    </font>
    <font>
      <sz val="12"/>
      <name val=".VnTime"/>
      <family val="2"/>
    </font>
    <font>
      <b/>
      <sz val="14"/>
      <color theme="1"/>
      <name val="Times New Roman"/>
      <family val="1"/>
      <charset val="163"/>
    </font>
    <font>
      <sz val="13"/>
      <name val=".VnTime"/>
      <family val="2"/>
    </font>
    <font>
      <sz val="10"/>
      <name val="Arial"/>
      <family val="2"/>
      <charset val="163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Helvetica Neue"/>
    </font>
    <font>
      <i/>
      <sz val="13"/>
      <name val="Times New Roman"/>
      <family val="1"/>
      <charset val="163"/>
    </font>
    <font>
      <sz val="10"/>
      <name val="Arial"/>
    </font>
    <font>
      <sz val="12"/>
      <name val="Times New Roman"/>
      <charset val="163"/>
    </font>
    <font>
      <sz val="11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1"/>
      <color theme="1"/>
      <name val="Arial"/>
      <family val="2"/>
      <charset val="163"/>
      <scheme val="minor"/>
    </font>
    <font>
      <b/>
      <sz val="14"/>
      <name val="Times New Roman"/>
      <family val="1"/>
      <charset val="163"/>
    </font>
    <font>
      <b/>
      <sz val="14"/>
      <color rgb="FF000000"/>
      <name val="Times New Roman"/>
      <family val="1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1">
    <xf numFmtId="0" fontId="0" fillId="0" borderId="0"/>
    <xf numFmtId="3" fontId="1" fillId="0" borderId="0"/>
    <xf numFmtId="0" fontId="3" fillId="0" borderId="3" applyNumberFormat="0" applyAlignment="0" applyProtection="0">
      <alignment horizontal="left" vertical="center"/>
    </xf>
    <xf numFmtId="0" fontId="3" fillId="0" borderId="4">
      <alignment horizontal="left" vertical="center"/>
    </xf>
    <xf numFmtId="3" fontId="5" fillId="0" borderId="0"/>
    <xf numFmtId="0" fontId="7" fillId="0" borderId="0"/>
    <xf numFmtId="0" fontId="8" fillId="0" borderId="0"/>
    <xf numFmtId="0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1" fillId="0" borderId="0"/>
    <xf numFmtId="0" fontId="13" fillId="0" borderId="0" applyNumberFormat="0" applyFill="0" applyBorder="0" applyProtection="0">
      <alignment vertical="top"/>
    </xf>
    <xf numFmtId="0" fontId="5" fillId="0" borderId="0"/>
    <xf numFmtId="0" fontId="12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5" fillId="0" borderId="0"/>
    <xf numFmtId="0" fontId="16" fillId="0" borderId="0"/>
    <xf numFmtId="164" fontId="8" fillId="0" borderId="0" applyFont="0" applyFill="0" applyBorder="0" applyAlignment="0" applyProtection="0"/>
    <xf numFmtId="0" fontId="11" fillId="0" borderId="0" applyFill="0" applyBorder="0" applyAlignment="0" applyProtection="0"/>
    <xf numFmtId="164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170" fontId="8" fillId="0" borderId="0" applyFont="0" applyFill="0" applyBorder="0" applyAlignment="0" applyProtection="0"/>
    <xf numFmtId="0" fontId="8" fillId="0" borderId="0"/>
  </cellStyleXfs>
  <cellXfs count="26">
    <xf numFmtId="0" fontId="0" fillId="0" borderId="0" xfId="0"/>
    <xf numFmtId="3" fontId="4" fillId="0" borderId="0" xfId="1" applyNumberFormat="1" applyFont="1" applyBorder="1" applyAlignment="1">
      <alignment horizontal="right" vertical="center"/>
    </xf>
    <xf numFmtId="9" fontId="20" fillId="0" borderId="0" xfId="27" applyFont="1"/>
    <xf numFmtId="9" fontId="19" fillId="0" borderId="0" xfId="27" applyFont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3" fontId="6" fillId="0" borderId="0" xfId="1" applyNumberFormat="1" applyFont="1" applyBorder="1" applyAlignment="1">
      <alignment vertical="center"/>
    </xf>
    <xf numFmtId="3" fontId="4" fillId="0" borderId="0" xfId="1" applyNumberFormat="1" applyFont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3" fontId="9" fillId="2" borderId="2" xfId="0" applyNumberFormat="1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 wrapText="1"/>
    </xf>
    <xf numFmtId="3" fontId="10" fillId="2" borderId="2" xfId="0" applyNumberFormat="1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21" fillId="2" borderId="2" xfId="0" applyNumberFormat="1" applyFont="1" applyFill="1" applyBorder="1" applyAlignment="1">
      <alignment horizontal="right" vertical="center" wrapText="1"/>
    </xf>
    <xf numFmtId="3" fontId="21" fillId="2" borderId="7" xfId="0" applyNumberFormat="1" applyFont="1" applyFill="1" applyBorder="1" applyAlignment="1">
      <alignment horizontal="right" vertical="center" wrapText="1"/>
    </xf>
    <xf numFmtId="3" fontId="2" fillId="0" borderId="0" xfId="1" applyNumberFormat="1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31">
    <cellStyle name="Comma 10" xfId="26"/>
    <cellStyle name="Comma 11" xfId="24"/>
    <cellStyle name="Comma 2" xfId="7"/>
    <cellStyle name="Comma 3" xfId="8"/>
    <cellStyle name="Comma 4" xfId="9"/>
    <cellStyle name="Comma 5" xfId="25"/>
    <cellStyle name="Comma 5 3" xfId="29"/>
    <cellStyle name="Comma 6" xfId="10"/>
    <cellStyle name="Comma 7" xfId="11"/>
    <cellStyle name="Header1" xfId="2"/>
    <cellStyle name="Header2" xfId="3"/>
    <cellStyle name="Normal" xfId="0" builtinId="0"/>
    <cellStyle name="Normal 10" xfId="22"/>
    <cellStyle name="Normal 11" xfId="23"/>
    <cellStyle name="Normal 13" xfId="28"/>
    <cellStyle name="Normal 2" xfId="1"/>
    <cellStyle name="Normal 2 2" xfId="12"/>
    <cellStyle name="Normal 2 3" xfId="13"/>
    <cellStyle name="Normal 2_GIAI NGAN" xfId="14"/>
    <cellStyle name="Normal 3" xfId="4"/>
    <cellStyle name="Normal 34" xfId="30"/>
    <cellStyle name="Normal 4" xfId="5"/>
    <cellStyle name="Normal 4 2" xfId="15"/>
    <cellStyle name="Normal 5" xfId="6"/>
    <cellStyle name="Normal 6" xfId="16"/>
    <cellStyle name="Normal 7" xfId="17"/>
    <cellStyle name="Normal 8" xfId="18"/>
    <cellStyle name="Normal 9" xfId="19"/>
    <cellStyle name="Normal 9 2" xfId="20"/>
    <cellStyle name="Percent" xfId="27" builtinId="5"/>
    <cellStyle name="Percent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topLeftCell="A7" workbookViewId="0">
      <selection activeCell="C23" sqref="C23"/>
    </sheetView>
  </sheetViews>
  <sheetFormatPr defaultRowHeight="14.25"/>
  <cols>
    <col min="1" max="1" width="9.25" customWidth="1"/>
    <col min="2" max="2" width="46.625" customWidth="1"/>
    <col min="3" max="3" width="22.75" customWidth="1"/>
    <col min="5" max="5" width="9" style="2"/>
  </cols>
  <sheetData>
    <row r="1" spans="1:5" ht="22.5" customHeight="1">
      <c r="A1" s="5" t="s">
        <v>4</v>
      </c>
      <c r="C1" s="1" t="s">
        <v>31</v>
      </c>
      <c r="D1" s="6"/>
    </row>
    <row r="2" spans="1:5" ht="19.5" customHeight="1">
      <c r="A2" s="23" t="s">
        <v>28</v>
      </c>
      <c r="B2" s="23"/>
      <c r="C2" s="23"/>
      <c r="D2" s="7"/>
      <c r="E2" s="7"/>
    </row>
    <row r="3" spans="1:5" ht="18" customHeight="1">
      <c r="A3" s="23" t="s">
        <v>29</v>
      </c>
      <c r="B3" s="23"/>
      <c r="C3" s="23"/>
      <c r="D3" s="7"/>
      <c r="E3" s="7"/>
    </row>
    <row r="4" spans="1:5" ht="21.75" customHeight="1">
      <c r="A4" s="22" t="s">
        <v>30</v>
      </c>
      <c r="B4" s="22"/>
      <c r="C4" s="22"/>
      <c r="D4" s="8"/>
      <c r="E4" s="4"/>
    </row>
    <row r="5" spans="1:5" ht="18.75" customHeight="1">
      <c r="C5" s="3" t="s">
        <v>5</v>
      </c>
    </row>
    <row r="6" spans="1:5" ht="19.5" customHeight="1">
      <c r="A6" s="24" t="s">
        <v>0</v>
      </c>
      <c r="B6" s="24" t="s">
        <v>1</v>
      </c>
      <c r="C6" s="24" t="s">
        <v>10</v>
      </c>
    </row>
    <row r="7" spans="1:5" ht="18.75" customHeight="1">
      <c r="A7" s="25"/>
      <c r="B7" s="25"/>
      <c r="C7" s="25"/>
    </row>
    <row r="8" spans="1:5" ht="18.75">
      <c r="A8" s="9" t="s">
        <v>2</v>
      </c>
      <c r="B8" s="10" t="s">
        <v>11</v>
      </c>
      <c r="C8" s="21"/>
    </row>
    <row r="9" spans="1:5" ht="18.75">
      <c r="A9" s="11" t="s">
        <v>6</v>
      </c>
      <c r="B9" s="12" t="s">
        <v>12</v>
      </c>
      <c r="C9" s="13">
        <f>C10+C11</f>
        <v>7115835</v>
      </c>
    </row>
    <row r="10" spans="1:5" ht="18.75">
      <c r="A10" s="14">
        <v>1</v>
      </c>
      <c r="B10" s="15" t="s">
        <v>13</v>
      </c>
      <c r="C10" s="16">
        <v>6016509</v>
      </c>
    </row>
    <row r="11" spans="1:5" ht="18.75">
      <c r="A11" s="14">
        <v>2</v>
      </c>
      <c r="B11" s="15" t="s">
        <v>14</v>
      </c>
      <c r="C11" s="16">
        <f>C12+C13</f>
        <v>1099326</v>
      </c>
    </row>
    <row r="12" spans="1:5" ht="18.75">
      <c r="A12" s="14" t="s">
        <v>9</v>
      </c>
      <c r="B12" s="15" t="s">
        <v>15</v>
      </c>
      <c r="C12" s="16">
        <v>0</v>
      </c>
    </row>
    <row r="13" spans="1:5" ht="18.75">
      <c r="A13" s="14" t="s">
        <v>9</v>
      </c>
      <c r="B13" s="15" t="s">
        <v>16</v>
      </c>
      <c r="C13" s="16">
        <v>1099326</v>
      </c>
    </row>
    <row r="14" spans="1:5" ht="18.75">
      <c r="A14" s="11" t="s">
        <v>7</v>
      </c>
      <c r="B14" s="12" t="s">
        <v>17</v>
      </c>
      <c r="C14" s="13">
        <f>C15+C16</f>
        <v>7165835</v>
      </c>
    </row>
    <row r="15" spans="1:5" ht="18.75">
      <c r="A15" s="14">
        <v>1</v>
      </c>
      <c r="B15" s="15" t="s">
        <v>18</v>
      </c>
      <c r="C15" s="16">
        <v>4370519</v>
      </c>
    </row>
    <row r="16" spans="1:5" ht="18.75">
      <c r="A16" s="14">
        <v>2</v>
      </c>
      <c r="B16" s="15" t="s">
        <v>19</v>
      </c>
      <c r="C16" s="16">
        <f>C17+C18</f>
        <v>2795316</v>
      </c>
    </row>
    <row r="17" spans="1:3" ht="18.75">
      <c r="A17" s="14" t="s">
        <v>9</v>
      </c>
      <c r="B17" s="15" t="s">
        <v>20</v>
      </c>
      <c r="C17" s="16">
        <v>2617656</v>
      </c>
    </row>
    <row r="18" spans="1:3" ht="18.75">
      <c r="A18" s="14" t="s">
        <v>9</v>
      </c>
      <c r="B18" s="15" t="s">
        <v>21</v>
      </c>
      <c r="C18" s="16">
        <v>177660</v>
      </c>
    </row>
    <row r="19" spans="1:3" ht="18.75">
      <c r="A19" s="14">
        <v>3</v>
      </c>
      <c r="B19" s="15" t="s">
        <v>22</v>
      </c>
      <c r="C19" s="16">
        <v>0</v>
      </c>
    </row>
    <row r="20" spans="1:3" ht="18.75">
      <c r="A20" s="11" t="s">
        <v>8</v>
      </c>
      <c r="B20" s="12" t="s">
        <v>23</v>
      </c>
      <c r="C20" s="13">
        <v>50000</v>
      </c>
    </row>
    <row r="21" spans="1:3" ht="18.75">
      <c r="A21" s="11" t="s">
        <v>3</v>
      </c>
      <c r="B21" s="12" t="s">
        <v>24</v>
      </c>
      <c r="C21" s="20"/>
    </row>
    <row r="22" spans="1:3" ht="18.75">
      <c r="A22" s="11" t="s">
        <v>6</v>
      </c>
      <c r="B22" s="12" t="s">
        <v>12</v>
      </c>
      <c r="C22" s="13">
        <f>C23+C24</f>
        <v>4638018</v>
      </c>
    </row>
    <row r="23" spans="1:3" ht="18.75">
      <c r="A23" s="14">
        <v>1</v>
      </c>
      <c r="B23" s="15" t="s">
        <v>13</v>
      </c>
      <c r="C23" s="16">
        <v>1842702</v>
      </c>
    </row>
    <row r="24" spans="1:3" ht="18.75">
      <c r="A24" s="14">
        <v>2</v>
      </c>
      <c r="B24" s="15" t="s">
        <v>14</v>
      </c>
      <c r="C24" s="16">
        <f>C25+C26</f>
        <v>2795316</v>
      </c>
    </row>
    <row r="25" spans="1:3" ht="18.75">
      <c r="A25" s="14" t="s">
        <v>9</v>
      </c>
      <c r="B25" s="15" t="s">
        <v>15</v>
      </c>
      <c r="C25" s="16">
        <v>2617656</v>
      </c>
    </row>
    <row r="26" spans="1:3" ht="18.75">
      <c r="A26" s="14" t="s">
        <v>9</v>
      </c>
      <c r="B26" s="15" t="s">
        <v>16</v>
      </c>
      <c r="C26" s="16">
        <v>177660</v>
      </c>
    </row>
    <row r="27" spans="1:3" ht="18.75">
      <c r="A27" s="11" t="s">
        <v>7</v>
      </c>
      <c r="B27" s="12" t="s">
        <v>25</v>
      </c>
      <c r="C27" s="13">
        <f>C28+C29+C32</f>
        <v>4638018</v>
      </c>
    </row>
    <row r="28" spans="1:3" ht="18.75">
      <c r="A28" s="14">
        <v>1</v>
      </c>
      <c r="B28" s="15" t="s">
        <v>26</v>
      </c>
      <c r="C28" s="16">
        <v>3854123</v>
      </c>
    </row>
    <row r="29" spans="1:3" ht="18.75">
      <c r="A29" s="14">
        <v>2</v>
      </c>
      <c r="B29" s="15" t="s">
        <v>27</v>
      </c>
      <c r="C29" s="16">
        <f>C30+C31</f>
        <v>783895</v>
      </c>
    </row>
    <row r="30" spans="1:3" ht="18.75">
      <c r="A30" s="14" t="s">
        <v>9</v>
      </c>
      <c r="B30" s="15" t="s">
        <v>20</v>
      </c>
      <c r="C30" s="16">
        <v>606235</v>
      </c>
    </row>
    <row r="31" spans="1:3" ht="18.75">
      <c r="A31" s="14" t="s">
        <v>9</v>
      </c>
      <c r="B31" s="15" t="s">
        <v>21</v>
      </c>
      <c r="C31" s="16">
        <v>177660</v>
      </c>
    </row>
    <row r="32" spans="1:3" ht="18.75">
      <c r="A32" s="17">
        <v>3</v>
      </c>
      <c r="B32" s="18" t="s">
        <v>22</v>
      </c>
      <c r="C32" s="19">
        <v>0</v>
      </c>
    </row>
  </sheetData>
  <mergeCells count="6">
    <mergeCell ref="A2:C2"/>
    <mergeCell ref="A3:C3"/>
    <mergeCell ref="A4:C4"/>
    <mergeCell ref="A6:A7"/>
    <mergeCell ref="B6:B7"/>
    <mergeCell ref="C6:C7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05FFD5-7A23-474D-9F6A-CDD129C64079}"/>
</file>

<file path=customXml/itemProps2.xml><?xml version="1.0" encoding="utf-8"?>
<ds:datastoreItem xmlns:ds="http://schemas.openxmlformats.org/officeDocument/2006/customXml" ds:itemID="{D92FC812-8E2C-4C3E-AB3B-1370B1542638}"/>
</file>

<file path=customXml/itemProps3.xml><?xml version="1.0" encoding="utf-8"?>
<ds:datastoreItem xmlns:ds="http://schemas.openxmlformats.org/officeDocument/2006/customXml" ds:itemID="{44404CA6-86A0-4963-9001-9BE238F24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DT-2018-N-B47-TT343-33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2020-06-10T09:33:35Z</dcterms:modified>
</cp:coreProperties>
</file>