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HANG\2019\du toan\cong khai 2019\DT dc HDND QD 2019\"/>
    </mc:Choice>
  </mc:AlternateContent>
  <bookViews>
    <workbookView xWindow="0" yWindow="0" windowWidth="20490" windowHeight="715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1" i="1" l="1"/>
</calcChain>
</file>

<file path=xl/sharedStrings.xml><?xml version="1.0" encoding="utf-8"?>
<sst xmlns="http://schemas.openxmlformats.org/spreadsheetml/2006/main" count="122" uniqueCount="120">
  <si>
    <t>UBND TỈNH BẮC NINH</t>
  </si>
  <si>
    <t>Biểu số 53/CK-NSNN</t>
  </si>
  <si>
    <t>DỰ TOÁN CHI THƯỜNG XUYÊN CỦA NGÂN SÁCH CẤP TỈNH CHO TỪNG CƠ QUAN, TỔ CHỨC THEO LĨNH VỰC NĂM 2019</t>
  </si>
  <si>
    <t>(Dự toán đã được Hội đồng nhân dân quyết định)</t>
  </si>
  <si>
    <t>Đơn vị: Triệu đồng</t>
  </si>
  <si>
    <t>STT</t>
  </si>
  <si>
    <t>TÊN ĐƠN VỊ</t>
  </si>
  <si>
    <t>TỔNG SỐ</t>
  </si>
  <si>
    <t>TRONG ĐÓ:</t>
  </si>
  <si>
    <t>CHI QUỐC PHÒNG</t>
  </si>
  <si>
    <t>CHI AN NINH</t>
  </si>
  <si>
    <t>CHI GIÁO DỤC-ĐÀO TẠO VÀ DẠY NGHỀ</t>
  </si>
  <si>
    <t>CHI KHOA HỌC VÀ CÔNG NGHỆ</t>
  </si>
  <si>
    <t>CHI Y TẾ, DÂN SỐ VÀ GIA ĐÌNH</t>
  </si>
  <si>
    <t>CHI VĂN HÓA THÔNG TIN</t>
  </si>
  <si>
    <t>CHI PHÁT THANH, TRUYỀN HÌNH, THÔNG TẤN</t>
  </si>
  <si>
    <t>CHI THỂ DỤC THỂ THAO</t>
  </si>
  <si>
    <t>CHI BẢO VỆ MÔI TRƯỜNG</t>
  </si>
  <si>
    <t>CHI CÁC HOẠT ĐỘNG KINH TẾ</t>
  </si>
  <si>
    <t>CHI HOẠT ĐỘNG CỦA CƠ QUAN QUẢN LÝ NHÀ NƯỚC, ĐẢNG, ĐOÀN THỂ</t>
  </si>
  <si>
    <t>CHI BẢO ĐẢM XÃ HỘI</t>
  </si>
  <si>
    <t>Khác</t>
  </si>
  <si>
    <t>CHI GIAO THÔNG</t>
  </si>
  <si>
    <t>CHI NÔNG NGHIỆP, LÂM NGHIỆP, THỦY LỢI, THỦY SẢN</t>
  </si>
  <si>
    <t>Tỉnh uỷ</t>
  </si>
  <si>
    <t>Công an tỉnh</t>
  </si>
  <si>
    <t>Bộ chỉ huy quân sự tỉnh</t>
  </si>
  <si>
    <t>VP Hội đồng Nhân dân</t>
  </si>
  <si>
    <t>Văn phòng UBND</t>
  </si>
  <si>
    <t>Sở Nông nghiệp &amp; PTNT</t>
  </si>
  <si>
    <t>Sở Kế hoạch Đầu tư</t>
  </si>
  <si>
    <t>Sở Tư pháp</t>
  </si>
  <si>
    <t>Sở Công Thương</t>
  </si>
  <si>
    <t>Sở Khoa học Công nghệ</t>
  </si>
  <si>
    <t>Sở Tài chính</t>
  </si>
  <si>
    <t>Sở Xây dựng</t>
  </si>
  <si>
    <t>Sở Giao thông</t>
  </si>
  <si>
    <t>Sở Giáo dục &amp; Đào tạo</t>
  </si>
  <si>
    <t>Sở Y tế</t>
  </si>
  <si>
    <t>Sở Lao động-TBXH</t>
  </si>
  <si>
    <t>Sở Văn hóa Thể thao và DL</t>
  </si>
  <si>
    <t>Sở Tài nguyên &amp; MT</t>
  </si>
  <si>
    <t>Sở Thông tin &amp; TThông</t>
  </si>
  <si>
    <t>Sở Nội vụ</t>
  </si>
  <si>
    <t>Thanh tra Tỉnh</t>
  </si>
  <si>
    <t>Đài Phát thanh và Truyền hình</t>
  </si>
  <si>
    <t>Hội đồng LMHTX</t>
  </si>
  <si>
    <t>Ban QL các khu Công nghiệp</t>
  </si>
  <si>
    <t>Mặt trận Tổ quốc</t>
  </si>
  <si>
    <t>Đoàn TNCS Hồ Chí Minh tỉnh BN</t>
  </si>
  <si>
    <t>Hội Liên hiệp Pnữ tỉnh</t>
  </si>
  <si>
    <t>Hội nông dân tỉnh BN</t>
  </si>
  <si>
    <t>Hội Cựu chiến binh</t>
  </si>
  <si>
    <t>Liên hiệp các hội khoa học KT</t>
  </si>
  <si>
    <t>Liên Hiệp các tổ chức hữu nghị tỉnh BN</t>
  </si>
  <si>
    <t>Hội Văn học Nghệ thuật</t>
  </si>
  <si>
    <t>Hội nhà báo</t>
  </si>
  <si>
    <t>Hội Luật gia</t>
  </si>
  <si>
    <t>Hội chữ thập đỏ</t>
  </si>
  <si>
    <t>Hội người cao tuổi</t>
  </si>
  <si>
    <t>Hội người mù</t>
  </si>
  <si>
    <t>Hội Đông y</t>
  </si>
  <si>
    <t>Hội nạn nhân chất độc da cam</t>
  </si>
  <si>
    <t>Hội cựu thanh niên xung phong</t>
  </si>
  <si>
    <t>Hội bảo trợ người tàn tật và trẻ mồ côi</t>
  </si>
  <si>
    <t>Hội Khuyến học</t>
  </si>
  <si>
    <t>Trường Nguyễn Văn Cừ</t>
  </si>
  <si>
    <t>Hội nông nghiệp và phát triển nông thôn</t>
  </si>
  <si>
    <t>Hội liên hiệp thanh niên</t>
  </si>
  <si>
    <t>Hiệp Hội Doanh nghiệp nhỏ và vừa</t>
  </si>
  <si>
    <t>Hội Cựu giáo chức</t>
  </si>
  <si>
    <t>Hội Sinh vật cảnh</t>
  </si>
  <si>
    <t>Văn phòng Ban An toàn GT</t>
  </si>
  <si>
    <t>Viện nghiên cứu phát triển KTXH</t>
  </si>
  <si>
    <t>Trung tâm Hành chính công</t>
  </si>
  <si>
    <t>Trường Cao đẳng Y tế</t>
  </si>
  <si>
    <t>Ban QL ATTP tỉnh</t>
  </si>
  <si>
    <t>Ban quản lý khu vực PT đô thị</t>
  </si>
  <si>
    <t>Công ty CP DABACO</t>
  </si>
  <si>
    <t>Trợ giá xe buyt</t>
  </si>
  <si>
    <t>Công ty KTCTTL Bắc Đuống</t>
  </si>
  <si>
    <t>Công ty KTCTTL Nam Đuống</t>
  </si>
  <si>
    <t>Quỹ tài năng trẻ</t>
  </si>
  <si>
    <t>Quỹ bảo trì đường bộ</t>
  </si>
  <si>
    <t>Quỹ hội nông dân</t>
  </si>
  <si>
    <t xml:space="preserve">Hỗ trợ Toà án nhân dân tỉnh </t>
  </si>
  <si>
    <t xml:space="preserve">Hỗ trợ Viện Kiểm sát </t>
  </si>
  <si>
    <t>Hỗ trợ Cục Thi hành án</t>
  </si>
  <si>
    <t>Hỗ trợ Liên đoàn Lao động</t>
  </si>
  <si>
    <t>Hỗ trợ Cục Thống kê</t>
  </si>
  <si>
    <t>Hỗ trợ hoạt động của Đoàn ĐBQH</t>
  </si>
  <si>
    <t>Hỗ trợ Tỉnh hội Phật giáo</t>
  </si>
  <si>
    <t>Hỗ trợ Ủy ban Đoàn kết công giao</t>
  </si>
  <si>
    <t>Cục dự trữ nhà nước khu vực Hà Bắc</t>
  </si>
  <si>
    <t>Hội sưu tầm nghiên cứu cổ vật kinh bắc (Trung bầy cổ vật tiêu biểu tỉnh BN - dịp FESTIVAL)</t>
  </si>
  <si>
    <t>Công ty TNHH Samsung Electronics - Phí sử dụng hạ tầng</t>
  </si>
  <si>
    <t>Cục thuế tỉnh - Hỗ trợ tăng cường công tác quản lý thu ngân sách</t>
  </si>
  <si>
    <t>Kho bạc Nhà nước tỉnh - Hỗ trợ công tác quyết toán ngân sách địa phương</t>
  </si>
  <si>
    <t>Cục Hải quan tỉnh - Hỗ trợ tăng cường công tác quản lý thu ngân sách</t>
  </si>
  <si>
    <t>Ngân hàng chính sách xã hội</t>
  </si>
  <si>
    <t>Bảo hiểm xã hội Bắc Ninh</t>
  </si>
  <si>
    <t>Hoạt động của HĐND</t>
  </si>
  <si>
    <t>Thu hút nhân tài</t>
  </si>
  <si>
    <t>Đào tạo cán bộ, công chức</t>
  </si>
  <si>
    <t>Thành phố thông minh, chính quyền điện tử</t>
  </si>
  <si>
    <t>Hỗ trợ doanh nghiệp đầu tư vào lính vực nông nghiệp</t>
  </si>
  <si>
    <t>Thành lập đội bóng đá nam</t>
  </si>
  <si>
    <t xml:space="preserve">Quy hoạch </t>
  </si>
  <si>
    <t>Hỗ trợ sản xuất nông nghiệp</t>
  </si>
  <si>
    <t>Bổ sung vốn cho ngân hàng chính sách để cho vay đối tượng chính sách, khởi nghiệp, trang trại</t>
  </si>
  <si>
    <t>Hỗ trợ lãi suất dự án nước sạch</t>
  </si>
  <si>
    <t>Thưởng các đơn vị đạt tiêu chí nông thôn mới</t>
  </si>
  <si>
    <t>Hỗ trợ nâng cấp trường học</t>
  </si>
  <si>
    <t>Đối ứng các dự án, công trình an ninh, quốc phòng</t>
  </si>
  <si>
    <t>Chi hỗ trợ đầu tư dự án nước sạch</t>
  </si>
  <si>
    <t>Chống xuống cấp di tích</t>
  </si>
  <si>
    <t>Hỗ trợ tỉnh Huaphan CHDCND Lào</t>
  </si>
  <si>
    <t>Hỗ trợ các huyện thực hiện chương trình Bắc Ninh hành động vì môi trường sạch</t>
  </si>
  <si>
    <t>Các đề án thực hiện chương trình Bắc Ninh hành động vì môi trường sạch</t>
  </si>
  <si>
    <t>Thực hiện các đề án, nhiệm vụ khác và đối ứng chương trình mục tiêu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</si>
</sst>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₫_-;\-* #,##0.00\ _₫_-;_-* &quot;-&quot;??\ _₫_-;_-@_-"/>
    <numFmt numFmtId="164" formatCode="_(* #,##0_);_(* \(#,##0\);_(* &quot;-&quot;??_);_(@_)"/>
    <numFmt numFmtId="165" formatCode="#,##0.0"/>
  </numFmts>
  <fonts count="14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0"/>
      <name val="MS Sans Serif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.VnTime"/>
      <family val="2"/>
    </font>
    <font>
      <i/>
      <sz val="12"/>
      <name val="Times New Roman"/>
      <family val="1"/>
    </font>
    <font>
      <b/>
      <sz val="12"/>
      <color rgb="FFFF0000"/>
      <name val="Times New Roman"/>
      <family val="1"/>
    </font>
    <font>
      <b/>
      <sz val="11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indexed="10"/>
      <name val="Times New Roman"/>
      <family val="1"/>
    </font>
    <font>
      <sz val="14"/>
      <name val="Times New Roman"/>
      <family val="1"/>
    </font>
    <font>
      <sz val="12"/>
      <name val=".VnTime"/>
      <family val="2"/>
    </font>
    <font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5" fillId="0" borderId="0"/>
    <xf numFmtId="0" fontId="11" fillId="0" borderId="0"/>
    <xf numFmtId="0" fontId="12" fillId="0" borderId="0"/>
  </cellStyleXfs>
  <cellXfs count="63">
    <xf numFmtId="0" fontId="0" fillId="0" borderId="0" xfId="0"/>
    <xf numFmtId="0" fontId="3" fillId="0" borderId="0" xfId="2" applyFont="1" applyFill="1" applyBorder="1"/>
    <xf numFmtId="0" fontId="3" fillId="0" borderId="0" xfId="2" applyFont="1" applyFill="1" applyBorder="1" applyAlignment="1">
      <alignment wrapText="1"/>
    </xf>
    <xf numFmtId="164" fontId="4" fillId="0" borderId="0" xfId="2" applyNumberFormat="1" applyFont="1" applyFill="1" applyBorder="1"/>
    <xf numFmtId="164" fontId="3" fillId="0" borderId="0" xfId="2" applyNumberFormat="1" applyFont="1" applyFill="1" applyBorder="1"/>
    <xf numFmtId="3" fontId="3" fillId="0" borderId="0" xfId="2" applyNumberFormat="1" applyFont="1" applyFill="1" applyBorder="1"/>
    <xf numFmtId="164" fontId="3" fillId="0" borderId="0" xfId="2" applyNumberFormat="1" applyFont="1" applyFill="1"/>
    <xf numFmtId="0" fontId="3" fillId="0" borderId="0" xfId="2" applyFont="1" applyFill="1"/>
    <xf numFmtId="0" fontId="3" fillId="0" borderId="0" xfId="3" applyFont="1" applyFill="1" applyAlignment="1">
      <alignment horizontal="right"/>
    </xf>
    <xf numFmtId="0" fontId="4" fillId="0" borderId="0" xfId="2" applyFont="1" applyFill="1" applyAlignment="1">
      <alignment horizontal="center"/>
    </xf>
    <xf numFmtId="0" fontId="6" fillId="0" borderId="0" xfId="2" applyFont="1" applyFill="1" applyAlignment="1">
      <alignment horizontal="center"/>
    </xf>
    <xf numFmtId="0" fontId="7" fillId="0" borderId="0" xfId="2" applyFont="1" applyFill="1" applyAlignment="1">
      <alignment horizontal="center" wrapText="1"/>
    </xf>
    <xf numFmtId="3" fontId="4" fillId="0" borderId="0" xfId="2" applyNumberFormat="1" applyFont="1" applyFill="1" applyAlignment="1">
      <alignment horizontal="center"/>
    </xf>
    <xf numFmtId="3" fontId="6" fillId="0" borderId="1" xfId="2" applyNumberFormat="1" applyFont="1" applyFill="1" applyBorder="1" applyAlignment="1">
      <alignment horizontal="right"/>
    </xf>
    <xf numFmtId="0" fontId="8" fillId="0" borderId="2" xfId="2" applyFont="1" applyFill="1" applyBorder="1" applyAlignment="1">
      <alignment horizontal="center" vertical="center" wrapText="1"/>
    </xf>
    <xf numFmtId="165" fontId="8" fillId="0" borderId="3" xfId="2" applyNumberFormat="1" applyFont="1" applyFill="1" applyBorder="1" applyAlignment="1">
      <alignment horizontal="center" vertical="center" wrapText="1"/>
    </xf>
    <xf numFmtId="165" fontId="8" fillId="0" borderId="4" xfId="2" applyNumberFormat="1" applyFont="1" applyFill="1" applyBorder="1" applyAlignment="1">
      <alignment horizontal="center" vertical="center" wrapText="1"/>
    </xf>
    <xf numFmtId="165" fontId="8" fillId="0" borderId="5" xfId="2" applyNumberFormat="1" applyFont="1" applyFill="1" applyBorder="1" applyAlignment="1">
      <alignment horizontal="center" vertical="center" wrapText="1"/>
    </xf>
    <xf numFmtId="0" fontId="8" fillId="0" borderId="0" xfId="2" applyFont="1" applyFill="1"/>
    <xf numFmtId="0" fontId="9" fillId="0" borderId="0" xfId="0" applyFont="1"/>
    <xf numFmtId="0" fontId="8" fillId="0" borderId="6" xfId="2" applyFont="1" applyFill="1" applyBorder="1" applyAlignment="1">
      <alignment horizontal="center" vertical="center" wrapText="1"/>
    </xf>
    <xf numFmtId="165" fontId="8" fillId="0" borderId="2" xfId="2" applyNumberFormat="1" applyFont="1" applyFill="1" applyBorder="1" applyAlignment="1">
      <alignment horizontal="center" vertical="center" wrapText="1"/>
    </xf>
    <xf numFmtId="3" fontId="8" fillId="0" borderId="2" xfId="2" applyNumberFormat="1" applyFont="1" applyFill="1" applyBorder="1" applyAlignment="1">
      <alignment horizontal="center" vertical="center" wrapText="1"/>
    </xf>
    <xf numFmtId="0" fontId="8" fillId="0" borderId="3" xfId="2" applyFont="1" applyFill="1" applyBorder="1" applyAlignment="1">
      <alignment horizontal="center" vertical="center" wrapText="1"/>
    </xf>
    <xf numFmtId="0" fontId="8" fillId="0" borderId="5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 wrapText="1"/>
    </xf>
    <xf numFmtId="165" fontId="8" fillId="0" borderId="7" xfId="2" applyNumberFormat="1" applyFont="1" applyFill="1" applyBorder="1" applyAlignment="1">
      <alignment horizontal="center" vertical="center" wrapText="1"/>
    </xf>
    <xf numFmtId="3" fontId="8" fillId="0" borderId="7" xfId="2" applyNumberFormat="1" applyFont="1" applyFill="1" applyBorder="1" applyAlignment="1">
      <alignment horizontal="center" vertical="center" wrapText="1"/>
    </xf>
    <xf numFmtId="165" fontId="8" fillId="0" borderId="8" xfId="2" applyNumberFormat="1" applyFont="1" applyFill="1" applyBorder="1" applyAlignment="1">
      <alignment horizontal="center" vertical="center" wrapText="1"/>
    </xf>
    <xf numFmtId="0" fontId="8" fillId="0" borderId="0" xfId="2" applyFont="1" applyFill="1" applyAlignment="1">
      <alignment horizontal="center"/>
    </xf>
    <xf numFmtId="0" fontId="4" fillId="0" borderId="2" xfId="2" applyFont="1" applyFill="1" applyBorder="1" applyAlignment="1">
      <alignment horizontal="right"/>
    </xf>
    <xf numFmtId="0" fontId="4" fillId="0" borderId="2" xfId="2" applyFont="1" applyFill="1" applyBorder="1" applyAlignment="1">
      <alignment horizontal="center" wrapText="1"/>
    </xf>
    <xf numFmtId="164" fontId="4" fillId="0" borderId="2" xfId="1" applyNumberFormat="1" applyFont="1" applyFill="1" applyBorder="1" applyAlignment="1">
      <alignment horizontal="right"/>
    </xf>
    <xf numFmtId="164" fontId="4" fillId="0" borderId="0" xfId="2" applyNumberFormat="1" applyFont="1" applyFill="1" applyAlignment="1">
      <alignment horizontal="right"/>
    </xf>
    <xf numFmtId="0" fontId="3" fillId="0" borderId="9" xfId="2" applyFont="1" applyFill="1" applyBorder="1" applyAlignment="1">
      <alignment horizontal="center"/>
    </xf>
    <xf numFmtId="3" fontId="3" fillId="0" borderId="9" xfId="2" applyNumberFormat="1" applyFont="1" applyFill="1" applyBorder="1" applyAlignment="1">
      <alignment wrapText="1"/>
    </xf>
    <xf numFmtId="164" fontId="3" fillId="0" borderId="9" xfId="1" applyNumberFormat="1" applyFont="1" applyFill="1" applyBorder="1" applyAlignment="1">
      <alignment horizontal="right"/>
    </xf>
    <xf numFmtId="164" fontId="3" fillId="0" borderId="9" xfId="1" applyNumberFormat="1" applyFont="1" applyFill="1" applyBorder="1"/>
    <xf numFmtId="3" fontId="3" fillId="0" borderId="9" xfId="1" applyNumberFormat="1" applyFont="1" applyFill="1" applyBorder="1"/>
    <xf numFmtId="0" fontId="10" fillId="0" borderId="0" xfId="2" applyFont="1" applyFill="1"/>
    <xf numFmtId="164" fontId="3" fillId="0" borderId="10" xfId="1" applyNumberFormat="1" applyFont="1" applyFill="1" applyBorder="1"/>
    <xf numFmtId="2" fontId="3" fillId="0" borderId="9" xfId="2" applyNumberFormat="1" applyFont="1" applyFill="1" applyBorder="1" applyAlignment="1">
      <alignment horizontal="left" wrapText="1"/>
    </xf>
    <xf numFmtId="0" fontId="3" fillId="0" borderId="9" xfId="2" applyFont="1" applyFill="1" applyBorder="1" applyAlignment="1">
      <alignment horizontal="left" wrapText="1"/>
    </xf>
    <xf numFmtId="3" fontId="3" fillId="0" borderId="10" xfId="4" applyNumberFormat="1" applyFont="1" applyFill="1" applyBorder="1" applyAlignment="1">
      <alignment wrapText="1"/>
    </xf>
    <xf numFmtId="164" fontId="4" fillId="0" borderId="9" xfId="1" applyNumberFormat="1" applyFont="1" applyFill="1" applyBorder="1" applyAlignment="1">
      <alignment horizontal="right"/>
    </xf>
    <xf numFmtId="3" fontId="4" fillId="0" borderId="9" xfId="1" applyNumberFormat="1" applyFont="1" applyFill="1" applyBorder="1" applyAlignment="1">
      <alignment horizontal="right"/>
    </xf>
    <xf numFmtId="0" fontId="4" fillId="0" borderId="0" xfId="2" applyFont="1" applyFill="1"/>
    <xf numFmtId="3" fontId="3" fillId="0" borderId="9" xfId="0" applyNumberFormat="1" applyFont="1" applyFill="1" applyBorder="1" applyAlignment="1">
      <alignment wrapText="1"/>
    </xf>
    <xf numFmtId="3" fontId="3" fillId="0" borderId="9" xfId="1" applyNumberFormat="1" applyFont="1" applyFill="1" applyBorder="1" applyAlignment="1">
      <alignment horizontal="right"/>
    </xf>
    <xf numFmtId="164" fontId="3" fillId="0" borderId="10" xfId="1" applyNumberFormat="1" applyFont="1" applyFill="1" applyBorder="1" applyAlignment="1">
      <alignment horizontal="right"/>
    </xf>
    <xf numFmtId="3" fontId="3" fillId="0" borderId="9" xfId="2" applyNumberFormat="1" applyFont="1" applyFill="1" applyBorder="1" applyAlignment="1">
      <alignment horizontal="left" vertical="justify" wrapText="1"/>
    </xf>
    <xf numFmtId="3" fontId="3" fillId="0" borderId="9" xfId="2" quotePrefix="1" applyNumberFormat="1" applyFont="1" applyFill="1" applyBorder="1" applyAlignment="1">
      <alignment wrapText="1"/>
    </xf>
    <xf numFmtId="3" fontId="3" fillId="0" borderId="9" xfId="4" applyNumberFormat="1" applyFont="1" applyFill="1" applyBorder="1" applyAlignment="1">
      <alignment wrapText="1"/>
    </xf>
    <xf numFmtId="164" fontId="3" fillId="0" borderId="9" xfId="1" applyNumberFormat="1" applyFont="1" applyFill="1" applyBorder="1" applyAlignment="1"/>
    <xf numFmtId="0" fontId="3" fillId="0" borderId="9" xfId="2" applyFont="1" applyFill="1" applyBorder="1" applyAlignment="1">
      <alignment horizontal="left" vertical="center" wrapText="1"/>
    </xf>
    <xf numFmtId="164" fontId="3" fillId="0" borderId="9" xfId="1" applyNumberFormat="1" applyFont="1" applyFill="1" applyBorder="1" applyAlignment="1">
      <alignment horizontal="right" wrapText="1"/>
    </xf>
    <xf numFmtId="0" fontId="3" fillId="0" borderId="9" xfId="0" applyFont="1" applyFill="1" applyBorder="1" applyAlignment="1">
      <alignment wrapText="1"/>
    </xf>
    <xf numFmtId="164" fontId="3" fillId="0" borderId="9" xfId="1" quotePrefix="1" applyNumberFormat="1" applyFont="1" applyFill="1" applyBorder="1" applyAlignment="1">
      <alignment vertical="center" wrapText="1"/>
    </xf>
    <xf numFmtId="0" fontId="13" fillId="0" borderId="9" xfId="5" applyFont="1" applyFill="1" applyBorder="1" applyAlignment="1">
      <alignment wrapText="1"/>
    </xf>
    <xf numFmtId="3" fontId="3" fillId="0" borderId="11" xfId="4" applyNumberFormat="1" applyFont="1" applyFill="1" applyBorder="1" applyAlignment="1">
      <alignment wrapText="1"/>
    </xf>
    <xf numFmtId="164" fontId="3" fillId="0" borderId="11" xfId="1" applyNumberFormat="1" applyFont="1" applyFill="1" applyBorder="1" applyAlignment="1">
      <alignment horizontal="right"/>
    </xf>
    <xf numFmtId="3" fontId="4" fillId="0" borderId="12" xfId="0" applyNumberFormat="1" applyFont="1" applyFill="1" applyBorder="1" applyAlignment="1">
      <alignment wrapText="1"/>
    </xf>
    <xf numFmtId="164" fontId="4" fillId="0" borderId="12" xfId="1" applyNumberFormat="1" applyFont="1" applyFill="1" applyBorder="1" applyAlignment="1">
      <alignment horizontal="right"/>
    </xf>
  </cellXfs>
  <cellStyles count="6">
    <cellStyle name="Comma" xfId="1" builtinId="3"/>
    <cellStyle name="Ledger 17 x 11 in 4" xfId="4"/>
    <cellStyle name="Normal" xfId="0" builtinId="0"/>
    <cellStyle name="Normal_DT khoi tinh (20-11-2013)" xfId="2"/>
    <cellStyle name="Normal_Hanh DT 2007" xfId="3"/>
    <cellStyle name="Normal_PL DT2015 (2-11)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u%20toan/2018/DT2018/Hanh-giao%20dt2018/Q&#272;%20UBND/giao%202018%20-%20Q&#272;UB%20ngay%2012%2012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 tế"/>
      <sheetName val="b.chế 2017"/>
      <sheetName val="hs"/>
      <sheetName val="luong (sửa L-K)"/>
      <sheetName val="luong"/>
      <sheetName val="luong (2)"/>
      <sheetName val="hc"/>
      <sheetName val="SN"/>
      <sheetName val="Dang"/>
      <sheetName val="Hội"/>
      <sheetName val="đvi- b.cáo"/>
      <sheetName val="giao"/>
      <sheetName val="dv"/>
      <sheetName val="ngang"/>
      <sheetName val="thuế (2)"/>
      <sheetName val="thuế"/>
      <sheetName val="ĐM SNYT-T.Tâm"/>
      <sheetName val="ĐM SNYT (B.viện)"/>
      <sheetName val="ĐM SN d.số"/>
      <sheetName val="thuctiet"/>
      <sheetName val="thuSN"/>
      <sheetName val="nguồn y tế"/>
      <sheetName val="T.kiệm 10%"/>
      <sheetName val="Sheet1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H7">
            <v>1252315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7"/>
  <sheetViews>
    <sheetView tabSelected="1" workbookViewId="0">
      <selection activeCell="B4" sqref="B4"/>
    </sheetView>
  </sheetViews>
  <sheetFormatPr defaultRowHeight="15" x14ac:dyDescent="0.25"/>
  <cols>
    <col min="1" max="1" width="7.5703125" customWidth="1"/>
    <col min="2" max="2" width="32.42578125" customWidth="1"/>
    <col min="3" max="3" width="11.5703125" bestFit="1" customWidth="1"/>
    <col min="4" max="4" width="9.7109375" customWidth="1"/>
    <col min="5" max="5" width="8.7109375" customWidth="1"/>
    <col min="6" max="6" width="11.7109375" customWidth="1"/>
    <col min="8" max="8" width="13" customWidth="1"/>
    <col min="9" max="9" width="10.28515625" customWidth="1"/>
    <col min="10" max="10" width="14.42578125" customWidth="1"/>
    <col min="11" max="12" width="10.5703125" customWidth="1"/>
    <col min="13" max="13" width="10.42578125" customWidth="1"/>
    <col min="14" max="14" width="9.5703125" customWidth="1"/>
    <col min="15" max="15" width="13.85546875" customWidth="1"/>
    <col min="16" max="16" width="15.42578125" customWidth="1"/>
    <col min="17" max="17" width="10.5703125" customWidth="1"/>
    <col min="18" max="18" width="9.85546875" customWidth="1"/>
    <col min="19" max="19" width="8.7109375" bestFit="1" customWidth="1"/>
  </cols>
  <sheetData>
    <row r="1" spans="1:19" ht="15.75" x14ac:dyDescent="0.25">
      <c r="A1" s="1" t="s">
        <v>0</v>
      </c>
      <c r="B1" s="2"/>
      <c r="C1" s="3"/>
      <c r="D1" s="4"/>
      <c r="E1" s="1"/>
      <c r="F1" s="5"/>
      <c r="G1" s="6"/>
      <c r="H1" s="7"/>
      <c r="I1" s="6"/>
      <c r="J1" s="8" t="s">
        <v>1</v>
      </c>
      <c r="K1" s="8"/>
      <c r="L1" s="8"/>
      <c r="M1" s="8"/>
      <c r="N1" s="8"/>
      <c r="O1" s="8"/>
      <c r="P1" s="8"/>
      <c r="Q1" s="8"/>
      <c r="R1" s="8"/>
      <c r="S1" s="7"/>
    </row>
    <row r="2" spans="1:19" ht="15.75" x14ac:dyDescent="0.25">
      <c r="A2" s="7"/>
      <c r="B2" s="9" t="s">
        <v>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7"/>
    </row>
    <row r="3" spans="1:19" ht="15.75" x14ac:dyDescent="0.25">
      <c r="A3" s="10" t="s">
        <v>3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7"/>
    </row>
    <row r="4" spans="1:19" ht="15.75" x14ac:dyDescent="0.25">
      <c r="A4" s="7"/>
      <c r="B4" s="1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3" t="s">
        <v>4</v>
      </c>
      <c r="Q4" s="13"/>
      <c r="R4" s="13"/>
      <c r="S4" s="7"/>
    </row>
    <row r="5" spans="1:19" s="19" customFormat="1" x14ac:dyDescent="0.25">
      <c r="A5" s="14" t="s">
        <v>5</v>
      </c>
      <c r="B5" s="14" t="s">
        <v>6</v>
      </c>
      <c r="C5" s="14" t="s">
        <v>7</v>
      </c>
      <c r="D5" s="15" t="s">
        <v>8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7"/>
      <c r="S5" s="18"/>
    </row>
    <row r="6" spans="1:19" s="19" customFormat="1" ht="15.75" customHeight="1" x14ac:dyDescent="0.25">
      <c r="A6" s="20"/>
      <c r="B6" s="20"/>
      <c r="C6" s="20"/>
      <c r="D6" s="21" t="s">
        <v>9</v>
      </c>
      <c r="E6" s="14" t="s">
        <v>10</v>
      </c>
      <c r="F6" s="22" t="s">
        <v>11</v>
      </c>
      <c r="G6" s="21" t="s">
        <v>12</v>
      </c>
      <c r="H6" s="21" t="s">
        <v>13</v>
      </c>
      <c r="I6" s="21" t="s">
        <v>14</v>
      </c>
      <c r="J6" s="21" t="s">
        <v>15</v>
      </c>
      <c r="K6" s="21" t="s">
        <v>16</v>
      </c>
      <c r="L6" s="21" t="s">
        <v>17</v>
      </c>
      <c r="M6" s="21" t="s">
        <v>18</v>
      </c>
      <c r="N6" s="23" t="s">
        <v>8</v>
      </c>
      <c r="O6" s="24"/>
      <c r="P6" s="21" t="s">
        <v>19</v>
      </c>
      <c r="Q6" s="21" t="s">
        <v>20</v>
      </c>
      <c r="R6" s="14" t="s">
        <v>21</v>
      </c>
      <c r="S6" s="18"/>
    </row>
    <row r="7" spans="1:19" s="19" customFormat="1" ht="82.5" customHeight="1" x14ac:dyDescent="0.25">
      <c r="A7" s="25"/>
      <c r="B7" s="25"/>
      <c r="C7" s="25"/>
      <c r="D7" s="26"/>
      <c r="E7" s="25"/>
      <c r="F7" s="27"/>
      <c r="G7" s="26"/>
      <c r="H7" s="26"/>
      <c r="I7" s="26"/>
      <c r="J7" s="26"/>
      <c r="K7" s="26"/>
      <c r="L7" s="26"/>
      <c r="M7" s="26"/>
      <c r="N7" s="28" t="s">
        <v>22</v>
      </c>
      <c r="O7" s="28" t="s">
        <v>23</v>
      </c>
      <c r="P7" s="26"/>
      <c r="Q7" s="26"/>
      <c r="R7" s="25"/>
      <c r="S7" s="29"/>
    </row>
    <row r="8" spans="1:19" ht="15.75" x14ac:dyDescent="0.25">
      <c r="A8" s="30"/>
      <c r="B8" s="31" t="s">
        <v>7</v>
      </c>
      <c r="C8" s="32">
        <v>5132256</v>
      </c>
      <c r="D8" s="32">
        <v>20000</v>
      </c>
      <c r="E8" s="32">
        <v>50000</v>
      </c>
      <c r="F8" s="32">
        <v>224874</v>
      </c>
      <c r="G8" s="32">
        <v>36351</v>
      </c>
      <c r="H8" s="32">
        <v>30000</v>
      </c>
      <c r="I8" s="32">
        <v>75000</v>
      </c>
      <c r="J8" s="32">
        <v>10000</v>
      </c>
      <c r="K8" s="32">
        <v>34000</v>
      </c>
      <c r="L8" s="32">
        <v>302222</v>
      </c>
      <c r="M8" s="32">
        <v>795200</v>
      </c>
      <c r="N8" s="32">
        <v>0</v>
      </c>
      <c r="O8" s="32">
        <v>150000</v>
      </c>
      <c r="P8" s="32">
        <v>70178</v>
      </c>
      <c r="Q8" s="32">
        <v>20000</v>
      </c>
      <c r="R8" s="32">
        <v>294695</v>
      </c>
      <c r="S8" s="33"/>
    </row>
    <row r="9" spans="1:19" ht="15.75" x14ac:dyDescent="0.25">
      <c r="A9" s="34">
        <v>1</v>
      </c>
      <c r="B9" s="35" t="s">
        <v>24</v>
      </c>
      <c r="C9" s="36">
        <v>2401089</v>
      </c>
      <c r="D9" s="37"/>
      <c r="E9" s="37"/>
      <c r="F9" s="38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7"/>
    </row>
    <row r="10" spans="1:19" ht="15.75" x14ac:dyDescent="0.25">
      <c r="A10" s="34">
        <v>2</v>
      </c>
      <c r="B10" s="35" t="s">
        <v>25</v>
      </c>
      <c r="C10" s="36">
        <v>104645</v>
      </c>
      <c r="D10" s="37"/>
      <c r="E10" s="37"/>
      <c r="F10" s="38">
        <v>987</v>
      </c>
      <c r="G10" s="37"/>
      <c r="H10" s="37">
        <v>8185</v>
      </c>
      <c r="I10" s="37">
        <v>25845</v>
      </c>
      <c r="J10" s="37"/>
      <c r="K10" s="37"/>
      <c r="L10" s="37"/>
      <c r="M10" s="37"/>
      <c r="N10" s="37"/>
      <c r="O10" s="37"/>
      <c r="P10" s="37">
        <v>69628</v>
      </c>
      <c r="Q10" s="37"/>
      <c r="R10" s="37"/>
      <c r="S10" s="7"/>
    </row>
    <row r="11" spans="1:19" ht="15.75" x14ac:dyDescent="0.25">
      <c r="A11" s="34">
        <v>3</v>
      </c>
      <c r="B11" s="35" t="s">
        <v>26</v>
      </c>
      <c r="C11" s="36">
        <v>44153</v>
      </c>
      <c r="D11" s="37"/>
      <c r="E11" s="37">
        <v>41953</v>
      </c>
      <c r="F11" s="38"/>
      <c r="G11" s="37"/>
      <c r="H11" s="37"/>
      <c r="I11" s="37"/>
      <c r="J11" s="37"/>
      <c r="K11" s="37"/>
      <c r="L11" s="37">
        <v>1200</v>
      </c>
      <c r="M11" s="37"/>
      <c r="N11" s="37"/>
      <c r="O11" s="37"/>
      <c r="P11" s="37"/>
      <c r="Q11" s="37">
        <v>1000</v>
      </c>
      <c r="R11" s="37"/>
      <c r="S11" s="7"/>
    </row>
    <row r="12" spans="1:19" ht="15.75" x14ac:dyDescent="0.25">
      <c r="A12" s="34">
        <v>4</v>
      </c>
      <c r="B12" s="35" t="s">
        <v>27</v>
      </c>
      <c r="C12" s="36">
        <v>71601</v>
      </c>
      <c r="D12" s="37">
        <v>65501</v>
      </c>
      <c r="E12" s="37"/>
      <c r="F12" s="38">
        <v>6100</v>
      </c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7"/>
    </row>
    <row r="13" spans="1:19" ht="15.75" x14ac:dyDescent="0.25">
      <c r="A13" s="34">
        <v>5</v>
      </c>
      <c r="B13" s="35" t="s">
        <v>28</v>
      </c>
      <c r="C13" s="36">
        <v>4725</v>
      </c>
      <c r="D13" s="37"/>
      <c r="E13" s="37"/>
      <c r="F13" s="38"/>
      <c r="G13" s="37"/>
      <c r="H13" s="37"/>
      <c r="I13" s="37"/>
      <c r="J13" s="37"/>
      <c r="K13" s="37"/>
      <c r="L13" s="37"/>
      <c r="M13" s="37"/>
      <c r="N13" s="37"/>
      <c r="O13" s="37"/>
      <c r="P13" s="37">
        <v>4725</v>
      </c>
      <c r="Q13" s="37"/>
      <c r="R13" s="37"/>
      <c r="S13" s="7"/>
    </row>
    <row r="14" spans="1:19" ht="15.75" x14ac:dyDescent="0.25">
      <c r="A14" s="34">
        <v>6</v>
      </c>
      <c r="B14" s="35" t="s">
        <v>29</v>
      </c>
      <c r="C14" s="36">
        <v>31011</v>
      </c>
      <c r="D14" s="37"/>
      <c r="E14" s="37"/>
      <c r="F14" s="38"/>
      <c r="G14" s="37"/>
      <c r="H14" s="37"/>
      <c r="I14" s="37">
        <v>7418</v>
      </c>
      <c r="J14" s="37"/>
      <c r="K14" s="37"/>
      <c r="L14" s="37"/>
      <c r="M14" s="37">
        <v>4656</v>
      </c>
      <c r="N14" s="37"/>
      <c r="O14" s="37"/>
      <c r="P14" s="37">
        <v>18937</v>
      </c>
      <c r="Q14" s="37"/>
      <c r="R14" s="37"/>
      <c r="S14" s="7"/>
    </row>
    <row r="15" spans="1:19" ht="15.75" x14ac:dyDescent="0.25">
      <c r="A15" s="34">
        <v>7</v>
      </c>
      <c r="B15" s="35" t="s">
        <v>30</v>
      </c>
      <c r="C15" s="36">
        <v>148571</v>
      </c>
      <c r="D15" s="37"/>
      <c r="E15" s="37"/>
      <c r="F15" s="38">
        <v>1100</v>
      </c>
      <c r="G15" s="37"/>
      <c r="H15" s="37"/>
      <c r="I15" s="37"/>
      <c r="J15" s="37"/>
      <c r="K15" s="37"/>
      <c r="L15" s="37"/>
      <c r="M15" s="37">
        <v>117233</v>
      </c>
      <c r="N15" s="37"/>
      <c r="O15" s="37">
        <v>117233</v>
      </c>
      <c r="P15" s="37">
        <v>30238</v>
      </c>
      <c r="Q15" s="37"/>
      <c r="R15" s="37"/>
      <c r="S15" s="7"/>
    </row>
    <row r="16" spans="1:19" ht="15.75" x14ac:dyDescent="0.25">
      <c r="A16" s="34">
        <v>8</v>
      </c>
      <c r="B16" s="35" t="s">
        <v>31</v>
      </c>
      <c r="C16" s="36">
        <v>14025</v>
      </c>
      <c r="D16" s="37"/>
      <c r="E16" s="37"/>
      <c r="F16" s="38"/>
      <c r="G16" s="37"/>
      <c r="H16" s="37"/>
      <c r="I16" s="37"/>
      <c r="J16" s="37"/>
      <c r="K16" s="37"/>
      <c r="L16" s="37"/>
      <c r="M16" s="37">
        <v>8012</v>
      </c>
      <c r="N16" s="37"/>
      <c r="O16" s="37"/>
      <c r="P16" s="37">
        <v>6013</v>
      </c>
      <c r="Q16" s="37"/>
      <c r="R16" s="37"/>
      <c r="S16" s="7"/>
    </row>
    <row r="17" spans="1:19" ht="15.75" x14ac:dyDescent="0.25">
      <c r="A17" s="34">
        <v>9</v>
      </c>
      <c r="B17" s="35" t="s">
        <v>32</v>
      </c>
      <c r="C17" s="36">
        <v>7797</v>
      </c>
      <c r="D17" s="37"/>
      <c r="E17" s="37"/>
      <c r="F17" s="38"/>
      <c r="G17" s="37"/>
      <c r="H17" s="37"/>
      <c r="I17" s="37"/>
      <c r="J17" s="37"/>
      <c r="K17" s="37"/>
      <c r="L17" s="37"/>
      <c r="M17" s="37">
        <v>2386</v>
      </c>
      <c r="N17" s="37"/>
      <c r="O17" s="37"/>
      <c r="P17" s="37">
        <v>5411</v>
      </c>
      <c r="Q17" s="37"/>
      <c r="R17" s="37"/>
      <c r="S17" s="7"/>
    </row>
    <row r="18" spans="1:19" ht="15.75" x14ac:dyDescent="0.25">
      <c r="A18" s="34">
        <v>10</v>
      </c>
      <c r="B18" s="35" t="s">
        <v>33</v>
      </c>
      <c r="C18" s="36">
        <v>13561</v>
      </c>
      <c r="D18" s="37"/>
      <c r="E18" s="37"/>
      <c r="F18" s="38"/>
      <c r="G18" s="37"/>
      <c r="H18" s="37"/>
      <c r="I18" s="37"/>
      <c r="J18" s="37"/>
      <c r="K18" s="37"/>
      <c r="L18" s="37"/>
      <c r="M18" s="37">
        <v>7670</v>
      </c>
      <c r="N18" s="37"/>
      <c r="O18" s="37"/>
      <c r="P18" s="37">
        <v>5891</v>
      </c>
      <c r="Q18" s="37"/>
      <c r="R18" s="37"/>
      <c r="S18" s="7"/>
    </row>
    <row r="19" spans="1:19" ht="15.75" x14ac:dyDescent="0.25">
      <c r="A19" s="34">
        <v>11</v>
      </c>
      <c r="B19" s="35" t="s">
        <v>34</v>
      </c>
      <c r="C19" s="36">
        <v>13301</v>
      </c>
      <c r="D19" s="37"/>
      <c r="E19" s="37"/>
      <c r="F19" s="38"/>
      <c r="G19" s="37">
        <v>7667</v>
      </c>
      <c r="H19" s="37"/>
      <c r="I19" s="37"/>
      <c r="J19" s="37"/>
      <c r="K19" s="37"/>
      <c r="L19" s="37"/>
      <c r="M19" s="37"/>
      <c r="N19" s="37"/>
      <c r="O19" s="37"/>
      <c r="P19" s="37">
        <v>5634</v>
      </c>
      <c r="Q19" s="37"/>
      <c r="R19" s="37"/>
      <c r="S19" s="7"/>
    </row>
    <row r="20" spans="1:19" ht="15.75" x14ac:dyDescent="0.25">
      <c r="A20" s="34">
        <v>12</v>
      </c>
      <c r="B20" s="35" t="s">
        <v>35</v>
      </c>
      <c r="C20" s="36">
        <v>13953</v>
      </c>
      <c r="D20" s="37"/>
      <c r="E20" s="37"/>
      <c r="F20" s="38"/>
      <c r="G20" s="37"/>
      <c r="H20" s="37"/>
      <c r="I20" s="37"/>
      <c r="J20" s="37"/>
      <c r="K20" s="37"/>
      <c r="L20" s="37"/>
      <c r="M20" s="37">
        <v>2897</v>
      </c>
      <c r="N20" s="37"/>
      <c r="O20" s="37"/>
      <c r="P20" s="37">
        <v>11056</v>
      </c>
      <c r="Q20" s="37"/>
      <c r="R20" s="37"/>
      <c r="S20" s="7"/>
    </row>
    <row r="21" spans="1:19" ht="15.75" x14ac:dyDescent="0.25">
      <c r="A21" s="34">
        <v>13</v>
      </c>
      <c r="B21" s="35" t="s">
        <v>36</v>
      </c>
      <c r="C21" s="36">
        <v>9730</v>
      </c>
      <c r="D21" s="37"/>
      <c r="E21" s="37"/>
      <c r="F21" s="38"/>
      <c r="G21" s="37"/>
      <c r="H21" s="37"/>
      <c r="I21" s="37"/>
      <c r="J21" s="37"/>
      <c r="K21" s="37"/>
      <c r="L21" s="37"/>
      <c r="M21" s="37">
        <v>3387</v>
      </c>
      <c r="N21" s="37"/>
      <c r="O21" s="37"/>
      <c r="P21" s="37">
        <v>6343</v>
      </c>
      <c r="Q21" s="37"/>
      <c r="R21" s="37"/>
      <c r="S21" s="6" t="e">
        <f>#REF!-[1]giao!H7</f>
        <v>#REF!</v>
      </c>
    </row>
    <row r="22" spans="1:19" ht="15.75" x14ac:dyDescent="0.25">
      <c r="A22" s="34">
        <v>14</v>
      </c>
      <c r="B22" s="35" t="s">
        <v>37</v>
      </c>
      <c r="C22" s="36">
        <v>19066</v>
      </c>
      <c r="D22" s="37"/>
      <c r="E22" s="37"/>
      <c r="F22" s="38"/>
      <c r="G22" s="37"/>
      <c r="H22" s="37"/>
      <c r="I22" s="37"/>
      <c r="J22" s="37"/>
      <c r="K22" s="37"/>
      <c r="L22" s="37"/>
      <c r="M22" s="37">
        <v>12625</v>
      </c>
      <c r="N22" s="37">
        <v>12625</v>
      </c>
      <c r="O22" s="37"/>
      <c r="P22" s="37">
        <v>6441</v>
      </c>
      <c r="Q22" s="37"/>
      <c r="R22" s="37"/>
      <c r="S22" s="39"/>
    </row>
    <row r="23" spans="1:19" ht="15.75" x14ac:dyDescent="0.25">
      <c r="A23" s="34">
        <v>15</v>
      </c>
      <c r="B23" s="35" t="s">
        <v>38</v>
      </c>
      <c r="C23" s="36">
        <v>1018160</v>
      </c>
      <c r="D23" s="37"/>
      <c r="E23" s="37"/>
      <c r="F23" s="38">
        <v>1009859</v>
      </c>
      <c r="G23" s="37"/>
      <c r="H23" s="37"/>
      <c r="I23" s="37"/>
      <c r="J23" s="37"/>
      <c r="K23" s="37"/>
      <c r="L23" s="37"/>
      <c r="M23" s="37"/>
      <c r="N23" s="37"/>
      <c r="O23" s="37"/>
      <c r="P23" s="37">
        <v>7673</v>
      </c>
      <c r="Q23" s="37"/>
      <c r="R23" s="37">
        <v>628</v>
      </c>
      <c r="S23" s="7"/>
    </row>
    <row r="24" spans="1:19" ht="15.75" x14ac:dyDescent="0.25">
      <c r="A24" s="34">
        <v>16</v>
      </c>
      <c r="B24" s="35" t="s">
        <v>39</v>
      </c>
      <c r="C24" s="36">
        <v>278090</v>
      </c>
      <c r="D24" s="37"/>
      <c r="E24" s="37"/>
      <c r="F24" s="38"/>
      <c r="G24" s="37"/>
      <c r="H24" s="37">
        <v>249844</v>
      </c>
      <c r="I24" s="37"/>
      <c r="J24" s="37"/>
      <c r="K24" s="37"/>
      <c r="L24" s="37">
        <v>19000</v>
      </c>
      <c r="M24" s="37"/>
      <c r="N24" s="37"/>
      <c r="O24" s="37"/>
      <c r="P24" s="37">
        <v>6946</v>
      </c>
      <c r="Q24" s="37">
        <v>2300</v>
      </c>
      <c r="R24" s="37"/>
      <c r="S24" s="7"/>
    </row>
    <row r="25" spans="1:19" ht="15.75" x14ac:dyDescent="0.25">
      <c r="A25" s="34">
        <v>17</v>
      </c>
      <c r="B25" s="35" t="s">
        <v>40</v>
      </c>
      <c r="C25" s="36">
        <v>78503</v>
      </c>
      <c r="D25" s="37"/>
      <c r="E25" s="37"/>
      <c r="F25" s="38">
        <v>16597</v>
      </c>
      <c r="G25" s="37"/>
      <c r="H25" s="37"/>
      <c r="I25" s="37"/>
      <c r="J25" s="37"/>
      <c r="K25" s="37"/>
      <c r="L25" s="37"/>
      <c r="M25" s="37">
        <v>4574</v>
      </c>
      <c r="N25" s="37"/>
      <c r="O25" s="37"/>
      <c r="P25" s="37">
        <v>8507</v>
      </c>
      <c r="Q25" s="37">
        <v>48825</v>
      </c>
      <c r="R25" s="37"/>
      <c r="S25" s="7"/>
    </row>
    <row r="26" spans="1:19" ht="15.75" x14ac:dyDescent="0.25">
      <c r="A26" s="34">
        <v>18</v>
      </c>
      <c r="B26" s="35" t="s">
        <v>41</v>
      </c>
      <c r="C26" s="36">
        <v>139350</v>
      </c>
      <c r="D26" s="37"/>
      <c r="E26" s="37"/>
      <c r="F26" s="38">
        <v>4524</v>
      </c>
      <c r="G26" s="37"/>
      <c r="H26" s="37">
        <v>395</v>
      </c>
      <c r="I26" s="37">
        <v>86237</v>
      </c>
      <c r="J26" s="37"/>
      <c r="K26" s="37">
        <v>39937</v>
      </c>
      <c r="L26" s="37"/>
      <c r="M26" s="37">
        <v>1870</v>
      </c>
      <c r="N26" s="37"/>
      <c r="O26" s="37"/>
      <c r="P26" s="37">
        <v>6387</v>
      </c>
      <c r="Q26" s="37"/>
      <c r="R26" s="37"/>
      <c r="S26" s="7"/>
    </row>
    <row r="27" spans="1:19" ht="15.75" x14ac:dyDescent="0.25">
      <c r="A27" s="34">
        <v>19</v>
      </c>
      <c r="B27" s="35" t="s">
        <v>42</v>
      </c>
      <c r="C27" s="36">
        <v>135690</v>
      </c>
      <c r="D27" s="37"/>
      <c r="E27" s="37"/>
      <c r="F27" s="38"/>
      <c r="G27" s="37"/>
      <c r="H27" s="37"/>
      <c r="I27" s="37"/>
      <c r="J27" s="37"/>
      <c r="K27" s="37"/>
      <c r="L27" s="37">
        <v>38918</v>
      </c>
      <c r="M27" s="37">
        <v>89174</v>
      </c>
      <c r="N27" s="37"/>
      <c r="O27" s="37"/>
      <c r="P27" s="37">
        <v>7598</v>
      </c>
      <c r="Q27" s="37"/>
      <c r="R27" s="37"/>
      <c r="S27" s="7"/>
    </row>
    <row r="28" spans="1:19" ht="15.75" x14ac:dyDescent="0.25">
      <c r="A28" s="34">
        <v>20</v>
      </c>
      <c r="B28" s="35" t="s">
        <v>43</v>
      </c>
      <c r="C28" s="36">
        <v>14100</v>
      </c>
      <c r="D28" s="37"/>
      <c r="E28" s="37"/>
      <c r="F28" s="38"/>
      <c r="G28" s="37"/>
      <c r="H28" s="37"/>
      <c r="I28" s="37"/>
      <c r="J28" s="37"/>
      <c r="K28" s="37"/>
      <c r="L28" s="37"/>
      <c r="M28" s="37">
        <v>7828</v>
      </c>
      <c r="N28" s="37"/>
      <c r="O28" s="37"/>
      <c r="P28" s="37">
        <v>6272</v>
      </c>
      <c r="Q28" s="37"/>
      <c r="R28" s="37"/>
      <c r="S28" s="7"/>
    </row>
    <row r="29" spans="1:19" ht="15.75" x14ac:dyDescent="0.25">
      <c r="A29" s="34">
        <v>21</v>
      </c>
      <c r="B29" s="35" t="s">
        <v>44</v>
      </c>
      <c r="C29" s="36">
        <v>24488</v>
      </c>
      <c r="D29" s="37"/>
      <c r="E29" s="37"/>
      <c r="F29" s="38">
        <v>0</v>
      </c>
      <c r="G29" s="37"/>
      <c r="H29" s="37"/>
      <c r="I29" s="37">
        <v>2345</v>
      </c>
      <c r="J29" s="37"/>
      <c r="K29" s="37"/>
      <c r="L29" s="37"/>
      <c r="M29" s="37">
        <v>3581</v>
      </c>
      <c r="N29" s="37"/>
      <c r="O29" s="37"/>
      <c r="P29" s="37">
        <v>10197</v>
      </c>
      <c r="Q29" s="37">
        <v>365</v>
      </c>
      <c r="R29" s="37">
        <v>8000</v>
      </c>
      <c r="S29" s="7"/>
    </row>
    <row r="30" spans="1:19" ht="15.75" x14ac:dyDescent="0.25">
      <c r="A30" s="34">
        <v>22</v>
      </c>
      <c r="B30" s="35" t="s">
        <v>45</v>
      </c>
      <c r="C30" s="36">
        <v>9233</v>
      </c>
      <c r="D30" s="37"/>
      <c r="E30" s="37"/>
      <c r="F30" s="38"/>
      <c r="G30" s="37"/>
      <c r="H30" s="37"/>
      <c r="I30" s="37"/>
      <c r="J30" s="37"/>
      <c r="K30" s="37"/>
      <c r="L30" s="37"/>
      <c r="M30" s="37"/>
      <c r="N30" s="37"/>
      <c r="O30" s="37"/>
      <c r="P30" s="37">
        <v>9233</v>
      </c>
      <c r="Q30" s="37"/>
      <c r="R30" s="37"/>
      <c r="S30" s="7"/>
    </row>
    <row r="31" spans="1:19" ht="15.75" x14ac:dyDescent="0.25">
      <c r="A31" s="34">
        <v>23</v>
      </c>
      <c r="B31" s="35" t="s">
        <v>46</v>
      </c>
      <c r="C31" s="36">
        <v>90987</v>
      </c>
      <c r="D31" s="37"/>
      <c r="E31" s="37"/>
      <c r="F31" s="38"/>
      <c r="G31" s="37"/>
      <c r="H31" s="37"/>
      <c r="I31" s="37"/>
      <c r="J31" s="40">
        <v>90987</v>
      </c>
      <c r="K31" s="37"/>
      <c r="L31" s="37"/>
      <c r="M31" s="37"/>
      <c r="N31" s="37"/>
      <c r="O31" s="37"/>
      <c r="P31" s="37"/>
      <c r="Q31" s="37"/>
      <c r="R31" s="37"/>
      <c r="S31" s="7"/>
    </row>
    <row r="32" spans="1:19" ht="15.75" x14ac:dyDescent="0.25">
      <c r="A32" s="34">
        <v>24</v>
      </c>
      <c r="B32" s="35" t="s">
        <v>47</v>
      </c>
      <c r="C32" s="36">
        <v>2516</v>
      </c>
      <c r="D32" s="37"/>
      <c r="E32" s="37"/>
      <c r="F32" s="38"/>
      <c r="G32" s="37"/>
      <c r="H32" s="37"/>
      <c r="I32" s="37"/>
      <c r="J32" s="37"/>
      <c r="K32" s="37"/>
      <c r="L32" s="37"/>
      <c r="M32" s="37"/>
      <c r="N32" s="37"/>
      <c r="O32" s="37"/>
      <c r="P32" s="37">
        <v>2516</v>
      </c>
      <c r="Q32" s="37"/>
      <c r="R32" s="37"/>
      <c r="S32" s="7"/>
    </row>
    <row r="33" spans="1:19" ht="15.75" x14ac:dyDescent="0.25">
      <c r="A33" s="34">
        <v>25</v>
      </c>
      <c r="B33" s="35" t="s">
        <v>48</v>
      </c>
      <c r="C33" s="36">
        <v>8728</v>
      </c>
      <c r="D33" s="37"/>
      <c r="E33" s="37"/>
      <c r="F33" s="38"/>
      <c r="G33" s="37"/>
      <c r="H33" s="37"/>
      <c r="I33" s="37"/>
      <c r="J33" s="37"/>
      <c r="K33" s="37"/>
      <c r="L33" s="37"/>
      <c r="M33" s="37">
        <v>2949</v>
      </c>
      <c r="N33" s="37"/>
      <c r="O33" s="37"/>
      <c r="P33" s="37">
        <v>5779</v>
      </c>
      <c r="Q33" s="37"/>
      <c r="R33" s="37"/>
      <c r="S33" s="7"/>
    </row>
    <row r="34" spans="1:19" ht="15.75" x14ac:dyDescent="0.25">
      <c r="A34" s="34">
        <v>26</v>
      </c>
      <c r="B34" s="35" t="s">
        <v>49</v>
      </c>
      <c r="C34" s="36">
        <v>6635</v>
      </c>
      <c r="D34" s="37"/>
      <c r="E34" s="37"/>
      <c r="F34" s="38"/>
      <c r="G34" s="37"/>
      <c r="H34" s="37"/>
      <c r="I34" s="37">
        <v>444</v>
      </c>
      <c r="J34" s="37"/>
      <c r="K34" s="37"/>
      <c r="L34" s="37"/>
      <c r="M34" s="37"/>
      <c r="N34" s="37"/>
      <c r="O34" s="37"/>
      <c r="P34" s="37">
        <v>6047</v>
      </c>
      <c r="Q34" s="37">
        <v>144</v>
      </c>
      <c r="R34" s="37"/>
      <c r="S34" s="7"/>
    </row>
    <row r="35" spans="1:19" ht="15.75" x14ac:dyDescent="0.25">
      <c r="A35" s="34">
        <v>27</v>
      </c>
      <c r="B35" s="35" t="s">
        <v>50</v>
      </c>
      <c r="C35" s="36">
        <v>15460</v>
      </c>
      <c r="D35" s="37"/>
      <c r="E35" s="37"/>
      <c r="F35" s="38"/>
      <c r="G35" s="37"/>
      <c r="H35" s="37"/>
      <c r="I35" s="37">
        <v>9811</v>
      </c>
      <c r="J35" s="37"/>
      <c r="K35" s="37"/>
      <c r="L35" s="37"/>
      <c r="M35" s="37">
        <v>1397</v>
      </c>
      <c r="N35" s="37"/>
      <c r="O35" s="37"/>
      <c r="P35" s="37">
        <v>4252</v>
      </c>
      <c r="Q35" s="37"/>
      <c r="R35" s="37"/>
      <c r="S35" s="7"/>
    </row>
    <row r="36" spans="1:19" ht="15.75" x14ac:dyDescent="0.25">
      <c r="A36" s="34">
        <v>28</v>
      </c>
      <c r="B36" s="35" t="s">
        <v>51</v>
      </c>
      <c r="C36" s="36">
        <v>8292</v>
      </c>
      <c r="D36" s="37"/>
      <c r="E36" s="37"/>
      <c r="F36" s="38"/>
      <c r="G36" s="37"/>
      <c r="H36" s="37"/>
      <c r="I36" s="37">
        <v>5088</v>
      </c>
      <c r="J36" s="37"/>
      <c r="K36" s="37"/>
      <c r="L36" s="37"/>
      <c r="M36" s="37"/>
      <c r="N36" s="37"/>
      <c r="O36" s="37"/>
      <c r="P36" s="40">
        <v>3204</v>
      </c>
      <c r="Q36" s="37"/>
      <c r="R36" s="37"/>
      <c r="S36" s="7"/>
    </row>
    <row r="37" spans="1:19" ht="15.75" x14ac:dyDescent="0.25">
      <c r="A37" s="34">
        <v>29</v>
      </c>
      <c r="B37" s="35" t="s">
        <v>52</v>
      </c>
      <c r="C37" s="36">
        <v>6110</v>
      </c>
      <c r="D37" s="37"/>
      <c r="E37" s="37"/>
      <c r="F37" s="38"/>
      <c r="G37" s="37"/>
      <c r="H37" s="37"/>
      <c r="I37" s="37"/>
      <c r="J37" s="37"/>
      <c r="K37" s="37"/>
      <c r="L37" s="37"/>
      <c r="M37" s="37">
        <v>1380</v>
      </c>
      <c r="N37" s="37"/>
      <c r="O37" s="37"/>
      <c r="P37" s="37">
        <v>4730</v>
      </c>
      <c r="Q37" s="37"/>
      <c r="R37" s="37"/>
      <c r="S37" s="7"/>
    </row>
    <row r="38" spans="1:19" ht="15.75" x14ac:dyDescent="0.25">
      <c r="A38" s="34">
        <v>30</v>
      </c>
      <c r="B38" s="35" t="s">
        <v>53</v>
      </c>
      <c r="C38" s="36">
        <v>3609</v>
      </c>
      <c r="D38" s="37"/>
      <c r="E38" s="37"/>
      <c r="F38" s="38"/>
      <c r="G38" s="37"/>
      <c r="H38" s="37"/>
      <c r="I38" s="37"/>
      <c r="J38" s="37"/>
      <c r="K38" s="37"/>
      <c r="L38" s="37"/>
      <c r="M38" s="37"/>
      <c r="N38" s="37"/>
      <c r="O38" s="37"/>
      <c r="P38" s="37">
        <v>3609</v>
      </c>
      <c r="Q38" s="37"/>
      <c r="R38" s="37"/>
      <c r="S38" s="7"/>
    </row>
    <row r="39" spans="1:19" ht="31.5" x14ac:dyDescent="0.25">
      <c r="A39" s="34">
        <v>31</v>
      </c>
      <c r="B39" s="35" t="s">
        <v>54</v>
      </c>
      <c r="C39" s="36">
        <v>906</v>
      </c>
      <c r="D39" s="37"/>
      <c r="E39" s="37"/>
      <c r="F39" s="38"/>
      <c r="G39" s="37"/>
      <c r="H39" s="37"/>
      <c r="I39" s="37"/>
      <c r="J39" s="37"/>
      <c r="K39" s="37"/>
      <c r="L39" s="37"/>
      <c r="M39" s="37"/>
      <c r="N39" s="37"/>
      <c r="O39" s="37"/>
      <c r="P39" s="37">
        <v>906</v>
      </c>
      <c r="Q39" s="37"/>
      <c r="R39" s="37"/>
      <c r="S39" s="7"/>
    </row>
    <row r="40" spans="1:19" ht="15.75" x14ac:dyDescent="0.25">
      <c r="A40" s="34">
        <v>32</v>
      </c>
      <c r="B40" s="35" t="s">
        <v>55</v>
      </c>
      <c r="C40" s="36">
        <v>500</v>
      </c>
      <c r="D40" s="37"/>
      <c r="E40" s="37"/>
      <c r="F40" s="38"/>
      <c r="G40" s="37"/>
      <c r="H40" s="37"/>
      <c r="I40" s="37"/>
      <c r="J40" s="37"/>
      <c r="K40" s="37"/>
      <c r="L40" s="37"/>
      <c r="M40" s="37"/>
      <c r="N40" s="37"/>
      <c r="O40" s="37"/>
      <c r="P40" s="37">
        <v>500</v>
      </c>
      <c r="Q40" s="37"/>
      <c r="R40" s="37"/>
      <c r="S40" s="7"/>
    </row>
    <row r="41" spans="1:19" ht="15.75" x14ac:dyDescent="0.25">
      <c r="A41" s="34">
        <v>33</v>
      </c>
      <c r="B41" s="35" t="s">
        <v>56</v>
      </c>
      <c r="C41" s="36">
        <v>3154</v>
      </c>
      <c r="D41" s="37"/>
      <c r="E41" s="37"/>
      <c r="F41" s="38"/>
      <c r="G41" s="37"/>
      <c r="H41" s="37"/>
      <c r="I41" s="37">
        <v>2295</v>
      </c>
      <c r="J41" s="37"/>
      <c r="K41" s="37"/>
      <c r="L41" s="37"/>
      <c r="M41" s="37"/>
      <c r="N41" s="37"/>
      <c r="O41" s="37"/>
      <c r="P41" s="37">
        <v>859</v>
      </c>
      <c r="Q41" s="37"/>
      <c r="R41" s="37"/>
      <c r="S41" s="7"/>
    </row>
    <row r="42" spans="1:19" ht="15.75" x14ac:dyDescent="0.25">
      <c r="A42" s="34">
        <v>34</v>
      </c>
      <c r="B42" s="35" t="s">
        <v>57</v>
      </c>
      <c r="C42" s="36">
        <v>1288</v>
      </c>
      <c r="D42" s="37"/>
      <c r="E42" s="37"/>
      <c r="F42" s="38"/>
      <c r="G42" s="37"/>
      <c r="H42" s="37"/>
      <c r="I42" s="37">
        <v>604</v>
      </c>
      <c r="J42" s="37"/>
      <c r="K42" s="37"/>
      <c r="L42" s="37"/>
      <c r="M42" s="37"/>
      <c r="N42" s="37"/>
      <c r="O42" s="37"/>
      <c r="P42" s="37">
        <v>684</v>
      </c>
      <c r="Q42" s="37"/>
      <c r="R42" s="37"/>
      <c r="S42" s="7"/>
    </row>
    <row r="43" spans="1:19" ht="15.75" x14ac:dyDescent="0.25">
      <c r="A43" s="34">
        <v>35</v>
      </c>
      <c r="B43" s="35" t="s">
        <v>58</v>
      </c>
      <c r="C43" s="36">
        <v>690</v>
      </c>
      <c r="D43" s="37"/>
      <c r="E43" s="37"/>
      <c r="F43" s="38"/>
      <c r="G43" s="37"/>
      <c r="H43" s="37"/>
      <c r="I43" s="37"/>
      <c r="J43" s="37"/>
      <c r="K43" s="37"/>
      <c r="L43" s="37"/>
      <c r="M43" s="37"/>
      <c r="N43" s="37"/>
      <c r="O43" s="37"/>
      <c r="P43" s="37">
        <v>690</v>
      </c>
      <c r="Q43" s="37"/>
      <c r="R43" s="37"/>
      <c r="S43" s="7"/>
    </row>
    <row r="44" spans="1:19" ht="15.75" x14ac:dyDescent="0.25">
      <c r="A44" s="34">
        <v>36</v>
      </c>
      <c r="B44" s="35" t="s">
        <v>59</v>
      </c>
      <c r="C44" s="36">
        <v>1964</v>
      </c>
      <c r="D44" s="37"/>
      <c r="E44" s="37"/>
      <c r="F44" s="38"/>
      <c r="G44" s="37"/>
      <c r="H44" s="37"/>
      <c r="I44" s="37"/>
      <c r="J44" s="37"/>
      <c r="K44" s="37"/>
      <c r="L44" s="37"/>
      <c r="M44" s="37"/>
      <c r="N44" s="37"/>
      <c r="O44" s="37"/>
      <c r="P44" s="37">
        <v>1964</v>
      </c>
      <c r="Q44" s="37"/>
      <c r="R44" s="37"/>
      <c r="S44" s="7"/>
    </row>
    <row r="45" spans="1:19" ht="15.75" x14ac:dyDescent="0.25">
      <c r="A45" s="34">
        <v>37</v>
      </c>
      <c r="B45" s="35" t="s">
        <v>60</v>
      </c>
      <c r="C45" s="36">
        <v>1219</v>
      </c>
      <c r="D45" s="37"/>
      <c r="E45" s="37"/>
      <c r="F45" s="38"/>
      <c r="G45" s="37"/>
      <c r="H45" s="37"/>
      <c r="I45" s="37"/>
      <c r="J45" s="37"/>
      <c r="K45" s="37"/>
      <c r="L45" s="37"/>
      <c r="M45" s="37"/>
      <c r="N45" s="37"/>
      <c r="O45" s="37"/>
      <c r="P45" s="37">
        <v>1219</v>
      </c>
      <c r="Q45" s="37"/>
      <c r="R45" s="37"/>
      <c r="S45" s="7"/>
    </row>
    <row r="46" spans="1:19" ht="15.75" x14ac:dyDescent="0.25">
      <c r="A46" s="34">
        <v>38</v>
      </c>
      <c r="B46" s="35" t="s">
        <v>61</v>
      </c>
      <c r="C46" s="36">
        <v>924</v>
      </c>
      <c r="D46" s="37"/>
      <c r="E46" s="37"/>
      <c r="F46" s="38">
        <v>165</v>
      </c>
      <c r="G46" s="37"/>
      <c r="H46" s="37"/>
      <c r="I46" s="37"/>
      <c r="J46" s="37"/>
      <c r="K46" s="37"/>
      <c r="L46" s="37"/>
      <c r="M46" s="37"/>
      <c r="N46" s="37"/>
      <c r="O46" s="37"/>
      <c r="P46" s="37">
        <v>759</v>
      </c>
      <c r="Q46" s="37"/>
      <c r="R46" s="37"/>
      <c r="S46" s="7"/>
    </row>
    <row r="47" spans="1:19" ht="15.75" x14ac:dyDescent="0.25">
      <c r="A47" s="34">
        <v>39</v>
      </c>
      <c r="B47" s="35" t="s">
        <v>62</v>
      </c>
      <c r="C47" s="36">
        <v>719</v>
      </c>
      <c r="D47" s="37"/>
      <c r="E47" s="37"/>
      <c r="F47" s="38"/>
      <c r="G47" s="37"/>
      <c r="H47" s="37"/>
      <c r="I47" s="37"/>
      <c r="J47" s="37"/>
      <c r="K47" s="37"/>
      <c r="L47" s="37"/>
      <c r="M47" s="37"/>
      <c r="N47" s="37"/>
      <c r="O47" s="37"/>
      <c r="P47" s="37">
        <v>719</v>
      </c>
      <c r="Q47" s="37"/>
      <c r="R47" s="37"/>
      <c r="S47" s="7"/>
    </row>
    <row r="48" spans="1:19" ht="15.75" x14ac:dyDescent="0.25">
      <c r="A48" s="34">
        <v>40</v>
      </c>
      <c r="B48" s="35" t="s">
        <v>63</v>
      </c>
      <c r="C48" s="36">
        <v>460</v>
      </c>
      <c r="D48" s="37"/>
      <c r="E48" s="37"/>
      <c r="F48" s="38"/>
      <c r="G48" s="37"/>
      <c r="H48" s="37"/>
      <c r="I48" s="37"/>
      <c r="J48" s="37"/>
      <c r="K48" s="37"/>
      <c r="L48" s="37"/>
      <c r="M48" s="37"/>
      <c r="N48" s="37"/>
      <c r="O48" s="37"/>
      <c r="P48" s="37">
        <v>460</v>
      </c>
      <c r="Q48" s="37"/>
      <c r="R48" s="37"/>
      <c r="S48" s="7"/>
    </row>
    <row r="49" spans="1:19" ht="31.5" x14ac:dyDescent="0.25">
      <c r="A49" s="34">
        <v>41</v>
      </c>
      <c r="B49" s="35" t="s">
        <v>64</v>
      </c>
      <c r="C49" s="36">
        <v>460</v>
      </c>
      <c r="D49" s="37"/>
      <c r="E49" s="37"/>
      <c r="F49" s="38"/>
      <c r="G49" s="37"/>
      <c r="H49" s="37"/>
      <c r="I49" s="37"/>
      <c r="J49" s="37"/>
      <c r="K49" s="37"/>
      <c r="L49" s="37"/>
      <c r="M49" s="37"/>
      <c r="N49" s="37"/>
      <c r="O49" s="37"/>
      <c r="P49" s="37">
        <v>460</v>
      </c>
      <c r="Q49" s="37"/>
      <c r="R49" s="37"/>
      <c r="S49" s="7"/>
    </row>
    <row r="50" spans="1:19" ht="15.75" x14ac:dyDescent="0.25">
      <c r="A50" s="34">
        <v>42</v>
      </c>
      <c r="B50" s="35" t="s">
        <v>65</v>
      </c>
      <c r="C50" s="36">
        <v>584</v>
      </c>
      <c r="D50" s="37"/>
      <c r="E50" s="37"/>
      <c r="F50" s="38"/>
      <c r="G50" s="37"/>
      <c r="H50" s="37"/>
      <c r="I50" s="37"/>
      <c r="J50" s="37"/>
      <c r="K50" s="37"/>
      <c r="L50" s="37"/>
      <c r="M50" s="37"/>
      <c r="N50" s="37"/>
      <c r="O50" s="37"/>
      <c r="P50" s="37">
        <v>584</v>
      </c>
      <c r="Q50" s="37"/>
      <c r="R50" s="37"/>
      <c r="S50" s="7"/>
    </row>
    <row r="51" spans="1:19" ht="15.75" x14ac:dyDescent="0.25">
      <c r="A51" s="34">
        <v>43</v>
      </c>
      <c r="B51" s="35" t="s">
        <v>66</v>
      </c>
      <c r="C51" s="36">
        <v>653</v>
      </c>
      <c r="D51" s="37"/>
      <c r="E51" s="37"/>
      <c r="F51" s="38"/>
      <c r="G51" s="37"/>
      <c r="H51" s="37"/>
      <c r="I51" s="37"/>
      <c r="J51" s="37"/>
      <c r="K51" s="37"/>
      <c r="L51" s="37"/>
      <c r="M51" s="37"/>
      <c r="N51" s="37"/>
      <c r="O51" s="37"/>
      <c r="P51" s="37">
        <v>653</v>
      </c>
      <c r="Q51" s="37"/>
      <c r="R51" s="37"/>
      <c r="S51" s="7"/>
    </row>
    <row r="52" spans="1:19" ht="31.5" x14ac:dyDescent="0.25">
      <c r="A52" s="34">
        <v>44</v>
      </c>
      <c r="B52" s="35" t="s">
        <v>67</v>
      </c>
      <c r="C52" s="36">
        <v>8178</v>
      </c>
      <c r="D52" s="37"/>
      <c r="E52" s="37"/>
      <c r="F52" s="38"/>
      <c r="G52" s="37"/>
      <c r="H52" s="37"/>
      <c r="I52" s="37"/>
      <c r="J52" s="37"/>
      <c r="K52" s="37"/>
      <c r="L52" s="37"/>
      <c r="M52" s="37"/>
      <c r="N52" s="37"/>
      <c r="O52" s="37"/>
      <c r="P52" s="37">
        <v>8178</v>
      </c>
      <c r="Q52" s="37"/>
      <c r="R52" s="37"/>
      <c r="S52" s="7"/>
    </row>
    <row r="53" spans="1:19" ht="15.75" x14ac:dyDescent="0.25">
      <c r="A53" s="34">
        <v>45</v>
      </c>
      <c r="B53" s="41" t="s">
        <v>68</v>
      </c>
      <c r="C53" s="36">
        <v>805</v>
      </c>
      <c r="D53" s="37"/>
      <c r="E53" s="37"/>
      <c r="F53" s="38"/>
      <c r="G53" s="37"/>
      <c r="H53" s="37"/>
      <c r="I53" s="37"/>
      <c r="J53" s="37"/>
      <c r="K53" s="37"/>
      <c r="L53" s="37"/>
      <c r="M53" s="37"/>
      <c r="N53" s="37"/>
      <c r="O53" s="37"/>
      <c r="P53" s="37">
        <v>805</v>
      </c>
      <c r="Q53" s="37"/>
      <c r="R53" s="37"/>
      <c r="S53" s="7"/>
    </row>
    <row r="54" spans="1:19" ht="15.75" x14ac:dyDescent="0.25">
      <c r="A54" s="34">
        <v>46</v>
      </c>
      <c r="B54" s="42" t="s">
        <v>69</v>
      </c>
      <c r="C54" s="36">
        <v>710</v>
      </c>
      <c r="D54" s="37"/>
      <c r="E54" s="37"/>
      <c r="F54" s="38"/>
      <c r="G54" s="37"/>
      <c r="H54" s="37"/>
      <c r="I54" s="37"/>
      <c r="J54" s="37"/>
      <c r="K54" s="37"/>
      <c r="L54" s="37"/>
      <c r="M54" s="37"/>
      <c r="N54" s="37"/>
      <c r="O54" s="37"/>
      <c r="P54" s="37">
        <v>710</v>
      </c>
      <c r="Q54" s="37"/>
      <c r="R54" s="37"/>
      <c r="S54" s="7"/>
    </row>
    <row r="55" spans="1:19" ht="15.75" x14ac:dyDescent="0.25">
      <c r="A55" s="34">
        <v>47</v>
      </c>
      <c r="B55" s="42" t="s">
        <v>70</v>
      </c>
      <c r="C55" s="36">
        <v>1119</v>
      </c>
      <c r="D55" s="37"/>
      <c r="E55" s="37"/>
      <c r="F55" s="38">
        <v>300</v>
      </c>
      <c r="G55" s="37"/>
      <c r="H55" s="37"/>
      <c r="I55" s="37"/>
      <c r="J55" s="37"/>
      <c r="K55" s="37"/>
      <c r="L55" s="37"/>
      <c r="M55" s="37"/>
      <c r="N55" s="37"/>
      <c r="O55" s="37"/>
      <c r="P55" s="37">
        <v>819</v>
      </c>
      <c r="Q55" s="37"/>
      <c r="R55" s="37"/>
      <c r="S55" s="7"/>
    </row>
    <row r="56" spans="1:19" ht="15.75" x14ac:dyDescent="0.25">
      <c r="A56" s="34">
        <v>48</v>
      </c>
      <c r="B56" s="42" t="s">
        <v>71</v>
      </c>
      <c r="C56" s="36">
        <v>588</v>
      </c>
      <c r="D56" s="37"/>
      <c r="E56" s="37"/>
      <c r="F56" s="38"/>
      <c r="G56" s="37"/>
      <c r="H56" s="37"/>
      <c r="I56" s="37"/>
      <c r="J56" s="37"/>
      <c r="K56" s="37"/>
      <c r="L56" s="37"/>
      <c r="M56" s="37"/>
      <c r="N56" s="37"/>
      <c r="O56" s="37"/>
      <c r="P56" s="37">
        <v>588</v>
      </c>
      <c r="Q56" s="37"/>
      <c r="R56" s="37"/>
      <c r="S56" s="7"/>
    </row>
    <row r="57" spans="1:19" ht="15.75" x14ac:dyDescent="0.25">
      <c r="A57" s="34">
        <v>49</v>
      </c>
      <c r="B57" s="35" t="s">
        <v>72</v>
      </c>
      <c r="C57" s="36">
        <v>527</v>
      </c>
      <c r="D57" s="37"/>
      <c r="E57" s="37"/>
      <c r="F57" s="38"/>
      <c r="G57" s="37"/>
      <c r="H57" s="37"/>
      <c r="I57" s="37"/>
      <c r="J57" s="37"/>
      <c r="K57" s="37"/>
      <c r="L57" s="37"/>
      <c r="M57" s="37"/>
      <c r="N57" s="37"/>
      <c r="O57" s="37"/>
      <c r="P57" s="37">
        <v>527</v>
      </c>
      <c r="Q57" s="37"/>
      <c r="R57" s="37"/>
      <c r="S57" s="7"/>
    </row>
    <row r="58" spans="1:19" ht="15.75" x14ac:dyDescent="0.25">
      <c r="A58" s="34">
        <v>50</v>
      </c>
      <c r="B58" s="35" t="s">
        <v>73</v>
      </c>
      <c r="C58" s="36">
        <v>9307</v>
      </c>
      <c r="D58" s="37"/>
      <c r="E58" s="37"/>
      <c r="F58" s="38"/>
      <c r="G58" s="37"/>
      <c r="H58" s="37"/>
      <c r="I58" s="37"/>
      <c r="J58" s="37"/>
      <c r="K58" s="37"/>
      <c r="L58" s="37"/>
      <c r="M58" s="37">
        <v>8508</v>
      </c>
      <c r="N58" s="37"/>
      <c r="O58" s="37"/>
      <c r="P58" s="37">
        <v>799</v>
      </c>
      <c r="Q58" s="37"/>
      <c r="R58" s="37"/>
      <c r="S58" s="7"/>
    </row>
    <row r="59" spans="1:19" ht="15.75" x14ac:dyDescent="0.25">
      <c r="A59" s="34">
        <v>51</v>
      </c>
      <c r="B59" s="35" t="s">
        <v>74</v>
      </c>
      <c r="C59" s="36">
        <v>8477</v>
      </c>
      <c r="D59" s="37"/>
      <c r="E59" s="37"/>
      <c r="F59" s="38"/>
      <c r="G59" s="37">
        <v>8477</v>
      </c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7"/>
    </row>
    <row r="60" spans="1:19" ht="15.75" x14ac:dyDescent="0.25">
      <c r="A60" s="34">
        <v>52</v>
      </c>
      <c r="B60" s="35" t="s">
        <v>75</v>
      </c>
      <c r="C60" s="36">
        <v>7046</v>
      </c>
      <c r="D60" s="37"/>
      <c r="E60" s="37"/>
      <c r="F60" s="38"/>
      <c r="G60" s="37"/>
      <c r="H60" s="37"/>
      <c r="I60" s="37"/>
      <c r="J60" s="37"/>
      <c r="K60" s="37"/>
      <c r="L60" s="37"/>
      <c r="M60" s="37">
        <v>1459</v>
      </c>
      <c r="N60" s="37"/>
      <c r="O60" s="37"/>
      <c r="P60" s="37">
        <v>5587</v>
      </c>
      <c r="Q60" s="37"/>
      <c r="R60" s="37"/>
      <c r="S60" s="7"/>
    </row>
    <row r="61" spans="1:19" ht="15.75" x14ac:dyDescent="0.25">
      <c r="A61" s="34">
        <v>53</v>
      </c>
      <c r="B61" s="43" t="s">
        <v>76</v>
      </c>
      <c r="C61" s="36">
        <v>4347</v>
      </c>
      <c r="D61" s="37"/>
      <c r="E61" s="37"/>
      <c r="F61" s="38">
        <v>4347</v>
      </c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7"/>
    </row>
    <row r="62" spans="1:19" ht="15.75" x14ac:dyDescent="0.25">
      <c r="A62" s="34">
        <v>54</v>
      </c>
      <c r="B62" s="43" t="s">
        <v>77</v>
      </c>
      <c r="C62" s="36">
        <v>10374</v>
      </c>
      <c r="D62" s="37"/>
      <c r="E62" s="37"/>
      <c r="F62" s="38"/>
      <c r="G62" s="37"/>
      <c r="H62" s="37">
        <v>2662</v>
      </c>
      <c r="I62" s="37"/>
      <c r="J62" s="37"/>
      <c r="K62" s="37"/>
      <c r="L62" s="37"/>
      <c r="M62" s="37"/>
      <c r="N62" s="37"/>
      <c r="O62" s="37"/>
      <c r="P62" s="37">
        <v>7712</v>
      </c>
      <c r="Q62" s="37"/>
      <c r="R62" s="37"/>
      <c r="S62" s="7"/>
    </row>
    <row r="63" spans="1:19" ht="15.75" x14ac:dyDescent="0.25">
      <c r="A63" s="34">
        <v>55</v>
      </c>
      <c r="B63" s="35" t="s">
        <v>78</v>
      </c>
      <c r="C63" s="36">
        <v>0</v>
      </c>
      <c r="D63" s="44"/>
      <c r="E63" s="44"/>
      <c r="F63" s="45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6"/>
    </row>
    <row r="64" spans="1:19" ht="15.75" x14ac:dyDescent="0.25">
      <c r="A64" s="34">
        <v>56</v>
      </c>
      <c r="B64" s="35" t="s">
        <v>79</v>
      </c>
      <c r="C64" s="36">
        <v>768647</v>
      </c>
      <c r="D64" s="44"/>
      <c r="E64" s="44"/>
      <c r="F64" s="45"/>
      <c r="G64" s="44"/>
      <c r="H64" s="44"/>
      <c r="I64" s="44"/>
      <c r="J64" s="44"/>
      <c r="K64" s="44"/>
      <c r="L64" s="44"/>
      <c r="M64" s="36"/>
      <c r="N64" s="36"/>
      <c r="O64" s="36"/>
      <c r="P64" s="44"/>
      <c r="Q64" s="44"/>
      <c r="R64" s="44"/>
      <c r="S64" s="46"/>
    </row>
    <row r="65" spans="1:19" ht="15.75" x14ac:dyDescent="0.25">
      <c r="A65" s="34">
        <v>57</v>
      </c>
      <c r="B65" s="35" t="s">
        <v>80</v>
      </c>
      <c r="C65" s="36">
        <v>14000</v>
      </c>
      <c r="D65" s="44"/>
      <c r="E65" s="44"/>
      <c r="F65" s="45"/>
      <c r="G65" s="44"/>
      <c r="H65" s="44"/>
      <c r="I65" s="44"/>
      <c r="J65" s="44"/>
      <c r="K65" s="44"/>
      <c r="L65" s="44"/>
      <c r="M65" s="36"/>
      <c r="N65" s="36"/>
      <c r="O65" s="36"/>
      <c r="P65" s="44"/>
      <c r="Q65" s="44"/>
      <c r="R65" s="44">
        <v>14000</v>
      </c>
      <c r="S65" s="46"/>
    </row>
    <row r="66" spans="1:19" ht="15.75" x14ac:dyDescent="0.25">
      <c r="A66" s="34">
        <v>58</v>
      </c>
      <c r="B66" s="35" t="s">
        <v>81</v>
      </c>
      <c r="C66" s="36">
        <v>15000</v>
      </c>
      <c r="D66" s="44"/>
      <c r="E66" s="44"/>
      <c r="F66" s="45"/>
      <c r="G66" s="44"/>
      <c r="H66" s="44"/>
      <c r="I66" s="44"/>
      <c r="J66" s="44"/>
      <c r="K66" s="44"/>
      <c r="L66" s="44"/>
      <c r="M66" s="36">
        <v>15000</v>
      </c>
      <c r="N66" s="36"/>
      <c r="O66" s="36"/>
      <c r="P66" s="44"/>
      <c r="Q66" s="44"/>
      <c r="R66" s="44"/>
      <c r="S66" s="46"/>
    </row>
    <row r="67" spans="1:19" ht="15.75" x14ac:dyDescent="0.25">
      <c r="A67" s="34">
        <v>59</v>
      </c>
      <c r="B67" s="35" t="s">
        <v>82</v>
      </c>
      <c r="C67" s="36">
        <v>201000</v>
      </c>
      <c r="D67" s="37"/>
      <c r="E67" s="37"/>
      <c r="F67" s="38"/>
      <c r="G67" s="37"/>
      <c r="H67" s="37"/>
      <c r="I67" s="37"/>
      <c r="J67" s="37"/>
      <c r="K67" s="37"/>
      <c r="L67" s="37"/>
      <c r="M67" s="37">
        <v>201000</v>
      </c>
      <c r="N67" s="37"/>
      <c r="O67" s="37"/>
      <c r="P67" s="37"/>
      <c r="Q67" s="37"/>
      <c r="R67" s="37"/>
      <c r="S67" s="7"/>
    </row>
    <row r="68" spans="1:19" ht="15.75" x14ac:dyDescent="0.25">
      <c r="A68" s="34">
        <v>60</v>
      </c>
      <c r="B68" s="35" t="s">
        <v>83</v>
      </c>
      <c r="C68" s="36">
        <v>124000</v>
      </c>
      <c r="D68" s="37"/>
      <c r="E68" s="37"/>
      <c r="F68" s="38"/>
      <c r="G68" s="37"/>
      <c r="H68" s="37"/>
      <c r="I68" s="37"/>
      <c r="J68" s="37"/>
      <c r="K68" s="37"/>
      <c r="L68" s="37"/>
      <c r="M68" s="37">
        <v>124000</v>
      </c>
      <c r="N68" s="37"/>
      <c r="O68" s="37"/>
      <c r="P68" s="37"/>
      <c r="Q68" s="37"/>
      <c r="R68" s="37"/>
      <c r="S68" s="7"/>
    </row>
    <row r="69" spans="1:19" ht="15.75" x14ac:dyDescent="0.25">
      <c r="A69" s="34">
        <v>61</v>
      </c>
      <c r="B69" s="47" t="s">
        <v>84</v>
      </c>
      <c r="C69" s="36">
        <v>50</v>
      </c>
      <c r="D69" s="36"/>
      <c r="E69" s="36"/>
      <c r="F69" s="48">
        <v>50</v>
      </c>
      <c r="G69" s="36"/>
      <c r="H69" s="36"/>
      <c r="I69" s="36"/>
      <c r="J69" s="36"/>
      <c r="K69" s="36"/>
      <c r="L69" s="36"/>
      <c r="M69" s="36"/>
      <c r="N69" s="36"/>
      <c r="O69" s="36"/>
      <c r="P69" s="49"/>
      <c r="Q69" s="36"/>
      <c r="R69" s="36"/>
      <c r="S69" s="7"/>
    </row>
    <row r="70" spans="1:19" ht="15.75" x14ac:dyDescent="0.25">
      <c r="A70" s="34">
        <v>62</v>
      </c>
      <c r="B70" s="50" t="s">
        <v>85</v>
      </c>
      <c r="C70" s="36">
        <v>50000</v>
      </c>
      <c r="D70" s="36"/>
      <c r="E70" s="36"/>
      <c r="F70" s="48"/>
      <c r="G70" s="36"/>
      <c r="H70" s="36"/>
      <c r="I70" s="36"/>
      <c r="J70" s="36"/>
      <c r="K70" s="36"/>
      <c r="L70" s="36"/>
      <c r="M70" s="36">
        <v>50000</v>
      </c>
      <c r="N70" s="36"/>
      <c r="O70" s="36"/>
      <c r="P70" s="49"/>
      <c r="Q70" s="36"/>
      <c r="R70" s="36"/>
      <c r="S70" s="7"/>
    </row>
    <row r="71" spans="1:19" ht="15.75" x14ac:dyDescent="0.25">
      <c r="A71" s="34">
        <v>63</v>
      </c>
      <c r="B71" s="50" t="s">
        <v>86</v>
      </c>
      <c r="C71" s="36">
        <v>10000</v>
      </c>
      <c r="D71" s="36"/>
      <c r="E71" s="36"/>
      <c r="F71" s="48"/>
      <c r="G71" s="36"/>
      <c r="H71" s="36"/>
      <c r="I71" s="36"/>
      <c r="J71" s="36"/>
      <c r="K71" s="36"/>
      <c r="L71" s="36"/>
      <c r="M71" s="36">
        <v>10000</v>
      </c>
      <c r="N71" s="36"/>
      <c r="O71" s="36"/>
      <c r="P71" s="49"/>
      <c r="Q71" s="36"/>
      <c r="R71" s="36"/>
      <c r="S71" s="7"/>
    </row>
    <row r="72" spans="1:19" ht="15.75" x14ac:dyDescent="0.25">
      <c r="A72" s="34">
        <v>64</v>
      </c>
      <c r="B72" s="50" t="s">
        <v>87</v>
      </c>
      <c r="C72" s="36">
        <v>1200</v>
      </c>
      <c r="D72" s="36"/>
      <c r="E72" s="36"/>
      <c r="F72" s="48"/>
      <c r="G72" s="36"/>
      <c r="H72" s="36"/>
      <c r="I72" s="36"/>
      <c r="J72" s="36"/>
      <c r="K72" s="36"/>
      <c r="L72" s="36"/>
      <c r="M72" s="36"/>
      <c r="N72" s="36"/>
      <c r="O72" s="36"/>
      <c r="P72" s="49"/>
      <c r="Q72" s="36"/>
      <c r="R72" s="36">
        <v>1200</v>
      </c>
      <c r="S72" s="7"/>
    </row>
    <row r="73" spans="1:19" ht="15.75" x14ac:dyDescent="0.25">
      <c r="A73" s="34">
        <v>65</v>
      </c>
      <c r="B73" s="50" t="s">
        <v>88</v>
      </c>
      <c r="C73" s="36">
        <v>1000</v>
      </c>
      <c r="D73" s="36"/>
      <c r="E73" s="36"/>
      <c r="F73" s="48"/>
      <c r="G73" s="36"/>
      <c r="H73" s="36"/>
      <c r="I73" s="36"/>
      <c r="J73" s="36"/>
      <c r="K73" s="36"/>
      <c r="L73" s="36"/>
      <c r="M73" s="36"/>
      <c r="N73" s="36"/>
      <c r="O73" s="36"/>
      <c r="P73" s="49"/>
      <c r="Q73" s="36"/>
      <c r="R73" s="36">
        <v>1000</v>
      </c>
      <c r="S73" s="7"/>
    </row>
    <row r="74" spans="1:19" ht="15.75" x14ac:dyDescent="0.25">
      <c r="A74" s="34">
        <v>66</v>
      </c>
      <c r="B74" s="50" t="s">
        <v>89</v>
      </c>
      <c r="C74" s="36">
        <v>1000</v>
      </c>
      <c r="D74" s="36"/>
      <c r="E74" s="36"/>
      <c r="F74" s="48"/>
      <c r="G74" s="36"/>
      <c r="H74" s="36"/>
      <c r="I74" s="36"/>
      <c r="J74" s="36"/>
      <c r="K74" s="36"/>
      <c r="L74" s="36"/>
      <c r="M74" s="36"/>
      <c r="N74" s="36"/>
      <c r="O74" s="36"/>
      <c r="P74" s="49"/>
      <c r="Q74" s="36"/>
      <c r="R74" s="36">
        <v>1000</v>
      </c>
      <c r="S74" s="7"/>
    </row>
    <row r="75" spans="1:19" ht="15.75" x14ac:dyDescent="0.25">
      <c r="A75" s="34">
        <v>67</v>
      </c>
      <c r="B75" s="35" t="s">
        <v>90</v>
      </c>
      <c r="C75" s="36">
        <v>2760</v>
      </c>
      <c r="D75" s="36"/>
      <c r="E75" s="36"/>
      <c r="F75" s="48"/>
      <c r="G75" s="36"/>
      <c r="H75" s="36"/>
      <c r="I75" s="36"/>
      <c r="J75" s="36"/>
      <c r="K75" s="36"/>
      <c r="L75" s="36"/>
      <c r="M75" s="36"/>
      <c r="N75" s="36"/>
      <c r="O75" s="36"/>
      <c r="P75" s="49"/>
      <c r="Q75" s="36"/>
      <c r="R75" s="36">
        <v>2760</v>
      </c>
      <c r="S75" s="7"/>
    </row>
    <row r="76" spans="1:19" ht="15.75" x14ac:dyDescent="0.25">
      <c r="A76" s="34">
        <v>68</v>
      </c>
      <c r="B76" s="35" t="s">
        <v>91</v>
      </c>
      <c r="C76" s="36">
        <v>1000</v>
      </c>
      <c r="D76" s="36"/>
      <c r="E76" s="36"/>
      <c r="F76" s="48"/>
      <c r="G76" s="36"/>
      <c r="H76" s="36"/>
      <c r="I76" s="36"/>
      <c r="J76" s="36"/>
      <c r="K76" s="36"/>
      <c r="L76" s="36"/>
      <c r="M76" s="36"/>
      <c r="N76" s="36"/>
      <c r="O76" s="36"/>
      <c r="P76" s="49"/>
      <c r="Q76" s="36"/>
      <c r="R76" s="36">
        <v>1000</v>
      </c>
      <c r="S76" s="7"/>
    </row>
    <row r="77" spans="1:19" ht="15.75" x14ac:dyDescent="0.25">
      <c r="A77" s="34">
        <v>69</v>
      </c>
      <c r="B77" s="35" t="s">
        <v>92</v>
      </c>
      <c r="C77" s="36">
        <v>1000</v>
      </c>
      <c r="D77" s="36"/>
      <c r="E77" s="36"/>
      <c r="F77" s="48"/>
      <c r="G77" s="36"/>
      <c r="H77" s="36"/>
      <c r="I77" s="36"/>
      <c r="J77" s="36"/>
      <c r="K77" s="36"/>
      <c r="L77" s="36"/>
      <c r="M77" s="36"/>
      <c r="N77" s="36"/>
      <c r="O77" s="36"/>
      <c r="P77" s="49"/>
      <c r="Q77" s="36"/>
      <c r="R77" s="36">
        <v>1000</v>
      </c>
      <c r="S77" s="7"/>
    </row>
    <row r="78" spans="1:19" ht="31.5" x14ac:dyDescent="0.25">
      <c r="A78" s="34">
        <v>70</v>
      </c>
      <c r="B78" s="51" t="s">
        <v>93</v>
      </c>
      <c r="C78" s="36">
        <v>200</v>
      </c>
      <c r="D78" s="36"/>
      <c r="E78" s="36"/>
      <c r="F78" s="48"/>
      <c r="G78" s="36"/>
      <c r="H78" s="36"/>
      <c r="I78" s="36"/>
      <c r="J78" s="36"/>
      <c r="K78" s="36"/>
      <c r="L78" s="36"/>
      <c r="M78" s="36"/>
      <c r="N78" s="36"/>
      <c r="O78" s="36"/>
      <c r="P78" s="49"/>
      <c r="Q78" s="36"/>
      <c r="R78" s="36">
        <v>200</v>
      </c>
      <c r="S78" s="7"/>
    </row>
    <row r="79" spans="1:19" ht="47.25" x14ac:dyDescent="0.25">
      <c r="A79" s="34">
        <v>71</v>
      </c>
      <c r="B79" s="51" t="s">
        <v>94</v>
      </c>
      <c r="C79" s="36">
        <v>200</v>
      </c>
      <c r="D79" s="36"/>
      <c r="E79" s="36"/>
      <c r="F79" s="48"/>
      <c r="G79" s="36"/>
      <c r="H79" s="36"/>
      <c r="I79" s="36"/>
      <c r="J79" s="36"/>
      <c r="K79" s="36"/>
      <c r="L79" s="36"/>
      <c r="M79" s="36"/>
      <c r="N79" s="36"/>
      <c r="O79" s="36"/>
      <c r="P79" s="49"/>
      <c r="Q79" s="36"/>
      <c r="R79" s="36">
        <v>200</v>
      </c>
      <c r="S79" s="7"/>
    </row>
    <row r="80" spans="1:19" ht="31.5" x14ac:dyDescent="0.25">
      <c r="A80" s="34">
        <v>72</v>
      </c>
      <c r="B80" s="51" t="s">
        <v>95</v>
      </c>
      <c r="C80" s="36">
        <v>0</v>
      </c>
      <c r="D80" s="36"/>
      <c r="E80" s="36"/>
      <c r="F80" s="48"/>
      <c r="G80" s="36"/>
      <c r="H80" s="36"/>
      <c r="I80" s="36"/>
      <c r="J80" s="36"/>
      <c r="K80" s="36"/>
      <c r="L80" s="36"/>
      <c r="M80" s="36"/>
      <c r="N80" s="36"/>
      <c r="O80" s="36"/>
      <c r="P80" s="49"/>
      <c r="Q80" s="36"/>
      <c r="R80" s="36"/>
      <c r="S80" s="7"/>
    </row>
    <row r="81" spans="1:19" ht="31.5" x14ac:dyDescent="0.25">
      <c r="A81" s="34">
        <v>73</v>
      </c>
      <c r="B81" s="51" t="s">
        <v>96</v>
      </c>
      <c r="C81" s="36">
        <v>300</v>
      </c>
      <c r="D81" s="36"/>
      <c r="E81" s="36"/>
      <c r="F81" s="48"/>
      <c r="G81" s="36"/>
      <c r="H81" s="36"/>
      <c r="I81" s="36"/>
      <c r="J81" s="36"/>
      <c r="K81" s="36"/>
      <c r="L81" s="36"/>
      <c r="M81" s="36"/>
      <c r="N81" s="36"/>
      <c r="O81" s="36"/>
      <c r="P81" s="49"/>
      <c r="Q81" s="36"/>
      <c r="R81" s="36">
        <v>300</v>
      </c>
      <c r="S81" s="7"/>
    </row>
    <row r="82" spans="1:19" ht="47.25" x14ac:dyDescent="0.25">
      <c r="A82" s="34">
        <v>74</v>
      </c>
      <c r="B82" s="51" t="s">
        <v>97</v>
      </c>
      <c r="C82" s="36">
        <v>12100</v>
      </c>
      <c r="D82" s="36"/>
      <c r="E82" s="36"/>
      <c r="F82" s="48"/>
      <c r="G82" s="36"/>
      <c r="H82" s="36"/>
      <c r="I82" s="36"/>
      <c r="J82" s="36"/>
      <c r="K82" s="36"/>
      <c r="L82" s="36"/>
      <c r="M82" s="36"/>
      <c r="N82" s="36"/>
      <c r="O82" s="36"/>
      <c r="P82" s="49"/>
      <c r="Q82" s="36"/>
      <c r="R82" s="36">
        <v>12100</v>
      </c>
      <c r="S82" s="7"/>
    </row>
    <row r="83" spans="1:19" ht="47.25" x14ac:dyDescent="0.25">
      <c r="A83" s="34">
        <v>75</v>
      </c>
      <c r="B83" s="51" t="s">
        <v>98</v>
      </c>
      <c r="C83" s="36">
        <v>2500</v>
      </c>
      <c r="D83" s="36"/>
      <c r="E83" s="36"/>
      <c r="F83" s="48"/>
      <c r="G83" s="36"/>
      <c r="H83" s="36"/>
      <c r="I83" s="36"/>
      <c r="J83" s="36"/>
      <c r="K83" s="36"/>
      <c r="L83" s="36"/>
      <c r="M83" s="36"/>
      <c r="N83" s="36"/>
      <c r="O83" s="36"/>
      <c r="P83" s="49"/>
      <c r="Q83" s="36"/>
      <c r="R83" s="36">
        <v>2500</v>
      </c>
      <c r="S83" s="7"/>
    </row>
    <row r="84" spans="1:19" ht="15.75" x14ac:dyDescent="0.25">
      <c r="A84" s="34">
        <v>76</v>
      </c>
      <c r="B84" s="51" t="s">
        <v>99</v>
      </c>
      <c r="C84" s="36">
        <v>1000</v>
      </c>
      <c r="D84" s="36"/>
      <c r="E84" s="36"/>
      <c r="F84" s="48"/>
      <c r="G84" s="36"/>
      <c r="H84" s="36"/>
      <c r="I84" s="36"/>
      <c r="J84" s="36"/>
      <c r="K84" s="36"/>
      <c r="L84" s="36"/>
      <c r="M84" s="36"/>
      <c r="N84" s="36"/>
      <c r="O84" s="36"/>
      <c r="P84" s="49"/>
      <c r="Q84" s="36"/>
      <c r="R84" s="36">
        <v>1000</v>
      </c>
      <c r="S84" s="7"/>
    </row>
    <row r="85" spans="1:19" ht="15.75" x14ac:dyDescent="0.25">
      <c r="A85" s="34">
        <v>77</v>
      </c>
      <c r="B85" s="35" t="s">
        <v>100</v>
      </c>
      <c r="C85" s="36">
        <v>500</v>
      </c>
      <c r="D85" s="36"/>
      <c r="E85" s="36"/>
      <c r="F85" s="48"/>
      <c r="G85" s="36"/>
      <c r="H85" s="36"/>
      <c r="I85" s="36"/>
      <c r="J85" s="36"/>
      <c r="K85" s="36"/>
      <c r="L85" s="36"/>
      <c r="M85" s="36"/>
      <c r="N85" s="36"/>
      <c r="O85" s="36"/>
      <c r="P85" s="49"/>
      <c r="Q85" s="36"/>
      <c r="R85" s="36">
        <v>500</v>
      </c>
      <c r="S85" s="7"/>
    </row>
    <row r="86" spans="1:19" ht="15.75" x14ac:dyDescent="0.25">
      <c r="A86" s="34">
        <v>78</v>
      </c>
      <c r="B86" s="47" t="s">
        <v>101</v>
      </c>
      <c r="C86" s="36">
        <v>100000</v>
      </c>
      <c r="D86" s="36"/>
      <c r="E86" s="36"/>
      <c r="F86" s="48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>
        <v>100000</v>
      </c>
    </row>
    <row r="87" spans="1:19" ht="15.75" x14ac:dyDescent="0.25">
      <c r="A87" s="34">
        <v>79</v>
      </c>
      <c r="B87" s="47" t="s">
        <v>102</v>
      </c>
      <c r="C87" s="36">
        <v>0</v>
      </c>
      <c r="D87" s="36"/>
      <c r="E87" s="36"/>
      <c r="F87" s="48"/>
      <c r="G87" s="36"/>
      <c r="H87" s="36"/>
      <c r="I87" s="36"/>
      <c r="J87" s="36"/>
      <c r="K87" s="36"/>
      <c r="L87" s="36"/>
      <c r="M87" s="36"/>
      <c r="N87" s="36"/>
      <c r="O87" s="36"/>
      <c r="P87" s="49"/>
      <c r="Q87" s="36"/>
      <c r="R87" s="36"/>
    </row>
    <row r="88" spans="1:19" ht="15.75" x14ac:dyDescent="0.25">
      <c r="A88" s="34">
        <v>80</v>
      </c>
      <c r="B88" s="47" t="s">
        <v>103</v>
      </c>
      <c r="C88" s="36">
        <v>229837</v>
      </c>
      <c r="D88" s="36"/>
      <c r="E88" s="36"/>
      <c r="F88" s="48"/>
      <c r="G88" s="36"/>
      <c r="H88" s="36">
        <v>229837</v>
      </c>
      <c r="I88" s="36"/>
      <c r="J88" s="36"/>
      <c r="K88" s="36"/>
      <c r="L88" s="36"/>
      <c r="M88" s="36"/>
      <c r="N88" s="36"/>
      <c r="O88" s="36"/>
      <c r="P88" s="49"/>
      <c r="Q88" s="36"/>
      <c r="R88" s="36"/>
    </row>
    <row r="89" spans="1:19" ht="31.5" x14ac:dyDescent="0.25">
      <c r="A89" s="34">
        <v>81</v>
      </c>
      <c r="B89" s="52" t="s">
        <v>104</v>
      </c>
      <c r="C89" s="36">
        <v>1123074</v>
      </c>
      <c r="D89" s="36">
        <v>0</v>
      </c>
      <c r="E89" s="36">
        <v>0</v>
      </c>
      <c r="F89" s="48">
        <v>13000</v>
      </c>
      <c r="G89" s="36">
        <v>0</v>
      </c>
      <c r="H89" s="36">
        <v>0</v>
      </c>
      <c r="I89" s="36">
        <v>45000</v>
      </c>
      <c r="J89" s="36">
        <v>0</v>
      </c>
      <c r="K89" s="36">
        <v>24000</v>
      </c>
      <c r="L89" s="36">
        <v>190000</v>
      </c>
      <c r="M89" s="53">
        <v>683200</v>
      </c>
      <c r="N89" s="36">
        <v>0</v>
      </c>
      <c r="O89" s="36">
        <v>150000</v>
      </c>
      <c r="P89" s="49">
        <v>12000</v>
      </c>
      <c r="Q89" s="36">
        <v>0</v>
      </c>
      <c r="R89" s="36">
        <v>155874</v>
      </c>
    </row>
    <row r="90" spans="1:19" ht="31.5" x14ac:dyDescent="0.25">
      <c r="A90" s="34">
        <v>82</v>
      </c>
      <c r="B90" s="52" t="s">
        <v>105</v>
      </c>
      <c r="C90" s="36">
        <v>12000</v>
      </c>
      <c r="D90" s="36"/>
      <c r="E90" s="36"/>
      <c r="F90" s="48"/>
      <c r="G90" s="36"/>
      <c r="H90" s="36"/>
      <c r="I90" s="36"/>
      <c r="J90" s="36"/>
      <c r="K90" s="36"/>
      <c r="L90" s="36"/>
      <c r="M90" s="36"/>
      <c r="N90" s="36"/>
      <c r="O90" s="36"/>
      <c r="P90" s="49">
        <v>12000</v>
      </c>
      <c r="Q90" s="36"/>
      <c r="R90" s="36"/>
      <c r="S90" s="37"/>
    </row>
    <row r="91" spans="1:19" ht="15.75" x14ac:dyDescent="0.25">
      <c r="A91" s="34">
        <v>83</v>
      </c>
      <c r="B91" s="52" t="s">
        <v>106</v>
      </c>
      <c r="C91" s="36">
        <v>10000</v>
      </c>
      <c r="D91" s="36"/>
      <c r="E91" s="36"/>
      <c r="F91" s="48">
        <v>10000</v>
      </c>
      <c r="G91" s="36"/>
      <c r="H91" s="36"/>
      <c r="I91" s="36"/>
      <c r="J91" s="36"/>
      <c r="K91" s="36"/>
      <c r="L91" s="36"/>
      <c r="M91" s="36"/>
      <c r="N91" s="36"/>
      <c r="O91" s="36"/>
      <c r="P91" s="49"/>
      <c r="Q91" s="36"/>
      <c r="R91" s="36"/>
    </row>
    <row r="92" spans="1:19" ht="15.75" x14ac:dyDescent="0.25">
      <c r="A92" s="34">
        <v>84</v>
      </c>
      <c r="B92" s="47" t="s">
        <v>107</v>
      </c>
      <c r="C92" s="36">
        <v>3000</v>
      </c>
      <c r="D92" s="36"/>
      <c r="E92" s="36"/>
      <c r="F92" s="48">
        <v>3000</v>
      </c>
      <c r="G92" s="36"/>
      <c r="H92" s="36"/>
      <c r="I92" s="36"/>
      <c r="J92" s="36"/>
      <c r="K92" s="36"/>
      <c r="L92" s="36"/>
      <c r="M92" s="36"/>
      <c r="N92" s="36"/>
      <c r="O92" s="36"/>
      <c r="P92" s="49"/>
      <c r="Q92" s="36"/>
      <c r="R92" s="36"/>
    </row>
    <row r="93" spans="1:19" ht="15.75" x14ac:dyDescent="0.25">
      <c r="A93" s="34">
        <v>85</v>
      </c>
      <c r="B93" s="54" t="s">
        <v>108</v>
      </c>
      <c r="C93" s="36">
        <v>520000</v>
      </c>
      <c r="D93" s="36"/>
      <c r="E93" s="36"/>
      <c r="F93" s="48"/>
      <c r="G93" s="36"/>
      <c r="H93" s="36"/>
      <c r="I93" s="36"/>
      <c r="J93" s="36"/>
      <c r="K93" s="36"/>
      <c r="L93" s="36"/>
      <c r="M93" s="55">
        <v>520000</v>
      </c>
      <c r="N93" s="36"/>
      <c r="O93" s="55"/>
      <c r="P93" s="49"/>
      <c r="Q93" s="36"/>
      <c r="R93" s="36"/>
    </row>
    <row r="94" spans="1:19" ht="47.25" x14ac:dyDescent="0.25">
      <c r="A94" s="34">
        <v>86</v>
      </c>
      <c r="B94" s="54" t="s">
        <v>109</v>
      </c>
      <c r="C94" s="36">
        <v>30000</v>
      </c>
      <c r="D94" s="36"/>
      <c r="E94" s="36"/>
      <c r="F94" s="48"/>
      <c r="G94" s="36"/>
      <c r="H94" s="36"/>
      <c r="I94" s="36"/>
      <c r="J94" s="36"/>
      <c r="K94" s="36"/>
      <c r="L94" s="36"/>
      <c r="M94" s="36"/>
      <c r="N94" s="36"/>
      <c r="O94" s="36"/>
      <c r="P94" s="49"/>
      <c r="Q94" s="36"/>
      <c r="R94" s="36">
        <v>30000</v>
      </c>
    </row>
    <row r="95" spans="1:19" ht="15.75" x14ac:dyDescent="0.25">
      <c r="A95" s="34">
        <v>87</v>
      </c>
      <c r="B95" s="54" t="s">
        <v>110</v>
      </c>
      <c r="C95" s="36">
        <v>24000</v>
      </c>
      <c r="D95" s="36"/>
      <c r="E95" s="36"/>
      <c r="F95" s="48"/>
      <c r="G95" s="36"/>
      <c r="H95" s="36"/>
      <c r="I95" s="36"/>
      <c r="J95" s="36"/>
      <c r="K95" s="36">
        <v>24000</v>
      </c>
      <c r="L95" s="36"/>
      <c r="M95" s="36"/>
      <c r="N95" s="36"/>
      <c r="O95" s="36"/>
      <c r="P95" s="49"/>
      <c r="Q95" s="36"/>
      <c r="R95" s="36"/>
    </row>
    <row r="96" spans="1:19" ht="31.5" x14ac:dyDescent="0.25">
      <c r="A96" s="34">
        <v>88</v>
      </c>
      <c r="B96" s="56" t="s">
        <v>111</v>
      </c>
      <c r="C96" s="36">
        <v>0</v>
      </c>
      <c r="D96" s="36"/>
      <c r="E96" s="36"/>
      <c r="F96" s="48"/>
      <c r="G96" s="36"/>
      <c r="H96" s="36"/>
      <c r="I96" s="36"/>
      <c r="J96" s="36"/>
      <c r="K96" s="36"/>
      <c r="L96" s="36"/>
      <c r="M96" s="55"/>
      <c r="N96" s="36"/>
      <c r="O96" s="36"/>
      <c r="P96" s="49"/>
      <c r="Q96" s="36"/>
      <c r="R96" s="36"/>
    </row>
    <row r="97" spans="1:18" ht="15.75" x14ac:dyDescent="0.25">
      <c r="A97" s="34">
        <v>89</v>
      </c>
      <c r="B97" s="57" t="s">
        <v>112</v>
      </c>
      <c r="C97" s="36">
        <v>150000</v>
      </c>
      <c r="D97" s="36"/>
      <c r="E97" s="36"/>
      <c r="F97" s="48"/>
      <c r="G97" s="36"/>
      <c r="H97" s="36"/>
      <c r="I97" s="36"/>
      <c r="J97" s="36"/>
      <c r="K97" s="36"/>
      <c r="L97" s="36"/>
      <c r="M97" s="36">
        <v>150000</v>
      </c>
      <c r="N97" s="36"/>
      <c r="O97" s="36">
        <v>150000</v>
      </c>
      <c r="P97" s="49"/>
      <c r="Q97" s="36"/>
      <c r="R97" s="36"/>
    </row>
    <row r="98" spans="1:18" ht="31.5" x14ac:dyDescent="0.25">
      <c r="A98" s="34">
        <v>90</v>
      </c>
      <c r="B98" s="57" t="s">
        <v>113</v>
      </c>
      <c r="C98" s="36">
        <v>28482</v>
      </c>
      <c r="D98" s="36"/>
      <c r="E98" s="55"/>
      <c r="F98" s="48"/>
      <c r="G98" s="36"/>
      <c r="H98" s="36"/>
      <c r="I98" s="36"/>
      <c r="J98" s="36"/>
      <c r="K98" s="36"/>
      <c r="L98" s="36"/>
      <c r="M98" s="36"/>
      <c r="N98" s="36"/>
      <c r="O98" s="36"/>
      <c r="P98" s="49"/>
      <c r="Q98" s="36"/>
      <c r="R98" s="36">
        <v>28482</v>
      </c>
    </row>
    <row r="99" spans="1:18" ht="33" x14ac:dyDescent="0.25">
      <c r="A99" s="34">
        <v>91</v>
      </c>
      <c r="B99" s="58" t="s">
        <v>114</v>
      </c>
      <c r="C99" s="36">
        <v>13200</v>
      </c>
      <c r="D99" s="36"/>
      <c r="E99" s="36"/>
      <c r="F99" s="48"/>
      <c r="G99" s="36"/>
      <c r="H99" s="36"/>
      <c r="I99" s="36"/>
      <c r="J99" s="36"/>
      <c r="K99" s="36"/>
      <c r="L99" s="36"/>
      <c r="M99" s="36">
        <v>13200</v>
      </c>
      <c r="N99" s="36"/>
      <c r="O99" s="36"/>
      <c r="P99" s="49"/>
      <c r="Q99" s="36"/>
      <c r="R99" s="36"/>
    </row>
    <row r="100" spans="1:18" ht="15.75" x14ac:dyDescent="0.25">
      <c r="A100" s="34">
        <v>92</v>
      </c>
      <c r="B100" s="52" t="s">
        <v>115</v>
      </c>
      <c r="C100" s="36">
        <v>0</v>
      </c>
      <c r="D100" s="36"/>
      <c r="E100" s="36"/>
      <c r="F100" s="48"/>
      <c r="G100" s="36"/>
      <c r="H100" s="36"/>
      <c r="I100" s="55"/>
      <c r="J100" s="36"/>
      <c r="K100" s="36"/>
      <c r="L100" s="36"/>
      <c r="M100" s="36"/>
      <c r="N100" s="36"/>
      <c r="O100" s="36"/>
      <c r="P100" s="49"/>
      <c r="Q100" s="36"/>
      <c r="R100" s="36"/>
    </row>
    <row r="101" spans="1:18" ht="31.5" x14ac:dyDescent="0.25">
      <c r="A101" s="34">
        <v>93</v>
      </c>
      <c r="B101" s="52" t="s">
        <v>116</v>
      </c>
      <c r="C101" s="36">
        <v>0</v>
      </c>
      <c r="D101" s="36"/>
      <c r="E101" s="36"/>
      <c r="F101" s="48"/>
      <c r="G101" s="36"/>
      <c r="H101" s="36"/>
      <c r="I101" s="36"/>
      <c r="J101" s="36"/>
      <c r="K101" s="36"/>
      <c r="L101" s="36"/>
      <c r="M101" s="36"/>
      <c r="N101" s="36"/>
      <c r="O101" s="36"/>
      <c r="P101" s="49"/>
      <c r="Q101" s="36"/>
      <c r="R101" s="36"/>
    </row>
    <row r="102" spans="1:18" ht="47.25" x14ac:dyDescent="0.25">
      <c r="A102" s="34">
        <v>94</v>
      </c>
      <c r="B102" s="52" t="s">
        <v>117</v>
      </c>
      <c r="C102" s="36">
        <v>77392</v>
      </c>
      <c r="D102" s="36"/>
      <c r="E102" s="36"/>
      <c r="F102" s="48"/>
      <c r="G102" s="36"/>
      <c r="H102" s="36"/>
      <c r="I102" s="36"/>
      <c r="J102" s="36"/>
      <c r="K102" s="36"/>
      <c r="L102" s="36"/>
      <c r="M102" s="36"/>
      <c r="N102" s="36"/>
      <c r="O102" s="36"/>
      <c r="P102" s="49"/>
      <c r="Q102" s="36"/>
      <c r="R102" s="36">
        <v>77392</v>
      </c>
    </row>
    <row r="103" spans="1:18" ht="47.25" x14ac:dyDescent="0.25">
      <c r="A103" s="34">
        <v>95</v>
      </c>
      <c r="B103" s="59" t="s">
        <v>118</v>
      </c>
      <c r="C103" s="36">
        <v>45000</v>
      </c>
      <c r="D103" s="36"/>
      <c r="E103" s="36"/>
      <c r="F103" s="48"/>
      <c r="G103" s="36"/>
      <c r="H103" s="36"/>
      <c r="I103" s="36">
        <v>45000</v>
      </c>
      <c r="J103" s="36"/>
      <c r="K103" s="36"/>
      <c r="L103" s="60"/>
      <c r="M103" s="36"/>
      <c r="N103" s="36"/>
      <c r="O103" s="36"/>
      <c r="P103" s="49"/>
      <c r="Q103" s="36"/>
      <c r="R103" s="36"/>
    </row>
    <row r="104" spans="1:18" ht="47.25" x14ac:dyDescent="0.25">
      <c r="A104" s="34">
        <v>96</v>
      </c>
      <c r="B104" s="61" t="s">
        <v>119</v>
      </c>
      <c r="C104" s="36">
        <v>20000</v>
      </c>
      <c r="D104" s="36"/>
      <c r="E104" s="36"/>
      <c r="F104" s="48"/>
      <c r="G104" s="36"/>
      <c r="H104" s="36"/>
      <c r="I104" s="36"/>
      <c r="J104" s="36"/>
      <c r="K104" s="36"/>
      <c r="L104" s="62"/>
      <c r="M104" s="36"/>
      <c r="N104" s="36"/>
      <c r="O104" s="36"/>
      <c r="P104" s="49"/>
      <c r="Q104" s="36"/>
      <c r="R104" s="36">
        <v>20000</v>
      </c>
    </row>
    <row r="105" spans="1:18" x14ac:dyDescent="0.25">
      <c r="C105">
        <v>90000</v>
      </c>
      <c r="L105">
        <v>90000</v>
      </c>
    </row>
    <row r="106" spans="1:18" x14ac:dyDescent="0.25">
      <c r="C106">
        <v>100000</v>
      </c>
      <c r="L106">
        <v>100000</v>
      </c>
    </row>
    <row r="107" spans="1:18" x14ac:dyDescent="0.25">
      <c r="C107">
        <v>839446</v>
      </c>
      <c r="D107">
        <v>20000</v>
      </c>
      <c r="E107">
        <v>50000</v>
      </c>
      <c r="F107">
        <v>211874</v>
      </c>
      <c r="G107">
        <v>36351</v>
      </c>
      <c r="H107">
        <v>30000</v>
      </c>
      <c r="I107">
        <v>30000</v>
      </c>
      <c r="J107">
        <v>10000</v>
      </c>
      <c r="K107">
        <v>10000</v>
      </c>
      <c r="L107">
        <v>112222</v>
      </c>
      <c r="M107">
        <v>112000</v>
      </c>
      <c r="P107">
        <v>58178</v>
      </c>
      <c r="Q107">
        <v>20000</v>
      </c>
      <c r="R107">
        <v>138821</v>
      </c>
    </row>
  </sheetData>
  <mergeCells count="22">
    <mergeCell ref="L6:L7"/>
    <mergeCell ref="M6:M7"/>
    <mergeCell ref="N6:O6"/>
    <mergeCell ref="P6:P7"/>
    <mergeCell ref="Q6:Q7"/>
    <mergeCell ref="R6:R7"/>
    <mergeCell ref="F6:F7"/>
    <mergeCell ref="G6:G7"/>
    <mergeCell ref="H6:H7"/>
    <mergeCell ref="I6:I7"/>
    <mergeCell ref="J6:J7"/>
    <mergeCell ref="K6:K7"/>
    <mergeCell ref="J1:R1"/>
    <mergeCell ref="B2:R2"/>
    <mergeCell ref="A3:R3"/>
    <mergeCell ref="P4:R4"/>
    <mergeCell ref="A5:A7"/>
    <mergeCell ref="B5:B7"/>
    <mergeCell ref="C5:C7"/>
    <mergeCell ref="D5:R5"/>
    <mergeCell ref="D6:D7"/>
    <mergeCell ref="E6:E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A5DAFC6-0AE9-44BC-B44E-C20079A4B758}"/>
</file>

<file path=customXml/itemProps2.xml><?xml version="1.0" encoding="utf-8"?>
<ds:datastoreItem xmlns:ds="http://schemas.openxmlformats.org/officeDocument/2006/customXml" ds:itemID="{214EB4D8-24F9-49D5-A198-0FF976F9F818}"/>
</file>

<file path=customXml/itemProps3.xml><?xml version="1.0" encoding="utf-8"?>
<ds:datastoreItem xmlns:ds="http://schemas.openxmlformats.org/officeDocument/2006/customXml" ds:itemID="{D783C746-D248-42F0-90D7-04896DD4895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2020-01-08T11:08:52Z</dcterms:created>
  <dcterms:modified xsi:type="dcterms:W3CDTF">2020-01-08T11:09:07Z</dcterms:modified>
</cp:coreProperties>
</file>