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.TRANG\Nhiệm vụ cá nhân năm 2019\Công khai dự toán\CÔNG KHAI NGÂN SÁCH\CÔNG KHAI LÊN CTT\2019\Công bố công khai dự toán NSĐP năm 2019\"/>
    </mc:Choice>
  </mc:AlternateContent>
  <bookViews>
    <workbookView xWindow="0" yWindow="0" windowWidth="20460" windowHeight="7635"/>
  </bookViews>
  <sheets>
    <sheet name="Biểu 47" sheetId="1" r:id="rId1"/>
  </sheets>
  <externalReferences>
    <externalReference r:id="rId2"/>
  </externalReferences>
  <definedNames>
    <definedName name="_a1" hidden="1">{"'Sheet1'!$L$16"}</definedName>
    <definedName name="_Fill" hidden="1">#REF!</definedName>
    <definedName name="_xlnm._FilterDatabase" hidden="1">'[1]TL than'!#REF!</definedName>
    <definedName name="_h1" hidden="1">{"'Sheet1'!$L$16"}</definedName>
    <definedName name="_h10" hidden="1">{#N/A,#N/A,FALSE,"Chi tiÆt"}</definedName>
    <definedName name="_h2" hidden="1">{"'Sheet1'!$L$16"}</definedName>
    <definedName name="_h3" hidden="1">{"'Sheet1'!$L$16"}</definedName>
    <definedName name="_h5" hidden="1">{"'Sheet1'!$L$16"}</definedName>
    <definedName name="_h6" hidden="1">{"'Sheet1'!$L$16"}</definedName>
    <definedName name="_h7" hidden="1">{"'Sheet1'!$L$16"}</definedName>
    <definedName name="_h8" hidden="1">{"'Sheet1'!$L$16"}</definedName>
    <definedName name="_h9" hidden="1">{"'Sheet1'!$L$16"}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PA3" hidden="1">{"'Sheet1'!$L$16"}</definedName>
    <definedName name="_Sort" hidden="1">#REF!</definedName>
    <definedName name="anscount" hidden="1">3</definedName>
    <definedName name="BCBo" hidden="1">{"'Sheet1'!$L$16"}</definedName>
    <definedName name="Bgiang" hidden="1">{"'Sheet1'!$L$16"}</definedName>
    <definedName name="DUCANH" hidden="1">{"'Sheet1'!$L$16"}</definedName>
    <definedName name="fff" hidden="1">{"'Sheet1'!$L$16"}</definedName>
    <definedName name="h" hidden="1">{"'Sheet1'!$L$16"}</definedName>
    <definedName name="HANG" hidden="1">{#N/A,#N/A,FALSE,"Chi tiÆt"}</definedName>
    <definedName name="HIHIHIHOI" hidden="1">{"'Sheet1'!$L$16"}</definedName>
    <definedName name="HJKL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o" hidden="1">{"'Sheet1'!$L$16"}</definedName>
    <definedName name="RGHGSD" hidden="1">{"'Sheet1'!$L$16"}</definedName>
    <definedName name="sencount" hidden="1">2</definedName>
    <definedName name="wrn.chi._.tiÆt." hidden="1">{#N/A,#N/A,FALSE,"Chi tiÆt"}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5" i="1"/>
  <c r="C18" i="1"/>
  <c r="C16" i="1" s="1"/>
  <c r="C11" i="1"/>
  <c r="C9" i="1" s="1"/>
  <c r="C22" i="1" s="1"/>
</calcChain>
</file>

<file path=xl/sharedStrings.xml><?xml version="1.0" encoding="utf-8"?>
<sst xmlns="http://schemas.openxmlformats.org/spreadsheetml/2006/main" count="38" uniqueCount="31">
  <si>
    <t>UBND tỉnh Điện Biên</t>
  </si>
  <si>
    <t>Biểu số 47/CK-NSNN</t>
  </si>
  <si>
    <t>CÂN ĐỐI NGUỒN THU, CHI DỰ TOÁN NGÂN SÁCH CẤP TỈNH VÀ NGÂN SÁCH HUYỆN NĂM 2019</t>
  </si>
  <si>
    <t>Đơn vị: Triệu đồng</t>
  </si>
  <si>
    <t>STT</t>
  </si>
  <si>
    <t>NỘI DUNG</t>
  </si>
  <si>
    <t xml:space="preserve">DỰ TOÁN </t>
  </si>
  <si>
    <t>A</t>
  </si>
  <si>
    <t>NGÂN SÁCH CẤP TỈNH</t>
  </si>
  <si>
    <t>I</t>
  </si>
  <si>
    <t>Nguồn thu ngân sách</t>
  </si>
  <si>
    <t>Thu ngân sách được hưởng theo phân cấp</t>
  </si>
  <si>
    <t>Thu bổ sung từ NSTW</t>
  </si>
  <si>
    <t>Thu bổ sung cân đối</t>
  </si>
  <si>
    <t>Thu bổ sung thực hiện cải cách tiền lương</t>
  </si>
  <si>
    <t>Thu bổ sung có mục tiêu</t>
  </si>
  <si>
    <t>Thu viện trợ</t>
  </si>
  <si>
    <t>II</t>
  </si>
  <si>
    <t>Chi ngân sách</t>
  </si>
  <si>
    <t>Chi thuộc nhiệm vụ của ngân sách cấp tỉnh</t>
  </si>
  <si>
    <t>Chi bổ sung cho ngân sách huyện</t>
  </si>
  <si>
    <t>Chi bổ sung cân đối</t>
  </si>
  <si>
    <t>Chi bổ sung thực hiện cải cách tiền lương</t>
  </si>
  <si>
    <t>Chi bổ sung có mục tiêu</t>
  </si>
  <si>
    <t>III</t>
  </si>
  <si>
    <t>Bội thu NSĐP</t>
  </si>
  <si>
    <t>B</t>
  </si>
  <si>
    <t>NGÂN SÁCH HUYỆN (BAO GỒM NGÂN SÁCH CẤP HUYỆN VÀ NGÂN SÁCH XÃ)</t>
  </si>
  <si>
    <t>Thu ngân sách huyện được hưởng theo phân cấp</t>
  </si>
  <si>
    <t>Thu bổ sung từ ngân sách cấp tỉnh</t>
  </si>
  <si>
    <t xml:space="preserve">(Kèm theo Quyết định số 1273/QĐ-UBND  ngày 28  tháng 12 năm 2018 của UBND tỉnh Điện Biên)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</si>
</sst>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 New Roman"/>
    </font>
    <font>
      <b/>
      <sz val="12"/>
      <color indexed="8"/>
      <name val="Times New Roman"/>
      <family val="1"/>
    </font>
    <font>
      <i/>
      <sz val="10"/>
      <color indexed="8"/>
      <name val="Arial"/>
      <family val="2"/>
    </font>
    <font>
      <b/>
      <sz val="14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3" fontId="5" fillId="0" borderId="3" xfId="0" applyNumberFormat="1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3" fontId="7" fillId="0" borderId="3" xfId="0" applyNumberFormat="1" applyFont="1" applyBorder="1" applyAlignment="1">
      <alignment vertical="center" wrapText="1"/>
    </xf>
    <xf numFmtId="0" fontId="7" fillId="0" borderId="0" xfId="0" applyFont="1"/>
    <xf numFmtId="3" fontId="5" fillId="0" borderId="3" xfId="0" applyNumberFormat="1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ngbac-prmumyd\gh\KL%20Than%20HL%2015-05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MT"/>
      <sheetName val="PL1"/>
      <sheetName val="PL2"/>
      <sheetName val="KLTT"/>
      <sheetName val="TKT"/>
      <sheetName val="DG"/>
      <sheetName val="xedap"/>
      <sheetName val="san hang rao"/>
      <sheetName val="Ttin"/>
      <sheetName val="Dienngoai"/>
      <sheetName val="be canh"/>
      <sheetName val="ga ra"/>
      <sheetName val="Nuoct"/>
      <sheetName val="DN"/>
      <sheetName val="TLNtruc"/>
      <sheetName val="TLbe"/>
      <sheetName val="CTNUOC"/>
      <sheetName val="TL coc"/>
      <sheetName val="TL than"/>
      <sheetName val="KLchitiet"/>
      <sheetName val="GVLDHT"/>
      <sheetName val="DGCT"/>
      <sheetName val="CPLT"/>
      <sheetName val="10000000"/>
      <sheetName val="00000000"/>
      <sheetName val="00000001"/>
      <sheetName val="20000000"/>
      <sheetName val="30000000"/>
      <sheetName val="40000000"/>
      <sheetName val="XL4Test5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gvl"/>
      <sheetName val="thao-go"/>
      <sheetName val="DON GIA"/>
      <sheetName val="TONGKE-HT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KH-Q1,Q2,01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C33"/>
  <sheetViews>
    <sheetView tabSelected="1" topLeftCell="A4" zoomScaleNormal="100" workbookViewId="0">
      <selection activeCell="E7" sqref="E7"/>
    </sheetView>
  </sheetViews>
  <sheetFormatPr defaultRowHeight="15.75" x14ac:dyDescent="0.25"/>
  <cols>
    <col min="1" max="1" width="4.75" style="25" customWidth="1"/>
    <col min="2" max="2" width="57.25" customWidth="1"/>
    <col min="3" max="3" width="22.875" customWidth="1"/>
  </cols>
  <sheetData>
    <row r="1" spans="1:3" ht="19.5" customHeight="1" x14ac:dyDescent="0.25">
      <c r="A1" s="26" t="s">
        <v>0</v>
      </c>
      <c r="B1" s="26"/>
      <c r="C1" s="1" t="s">
        <v>1</v>
      </c>
    </row>
    <row r="2" spans="1:3" x14ac:dyDescent="0.25">
      <c r="A2" s="2"/>
    </row>
    <row r="3" spans="1:3" ht="42" customHeight="1" x14ac:dyDescent="0.3">
      <c r="A3" s="27" t="s">
        <v>2</v>
      </c>
      <c r="B3" s="27"/>
      <c r="C3" s="27"/>
    </row>
    <row r="4" spans="1:3" x14ac:dyDescent="0.25">
      <c r="A4" s="28" t="s">
        <v>30</v>
      </c>
      <c r="B4" s="28"/>
      <c r="C4" s="28"/>
    </row>
    <row r="5" spans="1:3" x14ac:dyDescent="0.25">
      <c r="A5" s="3"/>
      <c r="B5" s="3"/>
      <c r="C5" s="3"/>
    </row>
    <row r="6" spans="1:3" x14ac:dyDescent="0.25">
      <c r="A6" s="4"/>
      <c r="B6" s="5"/>
      <c r="C6" s="6" t="s">
        <v>3</v>
      </c>
    </row>
    <row r="7" spans="1:3" x14ac:dyDescent="0.25">
      <c r="A7" s="7" t="s">
        <v>4</v>
      </c>
      <c r="B7" s="7" t="s">
        <v>5</v>
      </c>
      <c r="C7" s="7" t="s">
        <v>6</v>
      </c>
    </row>
    <row r="8" spans="1:3" x14ac:dyDescent="0.25">
      <c r="A8" s="8" t="s">
        <v>7</v>
      </c>
      <c r="B8" s="9" t="s">
        <v>8</v>
      </c>
      <c r="C8" s="10"/>
    </row>
    <row r="9" spans="1:3" x14ac:dyDescent="0.25">
      <c r="A9" s="11" t="s">
        <v>9</v>
      </c>
      <c r="B9" s="12" t="s">
        <v>10</v>
      </c>
      <c r="C9" s="13">
        <f>C10+C11+C15</f>
        <v>8719084</v>
      </c>
    </row>
    <row r="10" spans="1:3" x14ac:dyDescent="0.25">
      <c r="A10" s="14">
        <v>1</v>
      </c>
      <c r="B10" s="15" t="s">
        <v>11</v>
      </c>
      <c r="C10" s="16">
        <v>552737</v>
      </c>
    </row>
    <row r="11" spans="1:3" x14ac:dyDescent="0.25">
      <c r="A11" s="14">
        <v>2</v>
      </c>
      <c r="B11" s="15" t="s">
        <v>12</v>
      </c>
      <c r="C11" s="16">
        <f>SUM(C12:C14)</f>
        <v>8128950</v>
      </c>
    </row>
    <row r="12" spans="1:3" s="20" customFormat="1" x14ac:dyDescent="0.25">
      <c r="A12" s="17"/>
      <c r="B12" s="18" t="s">
        <v>13</v>
      </c>
      <c r="C12" s="19">
        <v>5779899</v>
      </c>
    </row>
    <row r="13" spans="1:3" s="20" customFormat="1" x14ac:dyDescent="0.25">
      <c r="A13" s="17"/>
      <c r="B13" s="18" t="s">
        <v>14</v>
      </c>
      <c r="C13" s="19">
        <v>401126</v>
      </c>
    </row>
    <row r="14" spans="1:3" s="20" customFormat="1" x14ac:dyDescent="0.25">
      <c r="A14" s="17"/>
      <c r="B14" s="18" t="s">
        <v>15</v>
      </c>
      <c r="C14" s="19">
        <v>1947925</v>
      </c>
    </row>
    <row r="15" spans="1:3" x14ac:dyDescent="0.25">
      <c r="A15" s="14">
        <v>3</v>
      </c>
      <c r="B15" s="15" t="s">
        <v>16</v>
      </c>
      <c r="C15" s="21">
        <v>37397</v>
      </c>
    </row>
    <row r="16" spans="1:3" x14ac:dyDescent="0.25">
      <c r="A16" s="11" t="s">
        <v>17</v>
      </c>
      <c r="B16" s="12" t="s">
        <v>18</v>
      </c>
      <c r="C16" s="13">
        <f>C17+C18</f>
        <v>8659440</v>
      </c>
    </row>
    <row r="17" spans="1:3" x14ac:dyDescent="0.25">
      <c r="A17" s="14">
        <v>1</v>
      </c>
      <c r="B17" s="15" t="s">
        <v>19</v>
      </c>
      <c r="C17" s="16">
        <v>3493350</v>
      </c>
    </row>
    <row r="18" spans="1:3" x14ac:dyDescent="0.25">
      <c r="A18" s="14">
        <v>2</v>
      </c>
      <c r="B18" s="15" t="s">
        <v>20</v>
      </c>
      <c r="C18" s="16">
        <f>SUM(C19:C21)</f>
        <v>5166090</v>
      </c>
    </row>
    <row r="19" spans="1:3" s="20" customFormat="1" x14ac:dyDescent="0.25">
      <c r="A19" s="17"/>
      <c r="B19" s="18" t="s">
        <v>21</v>
      </c>
      <c r="C19" s="19">
        <v>3906433</v>
      </c>
    </row>
    <row r="20" spans="1:3" s="20" customFormat="1" x14ac:dyDescent="0.25">
      <c r="A20" s="17"/>
      <c r="B20" s="18" t="s">
        <v>22</v>
      </c>
      <c r="C20" s="19">
        <v>294888</v>
      </c>
    </row>
    <row r="21" spans="1:3" s="20" customFormat="1" x14ac:dyDescent="0.25">
      <c r="A21" s="17"/>
      <c r="B21" s="18" t="s">
        <v>23</v>
      </c>
      <c r="C21" s="19">
        <v>964769</v>
      </c>
    </row>
    <row r="22" spans="1:3" x14ac:dyDescent="0.25">
      <c r="A22" s="11" t="s">
        <v>24</v>
      </c>
      <c r="B22" s="12" t="s">
        <v>25</v>
      </c>
      <c r="C22" s="13">
        <f>C9-C16</f>
        <v>59644</v>
      </c>
    </row>
    <row r="23" spans="1:3" x14ac:dyDescent="0.25">
      <c r="A23" s="11"/>
      <c r="B23" s="12"/>
      <c r="C23" s="16"/>
    </row>
    <row r="24" spans="1:3" ht="31.5" x14ac:dyDescent="0.25">
      <c r="A24" s="11" t="s">
        <v>26</v>
      </c>
      <c r="B24" s="12" t="s">
        <v>27</v>
      </c>
      <c r="C24" s="16"/>
    </row>
    <row r="25" spans="1:3" x14ac:dyDescent="0.25">
      <c r="A25" s="11" t="s">
        <v>9</v>
      </c>
      <c r="B25" s="12" t="s">
        <v>10</v>
      </c>
      <c r="C25" s="13">
        <f>C26+C27</f>
        <v>5622890</v>
      </c>
    </row>
    <row r="26" spans="1:3" x14ac:dyDescent="0.25">
      <c r="A26" s="14">
        <v>1</v>
      </c>
      <c r="B26" s="15" t="s">
        <v>28</v>
      </c>
      <c r="C26" s="16">
        <v>456800</v>
      </c>
    </row>
    <row r="27" spans="1:3" x14ac:dyDescent="0.25">
      <c r="A27" s="14">
        <v>2</v>
      </c>
      <c r="B27" s="15" t="s">
        <v>29</v>
      </c>
      <c r="C27" s="16">
        <f>SUM(C28:C30)</f>
        <v>5166090</v>
      </c>
    </row>
    <row r="28" spans="1:3" s="20" customFormat="1" x14ac:dyDescent="0.25">
      <c r="A28" s="17"/>
      <c r="B28" s="18" t="s">
        <v>13</v>
      </c>
      <c r="C28" s="19">
        <v>3906433</v>
      </c>
    </row>
    <row r="29" spans="1:3" s="20" customFormat="1" x14ac:dyDescent="0.25">
      <c r="A29" s="17"/>
      <c r="B29" s="18" t="s">
        <v>14</v>
      </c>
      <c r="C29" s="19">
        <v>294888</v>
      </c>
    </row>
    <row r="30" spans="1:3" s="20" customFormat="1" x14ac:dyDescent="0.25">
      <c r="A30" s="17"/>
      <c r="B30" s="18" t="s">
        <v>15</v>
      </c>
      <c r="C30" s="19">
        <v>964769</v>
      </c>
    </row>
    <row r="31" spans="1:3" x14ac:dyDescent="0.25">
      <c r="A31" s="11" t="s">
        <v>17</v>
      </c>
      <c r="B31" s="12" t="s">
        <v>18</v>
      </c>
      <c r="C31" s="13">
        <v>5622890</v>
      </c>
    </row>
    <row r="32" spans="1:3" x14ac:dyDescent="0.25">
      <c r="A32" s="22"/>
      <c r="B32" s="23"/>
      <c r="C32" s="24"/>
    </row>
    <row r="33" spans="1:1" x14ac:dyDescent="0.25">
      <c r="A33" s="2"/>
    </row>
  </sheetData>
  <mergeCells count="3">
    <mergeCell ref="A1:B1"/>
    <mergeCell ref="A3:C3"/>
    <mergeCell ref="A4:C4"/>
  </mergeCells>
  <pageMargins left="0.75" right="0.75" top="1" bottom="1" header="0.5" footer="0.5"/>
  <pageSetup paperSize="9" scale="9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0388F2-2249-4979-8E6E-E43478AD5A1F}"/>
</file>

<file path=customXml/itemProps2.xml><?xml version="1.0" encoding="utf-8"?>
<ds:datastoreItem xmlns:ds="http://schemas.openxmlformats.org/officeDocument/2006/customXml" ds:itemID="{EA8F965E-2EED-432D-9B78-855DC60A65A8}"/>
</file>

<file path=customXml/itemProps3.xml><?xml version="1.0" encoding="utf-8"?>
<ds:datastoreItem xmlns:ds="http://schemas.openxmlformats.org/officeDocument/2006/customXml" ds:itemID="{BF9C1977-CAE9-46F8-8029-FAC47ED0C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47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2019-11-15T09:48:45Z</dcterms:created>
  <dcterms:modified xsi:type="dcterms:W3CDTF">2019-12-31T07:06:49Z</dcterms:modified>
</cp:coreProperties>
</file>