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ubportal\2019\CKNS\Du toan\"/>
    </mc:Choice>
  </mc:AlternateContent>
  <bookViews>
    <workbookView xWindow="0" yWindow="456" windowWidth="23040" windowHeight="1058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<sst xmlns="http://schemas.openxmlformats.org/spreadsheetml/2006/main" count="84" uniqueCount="62">
  <si>
    <t>UBND TỈNH TRÀ VINH</t>
  </si>
  <si>
    <t>Biểu số 48/CK-NSNN</t>
  </si>
  <si>
    <t>DỰ TOÁN THU NGÂN SÁCH NHÀ NƯỚC NĂM 2019</t>
  </si>
  <si>
    <t>(Dự toán đã được Hội đồng nhân dân quyết định)</t>
  </si>
  <si>
    <t>Đơn vị: Triệu đồng</t>
  </si>
  <si>
    <t>STT</t>
  </si>
  <si>
    <t>NỘI DUNG</t>
  </si>
  <si>
    <t>ƯỚC THỰC HIỆN 
NĂM 2018</t>
  </si>
  <si>
    <t>DỰ TOÁN NĂM 2019</t>
  </si>
  <si>
    <t>SO SÁNH (%)</t>
  </si>
  <si>
    <t>TỔNG THU NSNN</t>
  </si>
  <si>
    <t>THU NSĐP</t>
  </si>
  <si>
    <t>A</t>
  </si>
  <si>
    <t>B</t>
  </si>
  <si>
    <t>5=3/1</t>
  </si>
  <si>
    <t>6=4/2</t>
  </si>
  <si>
    <t>TỔNG THU NGÂN SÁCH NHÀ NƯỚC</t>
  </si>
  <si>
    <t>I</t>
  </si>
  <si>
    <t>THU NỘI ĐỊA</t>
  </si>
  <si>
    <t>Thu từ khu vực doanh nghiệp trung ương</t>
  </si>
  <si>
    <t xml:space="preserve"> - Thuế giá trị gia tăng</t>
  </si>
  <si>
    <t xml:space="preserve"> - Thuế tiêu thụ đặc biệt</t>
  </si>
  <si>
    <t xml:space="preserve"> - Thuế thu nhập doanh nghiệp</t>
  </si>
  <si>
    <t xml:space="preserve"> - Thuế tài nguyên</t>
  </si>
  <si>
    <t xml:space="preserve"> - Thu về khí thiên nhiên, khí than</t>
  </si>
  <si>
    <t xml:space="preserve"> - Thu khác</t>
  </si>
  <si>
    <t>Thu từ khu vực doanh nghiệp địa phương</t>
  </si>
  <si>
    <t>Thu từ khu vực doanh nghiệp có vốn ĐTNN</t>
  </si>
  <si>
    <t>Thu từ khu vực kinh tế ngoài quốc doanh</t>
  </si>
  <si>
    <t>Thuế thu nhập cá nhân</t>
  </si>
  <si>
    <t>Thuế bảo vệ môi trường</t>
  </si>
  <si>
    <t>Trong đó: - Thu từ hàng hóa nhập khẩu</t>
  </si>
  <si>
    <t>- Thu từ hàng hóa sản xuất trong nước</t>
  </si>
  <si>
    <t>Lệ phí trước bạ</t>
  </si>
  <si>
    <t xml:space="preserve">Phí - lệ phí </t>
  </si>
  <si>
    <t xml:space="preserve"> Trong đó: - Lệ phí môn bài</t>
  </si>
  <si>
    <t>- Phí, lệ phí trung ương</t>
  </si>
  <si>
    <t>- Phí, lệ phí địa phương</t>
  </si>
  <si>
    <t>Thuế sử dụng đất nông nghiệp</t>
  </si>
  <si>
    <t>Thuế sử dụng đất phi nông nghiệp</t>
  </si>
  <si>
    <t xml:space="preserve">Thu tiền cho thuê đất, thuê mặt nước </t>
  </si>
  <si>
    <t>Thu tiền sử dụng đất</t>
  </si>
  <si>
    <t>Thu tiền thuê và bán nhà ở thuộc SHNN</t>
  </si>
  <si>
    <t>Thu từ hoạt động xổ số</t>
  </si>
  <si>
    <t>Thu tiền cấp quyền khai thác tài nguyên khoáng sản, tài nguyên nước</t>
  </si>
  <si>
    <t>Trong đó: - Giấy phép do Trung ương cấp</t>
  </si>
  <si>
    <t>- Giấy phép do Ủy ban nhân dân cấp tỉnh cấp</t>
  </si>
  <si>
    <t>Thu tiền sử dụng khu vực biển</t>
  </si>
  <si>
    <t xml:space="preserve">Thu khác ngân sách </t>
  </si>
  <si>
    <t>- Thu khác NSĐP</t>
  </si>
  <si>
    <t xml:space="preserve"> - Thu phạt ATGT</t>
  </si>
  <si>
    <t>- Phạt vi phạm hành chính khác</t>
  </si>
  <si>
    <t>- Thu khác NSTW</t>
  </si>
  <si>
    <t>Thu từ quỹ đất công ích và thu hoa lợi, công sản khác</t>
  </si>
  <si>
    <t>Thu cổ tức, lợi nhuận được chia và LNST NSĐP hưởng 100%</t>
  </si>
  <si>
    <t>Thu chênh lệch thu chi của Ngân hàng nhà nước</t>
  </si>
  <si>
    <t>II</t>
  </si>
  <si>
    <t>THU BỔ SUNG TỪ NS CẤP TRÊN</t>
  </si>
  <si>
    <t>Bổ sung cân đối</t>
  </si>
  <si>
    <t xml:space="preserve"> Bổ sung có mục tiêu</t>
  </si>
  <si>
    <t>III</t>
  </si>
  <si>
    <t>THU KẾT DƯ NGÂN SÁCH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</si>
</sst>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i/>
      <sz val="10"/>
      <name val="Arial"/>
      <family val="2"/>
    </font>
    <font>
      <sz val="13"/>
      <name val="Times New Roman"/>
      <family val="1"/>
      <charset val="163"/>
    </font>
    <font>
      <sz val="10"/>
      <color theme="1"/>
      <name val="Times New Roman"/>
      <family val="2"/>
      <charset val="163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name val="VNI-Helve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0" fontId="9" fillId="0" borderId="0"/>
    <xf numFmtId="0" fontId="10" fillId="0" borderId="0"/>
    <xf numFmtId="0" fontId="14" fillId="0" borderId="0"/>
  </cellStyleXfs>
  <cellXfs count="54">
    <xf numFmtId="0" fontId="0" fillId="0" borderId="0" xfId="0"/>
    <xf numFmtId="0" fontId="3" fillId="0" borderId="0" xfId="2" applyFont="1"/>
    <xf numFmtId="0" fontId="2" fillId="0" borderId="0" xfId="2" applyFont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64" fontId="2" fillId="0" borderId="0" xfId="2" applyNumberFormat="1" applyFont="1"/>
    <xf numFmtId="0" fontId="4" fillId="0" borderId="0" xfId="2" applyFont="1" applyAlignment="1">
      <alignment horizontal="right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2" fontId="5" fillId="2" borderId="1" xfId="2" applyNumberFormat="1" applyFont="1" applyFill="1" applyBorder="1" applyAlignment="1">
      <alignment horizontal="right" vertical="center" wrapText="1"/>
    </xf>
    <xf numFmtId="0" fontId="5" fillId="0" borderId="1" xfId="2" applyFont="1" applyBorder="1" applyAlignment="1">
      <alignment vertical="center" wrapText="1"/>
    </xf>
    <xf numFmtId="164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right" vertical="center" wrapText="1"/>
    </xf>
    <xf numFmtId="165" fontId="6" fillId="0" borderId="2" xfId="3" applyNumberFormat="1" applyFont="1" applyFill="1" applyBorder="1" applyAlignment="1" applyProtection="1">
      <alignment horizontal="center"/>
    </xf>
    <xf numFmtId="0" fontId="6" fillId="0" borderId="2" xfId="3" applyNumberFormat="1" applyFont="1" applyFill="1" applyBorder="1" applyAlignment="1" applyProtection="1">
      <alignment horizontal="left" wrapText="1"/>
    </xf>
    <xf numFmtId="164" fontId="6" fillId="0" borderId="2" xfId="1" applyNumberFormat="1" applyFont="1" applyBorder="1" applyAlignment="1">
      <alignment horizontal="center" vertical="center" wrapText="1"/>
    </xf>
    <xf numFmtId="2" fontId="6" fillId="0" borderId="2" xfId="2" applyNumberFormat="1" applyFont="1" applyBorder="1" applyAlignment="1">
      <alignment horizontal="right" vertical="center" wrapText="1"/>
    </xf>
    <xf numFmtId="165" fontId="6" fillId="0" borderId="3" xfId="3" applyNumberFormat="1" applyFont="1" applyFill="1" applyBorder="1" applyAlignment="1" applyProtection="1">
      <alignment horizontal="center"/>
    </xf>
    <xf numFmtId="0" fontId="6" fillId="0" borderId="3" xfId="3" applyNumberFormat="1" applyFont="1" applyFill="1" applyBorder="1" applyAlignment="1" applyProtection="1">
      <alignment horizontal="left" wrapText="1"/>
    </xf>
    <xf numFmtId="164" fontId="6" fillId="0" borderId="3" xfId="1" applyNumberFormat="1" applyFont="1" applyBorder="1" applyAlignment="1">
      <alignment horizontal="center" vertical="center" wrapText="1"/>
    </xf>
    <xf numFmtId="2" fontId="6" fillId="0" borderId="3" xfId="2" applyNumberFormat="1" applyFont="1" applyBorder="1" applyAlignment="1">
      <alignment horizontal="right" vertical="center" wrapText="1"/>
    </xf>
    <xf numFmtId="164" fontId="8" fillId="0" borderId="3" xfId="1" applyNumberFormat="1" applyFont="1" applyBorder="1" applyAlignment="1">
      <alignment horizontal="center" vertical="center" wrapText="1"/>
    </xf>
    <xf numFmtId="0" fontId="6" fillId="0" borderId="3" xfId="4" applyNumberFormat="1" applyFont="1" applyFill="1" applyBorder="1" applyAlignment="1" applyProtection="1">
      <alignment horizontal="left" wrapText="1"/>
    </xf>
    <xf numFmtId="164" fontId="2" fillId="0" borderId="3" xfId="1" applyNumberFormat="1" applyFont="1" applyBorder="1"/>
    <xf numFmtId="0" fontId="11" fillId="0" borderId="3" xfId="5" applyFont="1" applyBorder="1" applyAlignment="1">
      <alignment vertical="center" wrapText="1"/>
    </xf>
    <xf numFmtId="164" fontId="12" fillId="0" borderId="3" xfId="1" applyNumberFormat="1" applyFont="1" applyBorder="1"/>
    <xf numFmtId="0" fontId="4" fillId="0" borderId="3" xfId="5" applyFont="1" applyBorder="1" applyAlignment="1">
      <alignment vertical="center" wrapText="1"/>
    </xf>
    <xf numFmtId="0" fontId="8" fillId="0" borderId="3" xfId="3" applyNumberFormat="1" applyFont="1" applyFill="1" applyBorder="1" applyAlignment="1" applyProtection="1">
      <alignment horizontal="left" wrapText="1"/>
    </xf>
    <xf numFmtId="164" fontId="13" fillId="0" borderId="3" xfId="1" applyNumberFormat="1" applyFont="1" applyBorder="1"/>
    <xf numFmtId="165" fontId="12" fillId="0" borderId="3" xfId="3" applyNumberFormat="1" applyFont="1" applyFill="1" applyBorder="1" applyAlignment="1" applyProtection="1">
      <alignment horizontal="center"/>
    </xf>
    <xf numFmtId="49" fontId="11" fillId="3" borderId="3" xfId="6" applyNumberFormat="1" applyFont="1" applyFill="1" applyBorder="1" applyAlignment="1">
      <alignment horizontal="left" vertical="center" wrapText="1"/>
    </xf>
    <xf numFmtId="49" fontId="8" fillId="3" borderId="3" xfId="6" applyNumberFormat="1" applyFont="1" applyFill="1" applyBorder="1" applyAlignment="1">
      <alignment horizontal="left" vertical="center" wrapText="1"/>
    </xf>
    <xf numFmtId="0" fontId="4" fillId="0" borderId="3" xfId="5" quotePrefix="1" applyFont="1" applyBorder="1" applyAlignment="1">
      <alignment vertical="center" wrapText="1"/>
    </xf>
    <xf numFmtId="0" fontId="11" fillId="0" borderId="3" xfId="3" applyNumberFormat="1" applyFont="1" applyFill="1" applyBorder="1" applyAlignment="1" applyProtection="1">
      <alignment horizontal="left" wrapText="1"/>
    </xf>
    <xf numFmtId="0" fontId="11" fillId="0" borderId="3" xfId="3" quotePrefix="1" applyNumberFormat="1" applyFont="1" applyFill="1" applyBorder="1" applyAlignment="1" applyProtection="1">
      <alignment horizontal="left" wrapText="1"/>
    </xf>
    <xf numFmtId="165" fontId="6" fillId="0" borderId="4" xfId="3" applyNumberFormat="1" applyFont="1" applyFill="1" applyBorder="1" applyAlignment="1" applyProtection="1">
      <alignment horizontal="center"/>
    </xf>
    <xf numFmtId="0" fontId="6" fillId="0" borderId="4" xfId="3" applyNumberFormat="1" applyFont="1" applyFill="1" applyBorder="1" applyAlignment="1" applyProtection="1">
      <alignment horizontal="left" wrapText="1"/>
    </xf>
    <xf numFmtId="164" fontId="2" fillId="0" borderId="4" xfId="1" applyNumberFormat="1" applyFont="1" applyBorder="1"/>
    <xf numFmtId="2" fontId="6" fillId="0" borderId="4" xfId="2" applyNumberFormat="1" applyFont="1" applyBorder="1" applyAlignment="1">
      <alignment horizontal="right" vertical="center" wrapText="1"/>
    </xf>
    <xf numFmtId="165" fontId="5" fillId="0" borderId="1" xfId="3" applyNumberFormat="1" applyFont="1" applyFill="1" applyBorder="1" applyAlignment="1" applyProtection="1">
      <alignment horizontal="center"/>
    </xf>
    <xf numFmtId="0" fontId="5" fillId="3" borderId="1" xfId="6" applyFont="1" applyFill="1" applyBorder="1" applyAlignment="1">
      <alignment vertical="center" wrapText="1"/>
    </xf>
    <xf numFmtId="164" fontId="15" fillId="0" borderId="1" xfId="1" applyNumberFormat="1" applyFont="1" applyBorder="1"/>
    <xf numFmtId="0" fontId="15" fillId="0" borderId="0" xfId="2" applyFont="1"/>
    <xf numFmtId="0" fontId="6" fillId="0" borderId="2" xfId="3" applyFont="1" applyFill="1" applyBorder="1" applyAlignment="1">
      <alignment horizontal="center" vertical="center"/>
    </xf>
    <xf numFmtId="0" fontId="6" fillId="3" borderId="2" xfId="6" quotePrefix="1" applyFont="1" applyFill="1" applyBorder="1" applyAlignment="1">
      <alignment horizontal="left" vertical="center" wrapText="1"/>
    </xf>
    <xf numFmtId="164" fontId="2" fillId="0" borderId="2" xfId="1" applyNumberFormat="1" applyFont="1" applyBorder="1"/>
    <xf numFmtId="0" fontId="6" fillId="0" borderId="4" xfId="3" applyFont="1" applyFill="1" applyBorder="1" applyAlignment="1">
      <alignment horizontal="center" vertical="center"/>
    </xf>
    <xf numFmtId="0" fontId="6" fillId="3" borderId="4" xfId="6" quotePrefix="1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center" vertical="center"/>
    </xf>
    <xf numFmtId="0" fontId="5" fillId="3" borderId="1" xfId="6" applyFont="1" applyFill="1" applyBorder="1" applyAlignment="1">
      <alignment horizontal="left" vertical="center" wrapText="1"/>
    </xf>
  </cellXfs>
  <cellStyles count="7">
    <cellStyle name="Comma" xfId="1" builtinId="3"/>
    <cellStyle name="Normal" xfId="0" builtinId="0"/>
    <cellStyle name="Normal 10" xfId="2"/>
    <cellStyle name="Normal 2 2 2" xfId="5"/>
    <cellStyle name="Normal 4" xfId="6"/>
    <cellStyle name="Normal 4 3" xfId="4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G43" sqref="G43"/>
    </sheetView>
  </sheetViews>
  <sheetFormatPr defaultRowHeight="13.2"/>
  <cols>
    <col min="1" max="1" width="5.109375" style="2" customWidth="1"/>
    <col min="2" max="2" width="47.77734375" style="2" customWidth="1"/>
    <col min="3" max="3" width="14.33203125" style="2" customWidth="1"/>
    <col min="4" max="4" width="12.21875" style="2" customWidth="1"/>
    <col min="5" max="5" width="12.5546875" style="2" customWidth="1"/>
    <col min="6" max="6" width="12.77734375" style="2" customWidth="1"/>
    <col min="7" max="7" width="12.21875" style="2" customWidth="1"/>
    <col min="8" max="8" width="12.33203125" style="2" customWidth="1"/>
    <col min="9" max="256" width="8.88671875" style="2"/>
    <col min="257" max="257" width="5.109375" style="2" customWidth="1"/>
    <col min="258" max="258" width="33.33203125" style="2" customWidth="1"/>
    <col min="259" max="259" width="10.109375" style="2" customWidth="1"/>
    <col min="260" max="260" width="9.5546875" style="2" customWidth="1"/>
    <col min="261" max="262" width="10.6640625" style="2" customWidth="1"/>
    <col min="263" max="263" width="10.33203125" style="2" customWidth="1"/>
    <col min="264" max="264" width="11" style="2" customWidth="1"/>
    <col min="265" max="512" width="8.88671875" style="2"/>
    <col min="513" max="513" width="5.109375" style="2" customWidth="1"/>
    <col min="514" max="514" width="33.33203125" style="2" customWidth="1"/>
    <col min="515" max="515" width="10.109375" style="2" customWidth="1"/>
    <col min="516" max="516" width="9.5546875" style="2" customWidth="1"/>
    <col min="517" max="518" width="10.6640625" style="2" customWidth="1"/>
    <col min="519" max="519" width="10.33203125" style="2" customWidth="1"/>
    <col min="520" max="520" width="11" style="2" customWidth="1"/>
    <col min="521" max="768" width="8.88671875" style="2"/>
    <col min="769" max="769" width="5.109375" style="2" customWidth="1"/>
    <col min="770" max="770" width="33.33203125" style="2" customWidth="1"/>
    <col min="771" max="771" width="10.109375" style="2" customWidth="1"/>
    <col min="772" max="772" width="9.5546875" style="2" customWidth="1"/>
    <col min="773" max="774" width="10.6640625" style="2" customWidth="1"/>
    <col min="775" max="775" width="10.33203125" style="2" customWidth="1"/>
    <col min="776" max="776" width="11" style="2" customWidth="1"/>
    <col min="777" max="1024" width="8.88671875" style="2"/>
    <col min="1025" max="1025" width="5.109375" style="2" customWidth="1"/>
    <col min="1026" max="1026" width="33.33203125" style="2" customWidth="1"/>
    <col min="1027" max="1027" width="10.109375" style="2" customWidth="1"/>
    <col min="1028" max="1028" width="9.5546875" style="2" customWidth="1"/>
    <col min="1029" max="1030" width="10.6640625" style="2" customWidth="1"/>
    <col min="1031" max="1031" width="10.33203125" style="2" customWidth="1"/>
    <col min="1032" max="1032" width="11" style="2" customWidth="1"/>
    <col min="1033" max="1280" width="8.88671875" style="2"/>
    <col min="1281" max="1281" width="5.109375" style="2" customWidth="1"/>
    <col min="1282" max="1282" width="33.33203125" style="2" customWidth="1"/>
    <col min="1283" max="1283" width="10.109375" style="2" customWidth="1"/>
    <col min="1284" max="1284" width="9.5546875" style="2" customWidth="1"/>
    <col min="1285" max="1286" width="10.6640625" style="2" customWidth="1"/>
    <col min="1287" max="1287" width="10.33203125" style="2" customWidth="1"/>
    <col min="1288" max="1288" width="11" style="2" customWidth="1"/>
    <col min="1289" max="1536" width="8.88671875" style="2"/>
    <col min="1537" max="1537" width="5.109375" style="2" customWidth="1"/>
    <col min="1538" max="1538" width="33.33203125" style="2" customWidth="1"/>
    <col min="1539" max="1539" width="10.109375" style="2" customWidth="1"/>
    <col min="1540" max="1540" width="9.5546875" style="2" customWidth="1"/>
    <col min="1541" max="1542" width="10.6640625" style="2" customWidth="1"/>
    <col min="1543" max="1543" width="10.33203125" style="2" customWidth="1"/>
    <col min="1544" max="1544" width="11" style="2" customWidth="1"/>
    <col min="1545" max="1792" width="8.88671875" style="2"/>
    <col min="1793" max="1793" width="5.109375" style="2" customWidth="1"/>
    <col min="1794" max="1794" width="33.33203125" style="2" customWidth="1"/>
    <col min="1795" max="1795" width="10.109375" style="2" customWidth="1"/>
    <col min="1796" max="1796" width="9.5546875" style="2" customWidth="1"/>
    <col min="1797" max="1798" width="10.6640625" style="2" customWidth="1"/>
    <col min="1799" max="1799" width="10.33203125" style="2" customWidth="1"/>
    <col min="1800" max="1800" width="11" style="2" customWidth="1"/>
    <col min="1801" max="2048" width="8.88671875" style="2"/>
    <col min="2049" max="2049" width="5.109375" style="2" customWidth="1"/>
    <col min="2050" max="2050" width="33.33203125" style="2" customWidth="1"/>
    <col min="2051" max="2051" width="10.109375" style="2" customWidth="1"/>
    <col min="2052" max="2052" width="9.5546875" style="2" customWidth="1"/>
    <col min="2053" max="2054" width="10.6640625" style="2" customWidth="1"/>
    <col min="2055" max="2055" width="10.33203125" style="2" customWidth="1"/>
    <col min="2056" max="2056" width="11" style="2" customWidth="1"/>
    <col min="2057" max="2304" width="8.88671875" style="2"/>
    <col min="2305" max="2305" width="5.109375" style="2" customWidth="1"/>
    <col min="2306" max="2306" width="33.33203125" style="2" customWidth="1"/>
    <col min="2307" max="2307" width="10.109375" style="2" customWidth="1"/>
    <col min="2308" max="2308" width="9.5546875" style="2" customWidth="1"/>
    <col min="2309" max="2310" width="10.6640625" style="2" customWidth="1"/>
    <col min="2311" max="2311" width="10.33203125" style="2" customWidth="1"/>
    <col min="2312" max="2312" width="11" style="2" customWidth="1"/>
    <col min="2313" max="2560" width="8.88671875" style="2"/>
    <col min="2561" max="2561" width="5.109375" style="2" customWidth="1"/>
    <col min="2562" max="2562" width="33.33203125" style="2" customWidth="1"/>
    <col min="2563" max="2563" width="10.109375" style="2" customWidth="1"/>
    <col min="2564" max="2564" width="9.5546875" style="2" customWidth="1"/>
    <col min="2565" max="2566" width="10.6640625" style="2" customWidth="1"/>
    <col min="2567" max="2567" width="10.33203125" style="2" customWidth="1"/>
    <col min="2568" max="2568" width="11" style="2" customWidth="1"/>
    <col min="2569" max="2816" width="8.88671875" style="2"/>
    <col min="2817" max="2817" width="5.109375" style="2" customWidth="1"/>
    <col min="2818" max="2818" width="33.33203125" style="2" customWidth="1"/>
    <col min="2819" max="2819" width="10.109375" style="2" customWidth="1"/>
    <col min="2820" max="2820" width="9.5546875" style="2" customWidth="1"/>
    <col min="2821" max="2822" width="10.6640625" style="2" customWidth="1"/>
    <col min="2823" max="2823" width="10.33203125" style="2" customWidth="1"/>
    <col min="2824" max="2824" width="11" style="2" customWidth="1"/>
    <col min="2825" max="3072" width="8.88671875" style="2"/>
    <col min="3073" max="3073" width="5.109375" style="2" customWidth="1"/>
    <col min="3074" max="3074" width="33.33203125" style="2" customWidth="1"/>
    <col min="3075" max="3075" width="10.109375" style="2" customWidth="1"/>
    <col min="3076" max="3076" width="9.5546875" style="2" customWidth="1"/>
    <col min="3077" max="3078" width="10.6640625" style="2" customWidth="1"/>
    <col min="3079" max="3079" width="10.33203125" style="2" customWidth="1"/>
    <col min="3080" max="3080" width="11" style="2" customWidth="1"/>
    <col min="3081" max="3328" width="8.88671875" style="2"/>
    <col min="3329" max="3329" width="5.109375" style="2" customWidth="1"/>
    <col min="3330" max="3330" width="33.33203125" style="2" customWidth="1"/>
    <col min="3331" max="3331" width="10.109375" style="2" customWidth="1"/>
    <col min="3332" max="3332" width="9.5546875" style="2" customWidth="1"/>
    <col min="3333" max="3334" width="10.6640625" style="2" customWidth="1"/>
    <col min="3335" max="3335" width="10.33203125" style="2" customWidth="1"/>
    <col min="3336" max="3336" width="11" style="2" customWidth="1"/>
    <col min="3337" max="3584" width="8.88671875" style="2"/>
    <col min="3585" max="3585" width="5.109375" style="2" customWidth="1"/>
    <col min="3586" max="3586" width="33.33203125" style="2" customWidth="1"/>
    <col min="3587" max="3587" width="10.109375" style="2" customWidth="1"/>
    <col min="3588" max="3588" width="9.5546875" style="2" customWidth="1"/>
    <col min="3589" max="3590" width="10.6640625" style="2" customWidth="1"/>
    <col min="3591" max="3591" width="10.33203125" style="2" customWidth="1"/>
    <col min="3592" max="3592" width="11" style="2" customWidth="1"/>
    <col min="3593" max="3840" width="8.88671875" style="2"/>
    <col min="3841" max="3841" width="5.109375" style="2" customWidth="1"/>
    <col min="3842" max="3842" width="33.33203125" style="2" customWidth="1"/>
    <col min="3843" max="3843" width="10.109375" style="2" customWidth="1"/>
    <col min="3844" max="3844" width="9.5546875" style="2" customWidth="1"/>
    <col min="3845" max="3846" width="10.6640625" style="2" customWidth="1"/>
    <col min="3847" max="3847" width="10.33203125" style="2" customWidth="1"/>
    <col min="3848" max="3848" width="11" style="2" customWidth="1"/>
    <col min="3849" max="4096" width="8.88671875" style="2"/>
    <col min="4097" max="4097" width="5.109375" style="2" customWidth="1"/>
    <col min="4098" max="4098" width="33.33203125" style="2" customWidth="1"/>
    <col min="4099" max="4099" width="10.109375" style="2" customWidth="1"/>
    <col min="4100" max="4100" width="9.5546875" style="2" customWidth="1"/>
    <col min="4101" max="4102" width="10.6640625" style="2" customWidth="1"/>
    <col min="4103" max="4103" width="10.33203125" style="2" customWidth="1"/>
    <col min="4104" max="4104" width="11" style="2" customWidth="1"/>
    <col min="4105" max="4352" width="8.88671875" style="2"/>
    <col min="4353" max="4353" width="5.109375" style="2" customWidth="1"/>
    <col min="4354" max="4354" width="33.33203125" style="2" customWidth="1"/>
    <col min="4355" max="4355" width="10.109375" style="2" customWidth="1"/>
    <col min="4356" max="4356" width="9.5546875" style="2" customWidth="1"/>
    <col min="4357" max="4358" width="10.6640625" style="2" customWidth="1"/>
    <col min="4359" max="4359" width="10.33203125" style="2" customWidth="1"/>
    <col min="4360" max="4360" width="11" style="2" customWidth="1"/>
    <col min="4361" max="4608" width="8.88671875" style="2"/>
    <col min="4609" max="4609" width="5.109375" style="2" customWidth="1"/>
    <col min="4610" max="4610" width="33.33203125" style="2" customWidth="1"/>
    <col min="4611" max="4611" width="10.109375" style="2" customWidth="1"/>
    <col min="4612" max="4612" width="9.5546875" style="2" customWidth="1"/>
    <col min="4613" max="4614" width="10.6640625" style="2" customWidth="1"/>
    <col min="4615" max="4615" width="10.33203125" style="2" customWidth="1"/>
    <col min="4616" max="4616" width="11" style="2" customWidth="1"/>
    <col min="4617" max="4864" width="8.88671875" style="2"/>
    <col min="4865" max="4865" width="5.109375" style="2" customWidth="1"/>
    <col min="4866" max="4866" width="33.33203125" style="2" customWidth="1"/>
    <col min="4867" max="4867" width="10.109375" style="2" customWidth="1"/>
    <col min="4868" max="4868" width="9.5546875" style="2" customWidth="1"/>
    <col min="4869" max="4870" width="10.6640625" style="2" customWidth="1"/>
    <col min="4871" max="4871" width="10.33203125" style="2" customWidth="1"/>
    <col min="4872" max="4872" width="11" style="2" customWidth="1"/>
    <col min="4873" max="5120" width="8.88671875" style="2"/>
    <col min="5121" max="5121" width="5.109375" style="2" customWidth="1"/>
    <col min="5122" max="5122" width="33.33203125" style="2" customWidth="1"/>
    <col min="5123" max="5123" width="10.109375" style="2" customWidth="1"/>
    <col min="5124" max="5124" width="9.5546875" style="2" customWidth="1"/>
    <col min="5125" max="5126" width="10.6640625" style="2" customWidth="1"/>
    <col min="5127" max="5127" width="10.33203125" style="2" customWidth="1"/>
    <col min="5128" max="5128" width="11" style="2" customWidth="1"/>
    <col min="5129" max="5376" width="8.88671875" style="2"/>
    <col min="5377" max="5377" width="5.109375" style="2" customWidth="1"/>
    <col min="5378" max="5378" width="33.33203125" style="2" customWidth="1"/>
    <col min="5379" max="5379" width="10.109375" style="2" customWidth="1"/>
    <col min="5380" max="5380" width="9.5546875" style="2" customWidth="1"/>
    <col min="5381" max="5382" width="10.6640625" style="2" customWidth="1"/>
    <col min="5383" max="5383" width="10.33203125" style="2" customWidth="1"/>
    <col min="5384" max="5384" width="11" style="2" customWidth="1"/>
    <col min="5385" max="5632" width="8.88671875" style="2"/>
    <col min="5633" max="5633" width="5.109375" style="2" customWidth="1"/>
    <col min="5634" max="5634" width="33.33203125" style="2" customWidth="1"/>
    <col min="5635" max="5635" width="10.109375" style="2" customWidth="1"/>
    <col min="5636" max="5636" width="9.5546875" style="2" customWidth="1"/>
    <col min="5637" max="5638" width="10.6640625" style="2" customWidth="1"/>
    <col min="5639" max="5639" width="10.33203125" style="2" customWidth="1"/>
    <col min="5640" max="5640" width="11" style="2" customWidth="1"/>
    <col min="5641" max="5888" width="8.88671875" style="2"/>
    <col min="5889" max="5889" width="5.109375" style="2" customWidth="1"/>
    <col min="5890" max="5890" width="33.33203125" style="2" customWidth="1"/>
    <col min="5891" max="5891" width="10.109375" style="2" customWidth="1"/>
    <col min="5892" max="5892" width="9.5546875" style="2" customWidth="1"/>
    <col min="5893" max="5894" width="10.6640625" style="2" customWidth="1"/>
    <col min="5895" max="5895" width="10.33203125" style="2" customWidth="1"/>
    <col min="5896" max="5896" width="11" style="2" customWidth="1"/>
    <col min="5897" max="6144" width="8.88671875" style="2"/>
    <col min="6145" max="6145" width="5.109375" style="2" customWidth="1"/>
    <col min="6146" max="6146" width="33.33203125" style="2" customWidth="1"/>
    <col min="6147" max="6147" width="10.109375" style="2" customWidth="1"/>
    <col min="6148" max="6148" width="9.5546875" style="2" customWidth="1"/>
    <col min="6149" max="6150" width="10.6640625" style="2" customWidth="1"/>
    <col min="6151" max="6151" width="10.33203125" style="2" customWidth="1"/>
    <col min="6152" max="6152" width="11" style="2" customWidth="1"/>
    <col min="6153" max="6400" width="8.88671875" style="2"/>
    <col min="6401" max="6401" width="5.109375" style="2" customWidth="1"/>
    <col min="6402" max="6402" width="33.33203125" style="2" customWidth="1"/>
    <col min="6403" max="6403" width="10.109375" style="2" customWidth="1"/>
    <col min="6404" max="6404" width="9.5546875" style="2" customWidth="1"/>
    <col min="6405" max="6406" width="10.6640625" style="2" customWidth="1"/>
    <col min="6407" max="6407" width="10.33203125" style="2" customWidth="1"/>
    <col min="6408" max="6408" width="11" style="2" customWidth="1"/>
    <col min="6409" max="6656" width="8.88671875" style="2"/>
    <col min="6657" max="6657" width="5.109375" style="2" customWidth="1"/>
    <col min="6658" max="6658" width="33.33203125" style="2" customWidth="1"/>
    <col min="6659" max="6659" width="10.109375" style="2" customWidth="1"/>
    <col min="6660" max="6660" width="9.5546875" style="2" customWidth="1"/>
    <col min="6661" max="6662" width="10.6640625" style="2" customWidth="1"/>
    <col min="6663" max="6663" width="10.33203125" style="2" customWidth="1"/>
    <col min="6664" max="6664" width="11" style="2" customWidth="1"/>
    <col min="6665" max="6912" width="8.88671875" style="2"/>
    <col min="6913" max="6913" width="5.109375" style="2" customWidth="1"/>
    <col min="6914" max="6914" width="33.33203125" style="2" customWidth="1"/>
    <col min="6915" max="6915" width="10.109375" style="2" customWidth="1"/>
    <col min="6916" max="6916" width="9.5546875" style="2" customWidth="1"/>
    <col min="6917" max="6918" width="10.6640625" style="2" customWidth="1"/>
    <col min="6919" max="6919" width="10.33203125" style="2" customWidth="1"/>
    <col min="6920" max="6920" width="11" style="2" customWidth="1"/>
    <col min="6921" max="7168" width="8.88671875" style="2"/>
    <col min="7169" max="7169" width="5.109375" style="2" customWidth="1"/>
    <col min="7170" max="7170" width="33.33203125" style="2" customWidth="1"/>
    <col min="7171" max="7171" width="10.109375" style="2" customWidth="1"/>
    <col min="7172" max="7172" width="9.5546875" style="2" customWidth="1"/>
    <col min="7173" max="7174" width="10.6640625" style="2" customWidth="1"/>
    <col min="7175" max="7175" width="10.33203125" style="2" customWidth="1"/>
    <col min="7176" max="7176" width="11" style="2" customWidth="1"/>
    <col min="7177" max="7424" width="8.88671875" style="2"/>
    <col min="7425" max="7425" width="5.109375" style="2" customWidth="1"/>
    <col min="7426" max="7426" width="33.33203125" style="2" customWidth="1"/>
    <col min="7427" max="7427" width="10.109375" style="2" customWidth="1"/>
    <col min="7428" max="7428" width="9.5546875" style="2" customWidth="1"/>
    <col min="7429" max="7430" width="10.6640625" style="2" customWidth="1"/>
    <col min="7431" max="7431" width="10.33203125" style="2" customWidth="1"/>
    <col min="7432" max="7432" width="11" style="2" customWidth="1"/>
    <col min="7433" max="7680" width="8.88671875" style="2"/>
    <col min="7681" max="7681" width="5.109375" style="2" customWidth="1"/>
    <col min="7682" max="7682" width="33.33203125" style="2" customWidth="1"/>
    <col min="7683" max="7683" width="10.109375" style="2" customWidth="1"/>
    <col min="7684" max="7684" width="9.5546875" style="2" customWidth="1"/>
    <col min="7685" max="7686" width="10.6640625" style="2" customWidth="1"/>
    <col min="7687" max="7687" width="10.33203125" style="2" customWidth="1"/>
    <col min="7688" max="7688" width="11" style="2" customWidth="1"/>
    <col min="7689" max="7936" width="8.88671875" style="2"/>
    <col min="7937" max="7937" width="5.109375" style="2" customWidth="1"/>
    <col min="7938" max="7938" width="33.33203125" style="2" customWidth="1"/>
    <col min="7939" max="7939" width="10.109375" style="2" customWidth="1"/>
    <col min="7940" max="7940" width="9.5546875" style="2" customWidth="1"/>
    <col min="7941" max="7942" width="10.6640625" style="2" customWidth="1"/>
    <col min="7943" max="7943" width="10.33203125" style="2" customWidth="1"/>
    <col min="7944" max="7944" width="11" style="2" customWidth="1"/>
    <col min="7945" max="8192" width="8.88671875" style="2"/>
    <col min="8193" max="8193" width="5.109375" style="2" customWidth="1"/>
    <col min="8194" max="8194" width="33.33203125" style="2" customWidth="1"/>
    <col min="8195" max="8195" width="10.109375" style="2" customWidth="1"/>
    <col min="8196" max="8196" width="9.5546875" style="2" customWidth="1"/>
    <col min="8197" max="8198" width="10.6640625" style="2" customWidth="1"/>
    <col min="8199" max="8199" width="10.33203125" style="2" customWidth="1"/>
    <col min="8200" max="8200" width="11" style="2" customWidth="1"/>
    <col min="8201" max="8448" width="8.88671875" style="2"/>
    <col min="8449" max="8449" width="5.109375" style="2" customWidth="1"/>
    <col min="8450" max="8450" width="33.33203125" style="2" customWidth="1"/>
    <col min="8451" max="8451" width="10.109375" style="2" customWidth="1"/>
    <col min="8452" max="8452" width="9.5546875" style="2" customWidth="1"/>
    <col min="8453" max="8454" width="10.6640625" style="2" customWidth="1"/>
    <col min="8455" max="8455" width="10.33203125" style="2" customWidth="1"/>
    <col min="8456" max="8456" width="11" style="2" customWidth="1"/>
    <col min="8457" max="8704" width="8.88671875" style="2"/>
    <col min="8705" max="8705" width="5.109375" style="2" customWidth="1"/>
    <col min="8706" max="8706" width="33.33203125" style="2" customWidth="1"/>
    <col min="8707" max="8707" width="10.109375" style="2" customWidth="1"/>
    <col min="8708" max="8708" width="9.5546875" style="2" customWidth="1"/>
    <col min="8709" max="8710" width="10.6640625" style="2" customWidth="1"/>
    <col min="8711" max="8711" width="10.33203125" style="2" customWidth="1"/>
    <col min="8712" max="8712" width="11" style="2" customWidth="1"/>
    <col min="8713" max="8960" width="8.88671875" style="2"/>
    <col min="8961" max="8961" width="5.109375" style="2" customWidth="1"/>
    <col min="8962" max="8962" width="33.33203125" style="2" customWidth="1"/>
    <col min="8963" max="8963" width="10.109375" style="2" customWidth="1"/>
    <col min="8964" max="8964" width="9.5546875" style="2" customWidth="1"/>
    <col min="8965" max="8966" width="10.6640625" style="2" customWidth="1"/>
    <col min="8967" max="8967" width="10.33203125" style="2" customWidth="1"/>
    <col min="8968" max="8968" width="11" style="2" customWidth="1"/>
    <col min="8969" max="9216" width="8.88671875" style="2"/>
    <col min="9217" max="9217" width="5.109375" style="2" customWidth="1"/>
    <col min="9218" max="9218" width="33.33203125" style="2" customWidth="1"/>
    <col min="9219" max="9219" width="10.109375" style="2" customWidth="1"/>
    <col min="9220" max="9220" width="9.5546875" style="2" customWidth="1"/>
    <col min="9221" max="9222" width="10.6640625" style="2" customWidth="1"/>
    <col min="9223" max="9223" width="10.33203125" style="2" customWidth="1"/>
    <col min="9224" max="9224" width="11" style="2" customWidth="1"/>
    <col min="9225" max="9472" width="8.88671875" style="2"/>
    <col min="9473" max="9473" width="5.109375" style="2" customWidth="1"/>
    <col min="9474" max="9474" width="33.33203125" style="2" customWidth="1"/>
    <col min="9475" max="9475" width="10.109375" style="2" customWidth="1"/>
    <col min="9476" max="9476" width="9.5546875" style="2" customWidth="1"/>
    <col min="9477" max="9478" width="10.6640625" style="2" customWidth="1"/>
    <col min="9479" max="9479" width="10.33203125" style="2" customWidth="1"/>
    <col min="9480" max="9480" width="11" style="2" customWidth="1"/>
    <col min="9481" max="9728" width="8.88671875" style="2"/>
    <col min="9729" max="9729" width="5.109375" style="2" customWidth="1"/>
    <col min="9730" max="9730" width="33.33203125" style="2" customWidth="1"/>
    <col min="9731" max="9731" width="10.109375" style="2" customWidth="1"/>
    <col min="9732" max="9732" width="9.5546875" style="2" customWidth="1"/>
    <col min="9733" max="9734" width="10.6640625" style="2" customWidth="1"/>
    <col min="9735" max="9735" width="10.33203125" style="2" customWidth="1"/>
    <col min="9736" max="9736" width="11" style="2" customWidth="1"/>
    <col min="9737" max="9984" width="8.88671875" style="2"/>
    <col min="9985" max="9985" width="5.109375" style="2" customWidth="1"/>
    <col min="9986" max="9986" width="33.33203125" style="2" customWidth="1"/>
    <col min="9987" max="9987" width="10.109375" style="2" customWidth="1"/>
    <col min="9988" max="9988" width="9.5546875" style="2" customWidth="1"/>
    <col min="9989" max="9990" width="10.6640625" style="2" customWidth="1"/>
    <col min="9991" max="9991" width="10.33203125" style="2" customWidth="1"/>
    <col min="9992" max="9992" width="11" style="2" customWidth="1"/>
    <col min="9993" max="10240" width="8.88671875" style="2"/>
    <col min="10241" max="10241" width="5.109375" style="2" customWidth="1"/>
    <col min="10242" max="10242" width="33.33203125" style="2" customWidth="1"/>
    <col min="10243" max="10243" width="10.109375" style="2" customWidth="1"/>
    <col min="10244" max="10244" width="9.5546875" style="2" customWidth="1"/>
    <col min="10245" max="10246" width="10.6640625" style="2" customWidth="1"/>
    <col min="10247" max="10247" width="10.33203125" style="2" customWidth="1"/>
    <col min="10248" max="10248" width="11" style="2" customWidth="1"/>
    <col min="10249" max="10496" width="8.88671875" style="2"/>
    <col min="10497" max="10497" width="5.109375" style="2" customWidth="1"/>
    <col min="10498" max="10498" width="33.33203125" style="2" customWidth="1"/>
    <col min="10499" max="10499" width="10.109375" style="2" customWidth="1"/>
    <col min="10500" max="10500" width="9.5546875" style="2" customWidth="1"/>
    <col min="10501" max="10502" width="10.6640625" style="2" customWidth="1"/>
    <col min="10503" max="10503" width="10.33203125" style="2" customWidth="1"/>
    <col min="10504" max="10504" width="11" style="2" customWidth="1"/>
    <col min="10505" max="10752" width="8.88671875" style="2"/>
    <col min="10753" max="10753" width="5.109375" style="2" customWidth="1"/>
    <col min="10754" max="10754" width="33.33203125" style="2" customWidth="1"/>
    <col min="10755" max="10755" width="10.109375" style="2" customWidth="1"/>
    <col min="10756" max="10756" width="9.5546875" style="2" customWidth="1"/>
    <col min="10757" max="10758" width="10.6640625" style="2" customWidth="1"/>
    <col min="10759" max="10759" width="10.33203125" style="2" customWidth="1"/>
    <col min="10760" max="10760" width="11" style="2" customWidth="1"/>
    <col min="10761" max="11008" width="8.88671875" style="2"/>
    <col min="11009" max="11009" width="5.109375" style="2" customWidth="1"/>
    <col min="11010" max="11010" width="33.33203125" style="2" customWidth="1"/>
    <col min="11011" max="11011" width="10.109375" style="2" customWidth="1"/>
    <col min="11012" max="11012" width="9.5546875" style="2" customWidth="1"/>
    <col min="11013" max="11014" width="10.6640625" style="2" customWidth="1"/>
    <col min="11015" max="11015" width="10.33203125" style="2" customWidth="1"/>
    <col min="11016" max="11016" width="11" style="2" customWidth="1"/>
    <col min="11017" max="11264" width="8.88671875" style="2"/>
    <col min="11265" max="11265" width="5.109375" style="2" customWidth="1"/>
    <col min="11266" max="11266" width="33.33203125" style="2" customWidth="1"/>
    <col min="11267" max="11267" width="10.109375" style="2" customWidth="1"/>
    <col min="11268" max="11268" width="9.5546875" style="2" customWidth="1"/>
    <col min="11269" max="11270" width="10.6640625" style="2" customWidth="1"/>
    <col min="11271" max="11271" width="10.33203125" style="2" customWidth="1"/>
    <col min="11272" max="11272" width="11" style="2" customWidth="1"/>
    <col min="11273" max="11520" width="8.88671875" style="2"/>
    <col min="11521" max="11521" width="5.109375" style="2" customWidth="1"/>
    <col min="11522" max="11522" width="33.33203125" style="2" customWidth="1"/>
    <col min="11523" max="11523" width="10.109375" style="2" customWidth="1"/>
    <col min="11524" max="11524" width="9.5546875" style="2" customWidth="1"/>
    <col min="11525" max="11526" width="10.6640625" style="2" customWidth="1"/>
    <col min="11527" max="11527" width="10.33203125" style="2" customWidth="1"/>
    <col min="11528" max="11528" width="11" style="2" customWidth="1"/>
    <col min="11529" max="11776" width="8.88671875" style="2"/>
    <col min="11777" max="11777" width="5.109375" style="2" customWidth="1"/>
    <col min="11778" max="11778" width="33.33203125" style="2" customWidth="1"/>
    <col min="11779" max="11779" width="10.109375" style="2" customWidth="1"/>
    <col min="11780" max="11780" width="9.5546875" style="2" customWidth="1"/>
    <col min="11781" max="11782" width="10.6640625" style="2" customWidth="1"/>
    <col min="11783" max="11783" width="10.33203125" style="2" customWidth="1"/>
    <col min="11784" max="11784" width="11" style="2" customWidth="1"/>
    <col min="11785" max="12032" width="8.88671875" style="2"/>
    <col min="12033" max="12033" width="5.109375" style="2" customWidth="1"/>
    <col min="12034" max="12034" width="33.33203125" style="2" customWidth="1"/>
    <col min="12035" max="12035" width="10.109375" style="2" customWidth="1"/>
    <col min="12036" max="12036" width="9.5546875" style="2" customWidth="1"/>
    <col min="12037" max="12038" width="10.6640625" style="2" customWidth="1"/>
    <col min="12039" max="12039" width="10.33203125" style="2" customWidth="1"/>
    <col min="12040" max="12040" width="11" style="2" customWidth="1"/>
    <col min="12041" max="12288" width="8.88671875" style="2"/>
    <col min="12289" max="12289" width="5.109375" style="2" customWidth="1"/>
    <col min="12290" max="12290" width="33.33203125" style="2" customWidth="1"/>
    <col min="12291" max="12291" width="10.109375" style="2" customWidth="1"/>
    <col min="12292" max="12292" width="9.5546875" style="2" customWidth="1"/>
    <col min="12293" max="12294" width="10.6640625" style="2" customWidth="1"/>
    <col min="12295" max="12295" width="10.33203125" style="2" customWidth="1"/>
    <col min="12296" max="12296" width="11" style="2" customWidth="1"/>
    <col min="12297" max="12544" width="8.88671875" style="2"/>
    <col min="12545" max="12545" width="5.109375" style="2" customWidth="1"/>
    <col min="12546" max="12546" width="33.33203125" style="2" customWidth="1"/>
    <col min="12547" max="12547" width="10.109375" style="2" customWidth="1"/>
    <col min="12548" max="12548" width="9.5546875" style="2" customWidth="1"/>
    <col min="12549" max="12550" width="10.6640625" style="2" customWidth="1"/>
    <col min="12551" max="12551" width="10.33203125" style="2" customWidth="1"/>
    <col min="12552" max="12552" width="11" style="2" customWidth="1"/>
    <col min="12553" max="12800" width="8.88671875" style="2"/>
    <col min="12801" max="12801" width="5.109375" style="2" customWidth="1"/>
    <col min="12802" max="12802" width="33.33203125" style="2" customWidth="1"/>
    <col min="12803" max="12803" width="10.109375" style="2" customWidth="1"/>
    <col min="12804" max="12804" width="9.5546875" style="2" customWidth="1"/>
    <col min="12805" max="12806" width="10.6640625" style="2" customWidth="1"/>
    <col min="12807" max="12807" width="10.33203125" style="2" customWidth="1"/>
    <col min="12808" max="12808" width="11" style="2" customWidth="1"/>
    <col min="12809" max="13056" width="8.88671875" style="2"/>
    <col min="13057" max="13057" width="5.109375" style="2" customWidth="1"/>
    <col min="13058" max="13058" width="33.33203125" style="2" customWidth="1"/>
    <col min="13059" max="13059" width="10.109375" style="2" customWidth="1"/>
    <col min="13060" max="13060" width="9.5546875" style="2" customWidth="1"/>
    <col min="13061" max="13062" width="10.6640625" style="2" customWidth="1"/>
    <col min="13063" max="13063" width="10.33203125" style="2" customWidth="1"/>
    <col min="13064" max="13064" width="11" style="2" customWidth="1"/>
    <col min="13065" max="13312" width="8.88671875" style="2"/>
    <col min="13313" max="13313" width="5.109375" style="2" customWidth="1"/>
    <col min="13314" max="13314" width="33.33203125" style="2" customWidth="1"/>
    <col min="13315" max="13315" width="10.109375" style="2" customWidth="1"/>
    <col min="13316" max="13316" width="9.5546875" style="2" customWidth="1"/>
    <col min="13317" max="13318" width="10.6640625" style="2" customWidth="1"/>
    <col min="13319" max="13319" width="10.33203125" style="2" customWidth="1"/>
    <col min="13320" max="13320" width="11" style="2" customWidth="1"/>
    <col min="13321" max="13568" width="8.88671875" style="2"/>
    <col min="13569" max="13569" width="5.109375" style="2" customWidth="1"/>
    <col min="13570" max="13570" width="33.33203125" style="2" customWidth="1"/>
    <col min="13571" max="13571" width="10.109375" style="2" customWidth="1"/>
    <col min="13572" max="13572" width="9.5546875" style="2" customWidth="1"/>
    <col min="13573" max="13574" width="10.6640625" style="2" customWidth="1"/>
    <col min="13575" max="13575" width="10.33203125" style="2" customWidth="1"/>
    <col min="13576" max="13576" width="11" style="2" customWidth="1"/>
    <col min="13577" max="13824" width="8.88671875" style="2"/>
    <col min="13825" max="13825" width="5.109375" style="2" customWidth="1"/>
    <col min="13826" max="13826" width="33.33203125" style="2" customWidth="1"/>
    <col min="13827" max="13827" width="10.109375" style="2" customWidth="1"/>
    <col min="13828" max="13828" width="9.5546875" style="2" customWidth="1"/>
    <col min="13829" max="13830" width="10.6640625" style="2" customWidth="1"/>
    <col min="13831" max="13831" width="10.33203125" style="2" customWidth="1"/>
    <col min="13832" max="13832" width="11" style="2" customWidth="1"/>
    <col min="13833" max="14080" width="8.88671875" style="2"/>
    <col min="14081" max="14081" width="5.109375" style="2" customWidth="1"/>
    <col min="14082" max="14082" width="33.33203125" style="2" customWidth="1"/>
    <col min="14083" max="14083" width="10.109375" style="2" customWidth="1"/>
    <col min="14084" max="14084" width="9.5546875" style="2" customWidth="1"/>
    <col min="14085" max="14086" width="10.6640625" style="2" customWidth="1"/>
    <col min="14087" max="14087" width="10.33203125" style="2" customWidth="1"/>
    <col min="14088" max="14088" width="11" style="2" customWidth="1"/>
    <col min="14089" max="14336" width="8.88671875" style="2"/>
    <col min="14337" max="14337" width="5.109375" style="2" customWidth="1"/>
    <col min="14338" max="14338" width="33.33203125" style="2" customWidth="1"/>
    <col min="14339" max="14339" width="10.109375" style="2" customWidth="1"/>
    <col min="14340" max="14340" width="9.5546875" style="2" customWidth="1"/>
    <col min="14341" max="14342" width="10.6640625" style="2" customWidth="1"/>
    <col min="14343" max="14343" width="10.33203125" style="2" customWidth="1"/>
    <col min="14344" max="14344" width="11" style="2" customWidth="1"/>
    <col min="14345" max="14592" width="8.88671875" style="2"/>
    <col min="14593" max="14593" width="5.109375" style="2" customWidth="1"/>
    <col min="14594" max="14594" width="33.33203125" style="2" customWidth="1"/>
    <col min="14595" max="14595" width="10.109375" style="2" customWidth="1"/>
    <col min="14596" max="14596" width="9.5546875" style="2" customWidth="1"/>
    <col min="14597" max="14598" width="10.6640625" style="2" customWidth="1"/>
    <col min="14599" max="14599" width="10.33203125" style="2" customWidth="1"/>
    <col min="14600" max="14600" width="11" style="2" customWidth="1"/>
    <col min="14601" max="14848" width="8.88671875" style="2"/>
    <col min="14849" max="14849" width="5.109375" style="2" customWidth="1"/>
    <col min="14850" max="14850" width="33.33203125" style="2" customWidth="1"/>
    <col min="14851" max="14851" width="10.109375" style="2" customWidth="1"/>
    <col min="14852" max="14852" width="9.5546875" style="2" customWidth="1"/>
    <col min="14853" max="14854" width="10.6640625" style="2" customWidth="1"/>
    <col min="14855" max="14855" width="10.33203125" style="2" customWidth="1"/>
    <col min="14856" max="14856" width="11" style="2" customWidth="1"/>
    <col min="14857" max="15104" width="8.88671875" style="2"/>
    <col min="15105" max="15105" width="5.109375" style="2" customWidth="1"/>
    <col min="15106" max="15106" width="33.33203125" style="2" customWidth="1"/>
    <col min="15107" max="15107" width="10.109375" style="2" customWidth="1"/>
    <col min="15108" max="15108" width="9.5546875" style="2" customWidth="1"/>
    <col min="15109" max="15110" width="10.6640625" style="2" customWidth="1"/>
    <col min="15111" max="15111" width="10.33203125" style="2" customWidth="1"/>
    <col min="15112" max="15112" width="11" style="2" customWidth="1"/>
    <col min="15113" max="15360" width="8.88671875" style="2"/>
    <col min="15361" max="15361" width="5.109375" style="2" customWidth="1"/>
    <col min="15362" max="15362" width="33.33203125" style="2" customWidth="1"/>
    <col min="15363" max="15363" width="10.109375" style="2" customWidth="1"/>
    <col min="15364" max="15364" width="9.5546875" style="2" customWidth="1"/>
    <col min="15365" max="15366" width="10.6640625" style="2" customWidth="1"/>
    <col min="15367" max="15367" width="10.33203125" style="2" customWidth="1"/>
    <col min="15368" max="15368" width="11" style="2" customWidth="1"/>
    <col min="15369" max="15616" width="8.88671875" style="2"/>
    <col min="15617" max="15617" width="5.109375" style="2" customWidth="1"/>
    <col min="15618" max="15618" width="33.33203125" style="2" customWidth="1"/>
    <col min="15619" max="15619" width="10.109375" style="2" customWidth="1"/>
    <col min="15620" max="15620" width="9.5546875" style="2" customWidth="1"/>
    <col min="15621" max="15622" width="10.6640625" style="2" customWidth="1"/>
    <col min="15623" max="15623" width="10.33203125" style="2" customWidth="1"/>
    <col min="15624" max="15624" width="11" style="2" customWidth="1"/>
    <col min="15625" max="15872" width="8.88671875" style="2"/>
    <col min="15873" max="15873" width="5.109375" style="2" customWidth="1"/>
    <col min="15874" max="15874" width="33.33203125" style="2" customWidth="1"/>
    <col min="15875" max="15875" width="10.109375" style="2" customWidth="1"/>
    <col min="15876" max="15876" width="9.5546875" style="2" customWidth="1"/>
    <col min="15877" max="15878" width="10.6640625" style="2" customWidth="1"/>
    <col min="15879" max="15879" width="10.33203125" style="2" customWidth="1"/>
    <col min="15880" max="15880" width="11" style="2" customWidth="1"/>
    <col min="15881" max="16128" width="8.88671875" style="2"/>
    <col min="16129" max="16129" width="5.109375" style="2" customWidth="1"/>
    <col min="16130" max="16130" width="33.33203125" style="2" customWidth="1"/>
    <col min="16131" max="16131" width="10.109375" style="2" customWidth="1"/>
    <col min="16132" max="16132" width="9.5546875" style="2" customWidth="1"/>
    <col min="16133" max="16134" width="10.6640625" style="2" customWidth="1"/>
    <col min="16135" max="16135" width="10.33203125" style="2" customWidth="1"/>
    <col min="16136" max="16136" width="11" style="2" customWidth="1"/>
    <col min="16137" max="16384" width="8.88671875" style="2"/>
  </cols>
  <sheetData>
    <row r="1" spans="1:8">
      <c r="A1" s="1" t="s">
        <v>0</v>
      </c>
      <c r="G1" s="1" t="s">
        <v>1</v>
      </c>
    </row>
    <row r="3" spans="1:8">
      <c r="A3" s="3" t="s">
        <v>2</v>
      </c>
      <c r="B3" s="3"/>
      <c r="C3" s="3"/>
      <c r="D3" s="3"/>
      <c r="E3" s="3"/>
      <c r="F3" s="3"/>
      <c r="G3" s="3"/>
      <c r="H3" s="3"/>
    </row>
    <row r="4" spans="1:8">
      <c r="A4" s="4" t="s">
        <v>3</v>
      </c>
      <c r="B4" s="4"/>
      <c r="C4" s="4"/>
      <c r="D4" s="4"/>
      <c r="E4" s="4"/>
      <c r="F4" s="4"/>
      <c r="G4" s="4"/>
      <c r="H4" s="4"/>
    </row>
    <row r="5" spans="1:8">
      <c r="D5" s="2">
        <v>3292260</v>
      </c>
      <c r="E5" s="5">
        <f>D10-D5</f>
        <v>0</v>
      </c>
      <c r="H5" s="6" t="s">
        <v>4</v>
      </c>
    </row>
    <row r="6" spans="1:8" ht="27.6" customHeight="1">
      <c r="A6" s="7" t="s">
        <v>5</v>
      </c>
      <c r="B6" s="7" t="s">
        <v>6</v>
      </c>
      <c r="C6" s="7" t="s">
        <v>7</v>
      </c>
      <c r="D6" s="7"/>
      <c r="E6" s="7" t="s">
        <v>8</v>
      </c>
      <c r="F6" s="7"/>
      <c r="G6" s="7" t="s">
        <v>9</v>
      </c>
      <c r="H6" s="7"/>
    </row>
    <row r="7" spans="1:8" ht="48.6" customHeight="1">
      <c r="A7" s="7"/>
      <c r="B7" s="7"/>
      <c r="C7" s="8" t="s">
        <v>10</v>
      </c>
      <c r="D7" s="8" t="s">
        <v>11</v>
      </c>
      <c r="E7" s="8" t="s">
        <v>10</v>
      </c>
      <c r="F7" s="8" t="s">
        <v>11</v>
      </c>
      <c r="G7" s="8" t="s">
        <v>10</v>
      </c>
      <c r="H7" s="8" t="s">
        <v>11</v>
      </c>
    </row>
    <row r="8" spans="1:8">
      <c r="A8" s="9" t="s">
        <v>12</v>
      </c>
      <c r="B8" s="9" t="s">
        <v>13</v>
      </c>
      <c r="C8" s="9">
        <v>1</v>
      </c>
      <c r="D8" s="9">
        <v>2</v>
      </c>
      <c r="E8" s="9">
        <v>3</v>
      </c>
      <c r="F8" s="9">
        <v>4</v>
      </c>
      <c r="G8" s="9" t="s">
        <v>14</v>
      </c>
      <c r="H8" s="9" t="s">
        <v>15</v>
      </c>
    </row>
    <row r="9" spans="1:8" ht="21.6" customHeight="1">
      <c r="A9" s="10"/>
      <c r="B9" s="11" t="s">
        <v>16</v>
      </c>
      <c r="C9" s="12">
        <v>9576953.0999999996</v>
      </c>
      <c r="D9" s="12">
        <v>9354353.0999999996</v>
      </c>
      <c r="E9" s="12">
        <v>9481526</v>
      </c>
      <c r="F9" s="12">
        <v>9166448</v>
      </c>
      <c r="G9" s="13">
        <v>99.003575573529744</v>
      </c>
      <c r="H9" s="13">
        <v>97.991255001909209</v>
      </c>
    </row>
    <row r="10" spans="1:8" ht="17.399999999999999" customHeight="1">
      <c r="A10" s="8" t="s">
        <v>17</v>
      </c>
      <c r="B10" s="14" t="s">
        <v>18</v>
      </c>
      <c r="C10" s="15">
        <v>3514860</v>
      </c>
      <c r="D10" s="15">
        <v>3292260</v>
      </c>
      <c r="E10" s="15">
        <v>3771800</v>
      </c>
      <c r="F10" s="15">
        <v>3456722</v>
      </c>
      <c r="G10" s="16">
        <v>107.31010623467222</v>
      </c>
      <c r="H10" s="16">
        <v>104.9954134849617</v>
      </c>
    </row>
    <row r="11" spans="1:8">
      <c r="A11" s="17">
        <v>1</v>
      </c>
      <c r="B11" s="18" t="s">
        <v>19</v>
      </c>
      <c r="C11" s="19">
        <v>970000</v>
      </c>
      <c r="D11" s="19">
        <v>970000</v>
      </c>
      <c r="E11" s="19">
        <v>925800</v>
      </c>
      <c r="F11" s="19">
        <v>925800</v>
      </c>
      <c r="G11" s="20">
        <v>95.44329896907216</v>
      </c>
      <c r="H11" s="20">
        <v>95.44329896907216</v>
      </c>
    </row>
    <row r="12" spans="1:8" hidden="1">
      <c r="A12" s="21"/>
      <c r="B12" s="22" t="s">
        <v>20</v>
      </c>
      <c r="C12" s="23"/>
      <c r="D12" s="23"/>
      <c r="E12" s="23"/>
      <c r="F12" s="23"/>
      <c r="G12" s="24" t="e">
        <v>#DIV/0!</v>
      </c>
      <c r="H12" s="24" t="e">
        <v>#DIV/0!</v>
      </c>
    </row>
    <row r="13" spans="1:8" hidden="1">
      <c r="A13" s="21"/>
      <c r="B13" s="22" t="s">
        <v>21</v>
      </c>
      <c r="C13" s="23"/>
      <c r="D13" s="23"/>
      <c r="E13" s="23"/>
      <c r="F13" s="23"/>
      <c r="G13" s="24" t="e">
        <v>#DIV/0!</v>
      </c>
      <c r="H13" s="24" t="e">
        <v>#DIV/0!</v>
      </c>
    </row>
    <row r="14" spans="1:8" hidden="1">
      <c r="A14" s="21"/>
      <c r="B14" s="22" t="s">
        <v>22</v>
      </c>
      <c r="C14" s="23"/>
      <c r="D14" s="23"/>
      <c r="E14" s="23"/>
      <c r="F14" s="23"/>
      <c r="G14" s="24" t="e">
        <v>#DIV/0!</v>
      </c>
      <c r="H14" s="24" t="e">
        <v>#DIV/0!</v>
      </c>
    </row>
    <row r="15" spans="1:8" hidden="1">
      <c r="A15" s="21"/>
      <c r="B15" s="22" t="s">
        <v>23</v>
      </c>
      <c r="C15" s="23"/>
      <c r="D15" s="23"/>
      <c r="E15" s="23"/>
      <c r="F15" s="23"/>
      <c r="G15" s="24" t="e">
        <v>#DIV/0!</v>
      </c>
      <c r="H15" s="24" t="e">
        <v>#DIV/0!</v>
      </c>
    </row>
    <row r="16" spans="1:8" hidden="1">
      <c r="A16" s="21"/>
      <c r="B16" s="22" t="s">
        <v>24</v>
      </c>
      <c r="C16" s="23"/>
      <c r="D16" s="23"/>
      <c r="E16" s="23"/>
      <c r="F16" s="23"/>
      <c r="G16" s="24" t="e">
        <v>#DIV/0!</v>
      </c>
      <c r="H16" s="24" t="e">
        <v>#DIV/0!</v>
      </c>
    </row>
    <row r="17" spans="1:8" hidden="1">
      <c r="A17" s="21"/>
      <c r="B17" s="22" t="s">
        <v>25</v>
      </c>
      <c r="C17" s="23"/>
      <c r="D17" s="23"/>
      <c r="E17" s="23"/>
      <c r="F17" s="23"/>
      <c r="G17" s="24" t="e">
        <v>#DIV/0!</v>
      </c>
      <c r="H17" s="24" t="e">
        <v>#DIV/0!</v>
      </c>
    </row>
    <row r="18" spans="1:8">
      <c r="A18" s="21">
        <v>2</v>
      </c>
      <c r="B18" s="22" t="s">
        <v>26</v>
      </c>
      <c r="C18" s="23">
        <v>60000</v>
      </c>
      <c r="D18" s="23">
        <v>60000</v>
      </c>
      <c r="E18" s="23">
        <v>68000</v>
      </c>
      <c r="F18" s="23">
        <v>68000</v>
      </c>
      <c r="G18" s="24">
        <v>113.33333333333333</v>
      </c>
      <c r="H18" s="24">
        <v>113.33333333333333</v>
      </c>
    </row>
    <row r="19" spans="1:8" hidden="1">
      <c r="A19" s="21">
        <v>3</v>
      </c>
      <c r="B19" s="22" t="s">
        <v>20</v>
      </c>
      <c r="C19" s="23"/>
      <c r="D19" s="23"/>
      <c r="E19" s="23"/>
      <c r="F19" s="23"/>
      <c r="G19" s="24" t="e">
        <v>#DIV/0!</v>
      </c>
      <c r="H19" s="24" t="e">
        <v>#DIV/0!</v>
      </c>
    </row>
    <row r="20" spans="1:8" hidden="1">
      <c r="A20" s="21"/>
      <c r="B20" s="22" t="s">
        <v>21</v>
      </c>
      <c r="C20" s="23"/>
      <c r="D20" s="23"/>
      <c r="E20" s="23"/>
      <c r="F20" s="23"/>
      <c r="G20" s="24" t="e">
        <v>#DIV/0!</v>
      </c>
      <c r="H20" s="24" t="e">
        <v>#DIV/0!</v>
      </c>
    </row>
    <row r="21" spans="1:8" hidden="1">
      <c r="A21" s="21"/>
      <c r="B21" s="22" t="s">
        <v>22</v>
      </c>
      <c r="C21" s="25"/>
      <c r="D21" s="25"/>
      <c r="E21" s="25"/>
      <c r="F21" s="25"/>
      <c r="G21" s="24" t="e">
        <v>#DIV/0!</v>
      </c>
      <c r="H21" s="24" t="e">
        <v>#DIV/0!</v>
      </c>
    </row>
    <row r="22" spans="1:8" hidden="1">
      <c r="A22" s="21"/>
      <c r="B22" s="22" t="s">
        <v>23</v>
      </c>
      <c r="C22" s="25"/>
      <c r="D22" s="25"/>
      <c r="E22" s="25"/>
      <c r="F22" s="25"/>
      <c r="G22" s="24" t="e">
        <v>#DIV/0!</v>
      </c>
      <c r="H22" s="24" t="e">
        <v>#DIV/0!</v>
      </c>
    </row>
    <row r="23" spans="1:8" hidden="1">
      <c r="A23" s="21"/>
      <c r="B23" s="22" t="s">
        <v>24</v>
      </c>
      <c r="C23" s="23"/>
      <c r="D23" s="23"/>
      <c r="E23" s="23"/>
      <c r="F23" s="23"/>
      <c r="G23" s="24" t="e">
        <v>#DIV/0!</v>
      </c>
      <c r="H23" s="24" t="e">
        <v>#DIV/0!</v>
      </c>
    </row>
    <row r="24" spans="1:8" hidden="1">
      <c r="A24" s="21"/>
      <c r="B24" s="22" t="s">
        <v>25</v>
      </c>
      <c r="C24" s="23"/>
      <c r="D24" s="23"/>
      <c r="E24" s="23"/>
      <c r="F24" s="23"/>
      <c r="G24" s="24" t="e">
        <v>#DIV/0!</v>
      </c>
      <c r="H24" s="24" t="e">
        <v>#DIV/0!</v>
      </c>
    </row>
    <row r="25" spans="1:8">
      <c r="A25" s="21">
        <v>3</v>
      </c>
      <c r="B25" s="22" t="s">
        <v>27</v>
      </c>
      <c r="C25" s="23">
        <v>170000</v>
      </c>
      <c r="D25" s="23">
        <v>170000</v>
      </c>
      <c r="E25" s="23">
        <v>232000</v>
      </c>
      <c r="F25" s="23">
        <v>232000</v>
      </c>
      <c r="G25" s="24">
        <v>136.47058823529412</v>
      </c>
      <c r="H25" s="24">
        <v>136.47058823529412</v>
      </c>
    </row>
    <row r="26" spans="1:8" hidden="1">
      <c r="A26" s="21">
        <v>4</v>
      </c>
      <c r="B26" s="22" t="s">
        <v>20</v>
      </c>
      <c r="C26" s="25"/>
      <c r="D26" s="25"/>
      <c r="E26" s="25"/>
      <c r="F26" s="25"/>
      <c r="G26" s="24" t="e">
        <v>#DIV/0!</v>
      </c>
      <c r="H26" s="24" t="e">
        <v>#DIV/0!</v>
      </c>
    </row>
    <row r="27" spans="1:8" hidden="1">
      <c r="A27" s="21">
        <v>5</v>
      </c>
      <c r="B27" s="22" t="s">
        <v>21</v>
      </c>
      <c r="C27" s="25"/>
      <c r="D27" s="25"/>
      <c r="E27" s="25"/>
      <c r="F27" s="25"/>
      <c r="G27" s="24" t="e">
        <v>#DIV/0!</v>
      </c>
      <c r="H27" s="24" t="e">
        <v>#DIV/0!</v>
      </c>
    </row>
    <row r="28" spans="1:8" hidden="1">
      <c r="A28" s="21"/>
      <c r="B28" s="22" t="s">
        <v>22</v>
      </c>
      <c r="C28" s="25"/>
      <c r="D28" s="25"/>
      <c r="E28" s="25"/>
      <c r="F28" s="25"/>
      <c r="G28" s="24" t="e">
        <v>#DIV/0!</v>
      </c>
      <c r="H28" s="24" t="e">
        <v>#DIV/0!</v>
      </c>
    </row>
    <row r="29" spans="1:8" hidden="1">
      <c r="A29" s="21"/>
      <c r="B29" s="22" t="s">
        <v>23</v>
      </c>
      <c r="C29" s="23"/>
      <c r="D29" s="23"/>
      <c r="E29" s="23"/>
      <c r="F29" s="23"/>
      <c r="G29" s="24" t="e">
        <v>#DIV/0!</v>
      </c>
      <c r="H29" s="24" t="e">
        <v>#DIV/0!</v>
      </c>
    </row>
    <row r="30" spans="1:8" hidden="1">
      <c r="A30" s="21"/>
      <c r="B30" s="22" t="s">
        <v>24</v>
      </c>
      <c r="C30" s="23"/>
      <c r="D30" s="23"/>
      <c r="E30" s="23"/>
      <c r="F30" s="23"/>
      <c r="G30" s="24" t="e">
        <v>#DIV/0!</v>
      </c>
      <c r="H30" s="24" t="e">
        <v>#DIV/0!</v>
      </c>
    </row>
    <row r="31" spans="1:8" hidden="1">
      <c r="A31" s="21"/>
      <c r="B31" s="22" t="s">
        <v>25</v>
      </c>
      <c r="C31" s="23"/>
      <c r="D31" s="23"/>
      <c r="E31" s="23"/>
      <c r="F31" s="23"/>
      <c r="G31" s="24" t="e">
        <v>#DIV/0!</v>
      </c>
      <c r="H31" s="24" t="e">
        <v>#DIV/0!</v>
      </c>
    </row>
    <row r="32" spans="1:8">
      <c r="A32" s="21">
        <v>4</v>
      </c>
      <c r="B32" s="22" t="s">
        <v>28</v>
      </c>
      <c r="C32" s="23">
        <v>350000</v>
      </c>
      <c r="D32" s="23">
        <v>350000</v>
      </c>
      <c r="E32" s="23">
        <v>350000</v>
      </c>
      <c r="F32" s="23">
        <v>350000</v>
      </c>
      <c r="G32" s="24">
        <v>100</v>
      </c>
      <c r="H32" s="24">
        <v>100</v>
      </c>
    </row>
    <row r="33" spans="1:8" hidden="1">
      <c r="A33" s="21"/>
      <c r="B33" s="22" t="s">
        <v>20</v>
      </c>
      <c r="C33" s="23"/>
      <c r="D33" s="23"/>
      <c r="E33" s="23"/>
      <c r="F33" s="23"/>
      <c r="G33" s="24" t="e">
        <v>#DIV/0!</v>
      </c>
      <c r="H33" s="24" t="e">
        <v>#DIV/0!</v>
      </c>
    </row>
    <row r="34" spans="1:8" hidden="1">
      <c r="A34" s="21">
        <v>6</v>
      </c>
      <c r="B34" s="22" t="s">
        <v>21</v>
      </c>
      <c r="C34" s="23"/>
      <c r="D34" s="23"/>
      <c r="E34" s="23"/>
      <c r="F34" s="23"/>
      <c r="G34" s="24" t="e">
        <v>#DIV/0!</v>
      </c>
      <c r="H34" s="24" t="e">
        <v>#DIV/0!</v>
      </c>
    </row>
    <row r="35" spans="1:8" hidden="1">
      <c r="A35" s="21">
        <v>7</v>
      </c>
      <c r="B35" s="22" t="s">
        <v>22</v>
      </c>
      <c r="C35" s="23"/>
      <c r="D35" s="23"/>
      <c r="E35" s="23"/>
      <c r="F35" s="23"/>
      <c r="G35" s="24" t="e">
        <v>#DIV/0!</v>
      </c>
      <c r="H35" s="24" t="e">
        <v>#DIV/0!</v>
      </c>
    </row>
    <row r="36" spans="1:8" hidden="1">
      <c r="A36" s="21"/>
      <c r="B36" s="22" t="s">
        <v>23</v>
      </c>
      <c r="C36" s="23"/>
      <c r="D36" s="23"/>
      <c r="E36" s="23"/>
      <c r="F36" s="23"/>
      <c r="G36" s="24" t="e">
        <v>#DIV/0!</v>
      </c>
      <c r="H36" s="24" t="e">
        <v>#DIV/0!</v>
      </c>
    </row>
    <row r="37" spans="1:8" hidden="1">
      <c r="A37" s="21"/>
      <c r="B37" s="26" t="s">
        <v>24</v>
      </c>
      <c r="C37" s="23"/>
      <c r="D37" s="23"/>
      <c r="E37" s="23"/>
      <c r="F37" s="23"/>
      <c r="G37" s="24" t="e">
        <v>#DIV/0!</v>
      </c>
      <c r="H37" s="24" t="e">
        <v>#DIV/0!</v>
      </c>
    </row>
    <row r="38" spans="1:8" hidden="1">
      <c r="A38" s="21"/>
      <c r="B38" s="22" t="s">
        <v>25</v>
      </c>
      <c r="C38" s="23"/>
      <c r="D38" s="23"/>
      <c r="E38" s="23"/>
      <c r="F38" s="23"/>
      <c r="G38" s="24" t="e">
        <v>#DIV/0!</v>
      </c>
      <c r="H38" s="24" t="e">
        <v>#DIV/0!</v>
      </c>
    </row>
    <row r="39" spans="1:8">
      <c r="A39" s="21">
        <v>5</v>
      </c>
      <c r="B39" s="22" t="s">
        <v>29</v>
      </c>
      <c r="C39" s="27">
        <v>273000</v>
      </c>
      <c r="D39" s="27">
        <v>273000</v>
      </c>
      <c r="E39" s="27">
        <v>335000</v>
      </c>
      <c r="F39" s="27">
        <v>335000</v>
      </c>
      <c r="G39" s="24">
        <v>122.71062271062272</v>
      </c>
      <c r="H39" s="24">
        <v>122.71062271062272</v>
      </c>
    </row>
    <row r="40" spans="1:8">
      <c r="A40" s="21">
        <v>6</v>
      </c>
      <c r="B40" s="22" t="s">
        <v>30</v>
      </c>
      <c r="C40" s="27">
        <v>250000</v>
      </c>
      <c r="D40" s="27">
        <v>92500</v>
      </c>
      <c r="E40" s="27">
        <v>366000</v>
      </c>
      <c r="F40" s="27">
        <v>136200</v>
      </c>
      <c r="G40" s="24">
        <v>146.4</v>
      </c>
      <c r="H40" s="24">
        <v>147.24324324324326</v>
      </c>
    </row>
    <row r="41" spans="1:8">
      <c r="A41" s="21"/>
      <c r="B41" s="28" t="s">
        <v>31</v>
      </c>
      <c r="C41" s="29">
        <v>157500</v>
      </c>
      <c r="D41" s="29"/>
      <c r="E41" s="29">
        <v>229800</v>
      </c>
      <c r="F41" s="29"/>
      <c r="G41" s="24">
        <v>145.9047619047619</v>
      </c>
      <c r="H41" s="24"/>
    </row>
    <row r="42" spans="1:8">
      <c r="A42" s="21"/>
      <c r="B42" s="30" t="s">
        <v>32</v>
      </c>
      <c r="C42" s="27">
        <v>92500</v>
      </c>
      <c r="D42" s="27">
        <v>92500</v>
      </c>
      <c r="E42" s="27">
        <v>136200</v>
      </c>
      <c r="F42" s="27">
        <v>136200</v>
      </c>
      <c r="G42" s="24">
        <v>147.24324324324326</v>
      </c>
      <c r="H42" s="24">
        <v>147.24324324324326</v>
      </c>
    </row>
    <row r="43" spans="1:8">
      <c r="A43" s="21">
        <v>7</v>
      </c>
      <c r="B43" s="22" t="s">
        <v>33</v>
      </c>
      <c r="C43" s="27">
        <v>112630</v>
      </c>
      <c r="D43" s="27">
        <v>140010</v>
      </c>
      <c r="E43" s="27">
        <v>115000</v>
      </c>
      <c r="F43" s="27">
        <v>115000</v>
      </c>
      <c r="G43" s="24">
        <v>102.10423510609962</v>
      </c>
      <c r="H43" s="24">
        <v>82.13699021498465</v>
      </c>
    </row>
    <row r="44" spans="1:8">
      <c r="A44" s="21">
        <v>8</v>
      </c>
      <c r="B44" s="22" t="s">
        <v>34</v>
      </c>
      <c r="C44" s="27">
        <v>90000</v>
      </c>
      <c r="D44" s="27">
        <v>54000</v>
      </c>
      <c r="E44" s="27">
        <v>85000</v>
      </c>
      <c r="F44" s="27">
        <v>51000</v>
      </c>
      <c r="G44" s="24">
        <v>94.444444444444443</v>
      </c>
      <c r="H44" s="24">
        <v>94.444444444444443</v>
      </c>
    </row>
    <row r="45" spans="1:8">
      <c r="A45" s="21"/>
      <c r="B45" s="31" t="s">
        <v>35</v>
      </c>
      <c r="C45" s="27"/>
      <c r="D45" s="27"/>
      <c r="E45" s="32">
        <v>11000</v>
      </c>
      <c r="F45" s="32">
        <v>11000</v>
      </c>
      <c r="G45" s="24"/>
      <c r="H45" s="24"/>
    </row>
    <row r="46" spans="1:8">
      <c r="A46" s="33"/>
      <c r="B46" s="34" t="s">
        <v>36</v>
      </c>
      <c r="C46" s="29">
        <v>36000</v>
      </c>
      <c r="D46" s="29"/>
      <c r="E46" s="29">
        <v>34000</v>
      </c>
      <c r="F46" s="29"/>
      <c r="G46" s="24">
        <v>94.444444444444443</v>
      </c>
      <c r="H46" s="24"/>
    </row>
    <row r="47" spans="1:8">
      <c r="A47" s="21"/>
      <c r="B47" s="35" t="s">
        <v>37</v>
      </c>
      <c r="C47" s="27">
        <v>54000</v>
      </c>
      <c r="D47" s="27">
        <v>54000</v>
      </c>
      <c r="E47" s="27">
        <v>51000</v>
      </c>
      <c r="F47" s="27">
        <v>51000</v>
      </c>
      <c r="G47" s="24">
        <v>94.444444444444443</v>
      </c>
      <c r="H47" s="24">
        <v>94.444444444444443</v>
      </c>
    </row>
    <row r="48" spans="1:8">
      <c r="A48" s="21">
        <v>9</v>
      </c>
      <c r="B48" s="22" t="s">
        <v>38</v>
      </c>
      <c r="C48" s="27"/>
      <c r="D48" s="27"/>
      <c r="E48" s="27"/>
      <c r="F48" s="27"/>
      <c r="G48" s="24"/>
      <c r="H48" s="24"/>
    </row>
    <row r="49" spans="1:8">
      <c r="A49" s="21">
        <v>10</v>
      </c>
      <c r="B49" s="22" t="s">
        <v>39</v>
      </c>
      <c r="C49" s="27">
        <v>4410</v>
      </c>
      <c r="D49" s="27">
        <v>4410</v>
      </c>
      <c r="E49" s="27">
        <v>5100</v>
      </c>
      <c r="F49" s="27">
        <v>5100</v>
      </c>
      <c r="G49" s="24">
        <v>115.64625850340136</v>
      </c>
      <c r="H49" s="24">
        <v>115.64625850340136</v>
      </c>
    </row>
    <row r="50" spans="1:8">
      <c r="A50" s="21">
        <v>11</v>
      </c>
      <c r="B50" s="22" t="s">
        <v>40</v>
      </c>
      <c r="C50" s="27">
        <v>23000</v>
      </c>
      <c r="D50" s="27">
        <v>23000</v>
      </c>
      <c r="E50" s="27">
        <v>28000</v>
      </c>
      <c r="F50" s="27">
        <v>28000</v>
      </c>
      <c r="G50" s="24">
        <v>121.73913043478261</v>
      </c>
      <c r="H50" s="24">
        <v>121.73913043478261</v>
      </c>
    </row>
    <row r="51" spans="1:8">
      <c r="A51" s="21">
        <v>12</v>
      </c>
      <c r="B51" s="22" t="s">
        <v>41</v>
      </c>
      <c r="C51" s="27">
        <v>130000</v>
      </c>
      <c r="D51" s="27">
        <v>130000</v>
      </c>
      <c r="E51" s="27">
        <v>140000</v>
      </c>
      <c r="F51" s="27">
        <v>140000</v>
      </c>
      <c r="G51" s="24">
        <v>107.69230769230769</v>
      </c>
      <c r="H51" s="24">
        <v>107.69230769230769</v>
      </c>
    </row>
    <row r="52" spans="1:8">
      <c r="A52" s="21">
        <v>13</v>
      </c>
      <c r="B52" s="22" t="s">
        <v>42</v>
      </c>
      <c r="C52" s="27">
        <v>1000</v>
      </c>
      <c r="D52" s="27">
        <v>1000</v>
      </c>
      <c r="E52" s="27">
        <v>500</v>
      </c>
      <c r="F52" s="27">
        <v>500</v>
      </c>
      <c r="G52" s="24">
        <v>50</v>
      </c>
      <c r="H52" s="24">
        <v>50</v>
      </c>
    </row>
    <row r="53" spans="1:8">
      <c r="A53" s="21">
        <v>14</v>
      </c>
      <c r="B53" s="22" t="s">
        <v>43</v>
      </c>
      <c r="C53" s="27">
        <v>900000</v>
      </c>
      <c r="D53" s="27">
        <v>900000</v>
      </c>
      <c r="E53" s="27">
        <v>960000</v>
      </c>
      <c r="F53" s="27">
        <v>960000</v>
      </c>
      <c r="G53" s="24">
        <v>106.66666666666667</v>
      </c>
      <c r="H53" s="24">
        <v>106.66666666666667</v>
      </c>
    </row>
    <row r="54" spans="1:8" ht="26.4">
      <c r="A54" s="21">
        <v>15</v>
      </c>
      <c r="B54" s="22" t="s">
        <v>44</v>
      </c>
      <c r="C54" s="27"/>
      <c r="D54" s="27"/>
      <c r="E54" s="27">
        <v>4500</v>
      </c>
      <c r="F54" s="27">
        <v>4000</v>
      </c>
      <c r="G54" s="24"/>
      <c r="H54" s="24"/>
    </row>
    <row r="55" spans="1:8">
      <c r="A55" s="21"/>
      <c r="B55" s="28" t="s">
        <v>45</v>
      </c>
      <c r="C55" s="27"/>
      <c r="D55" s="27"/>
      <c r="E55" s="29">
        <v>500</v>
      </c>
      <c r="F55" s="29"/>
      <c r="G55" s="24"/>
      <c r="H55" s="24"/>
    </row>
    <row r="56" spans="1:8">
      <c r="A56" s="21"/>
      <c r="B56" s="30" t="s">
        <v>46</v>
      </c>
      <c r="C56" s="27"/>
      <c r="D56" s="27"/>
      <c r="E56" s="27">
        <v>4000</v>
      </c>
      <c r="F56" s="27">
        <v>4000</v>
      </c>
      <c r="G56" s="24"/>
      <c r="H56" s="24"/>
    </row>
    <row r="57" spans="1:8">
      <c r="A57" s="21">
        <v>16</v>
      </c>
      <c r="B57" s="22" t="s">
        <v>47</v>
      </c>
      <c r="C57" s="27"/>
      <c r="D57" s="27"/>
      <c r="E57" s="27"/>
      <c r="F57" s="27"/>
      <c r="G57" s="24"/>
      <c r="H57" s="24"/>
    </row>
    <row r="58" spans="1:8">
      <c r="A58" s="21">
        <v>17</v>
      </c>
      <c r="B58" s="22" t="s">
        <v>48</v>
      </c>
      <c r="C58" s="27">
        <v>176500</v>
      </c>
      <c r="D58" s="27">
        <v>120020</v>
      </c>
      <c r="E58" s="27">
        <v>155000</v>
      </c>
      <c r="F58" s="27">
        <v>104222</v>
      </c>
      <c r="G58" s="24">
        <v>87.818696883852695</v>
      </c>
      <c r="H58" s="24">
        <v>86.837193801033152</v>
      </c>
    </row>
    <row r="59" spans="1:8">
      <c r="A59" s="21"/>
      <c r="B59" s="36" t="s">
        <v>49</v>
      </c>
      <c r="C59" s="27">
        <v>120020</v>
      </c>
      <c r="D59" s="27">
        <v>120020</v>
      </c>
      <c r="E59" s="27">
        <v>104222</v>
      </c>
      <c r="F59" s="27">
        <v>104222</v>
      </c>
      <c r="G59" s="24">
        <v>86.837193801033152</v>
      </c>
      <c r="H59" s="24">
        <v>86.837193801033152</v>
      </c>
    </row>
    <row r="60" spans="1:8">
      <c r="A60" s="33"/>
      <c r="B60" s="37" t="s">
        <v>50</v>
      </c>
      <c r="C60" s="29">
        <v>42360</v>
      </c>
      <c r="D60" s="29"/>
      <c r="E60" s="29">
        <v>38500</v>
      </c>
      <c r="F60" s="29"/>
      <c r="G60" s="24">
        <v>90.887629839471188</v>
      </c>
      <c r="H60" s="24"/>
    </row>
    <row r="61" spans="1:8">
      <c r="A61" s="33"/>
      <c r="B61" s="38" t="s">
        <v>51</v>
      </c>
      <c r="C61" s="29">
        <v>8825</v>
      </c>
      <c r="D61" s="29"/>
      <c r="E61" s="29">
        <v>7500</v>
      </c>
      <c r="F61" s="29"/>
      <c r="G61" s="24">
        <v>84.985835694050991</v>
      </c>
      <c r="H61" s="24"/>
    </row>
    <row r="62" spans="1:8">
      <c r="A62" s="33"/>
      <c r="B62" s="37" t="s">
        <v>52</v>
      </c>
      <c r="C62" s="29">
        <v>5295</v>
      </c>
      <c r="D62" s="29"/>
      <c r="E62" s="29">
        <v>4778</v>
      </c>
      <c r="F62" s="29"/>
      <c r="G62" s="24">
        <v>90.236071765816803</v>
      </c>
      <c r="H62" s="24"/>
    </row>
    <row r="63" spans="1:8">
      <c r="A63" s="21">
        <v>18</v>
      </c>
      <c r="B63" s="22" t="s">
        <v>53</v>
      </c>
      <c r="C63" s="27">
        <v>4320</v>
      </c>
      <c r="D63" s="27">
        <v>4320</v>
      </c>
      <c r="E63" s="27">
        <v>100</v>
      </c>
      <c r="F63" s="27">
        <v>100</v>
      </c>
      <c r="G63" s="24">
        <v>2.3148148148148149</v>
      </c>
      <c r="H63" s="24">
        <v>2.3148148148148149</v>
      </c>
    </row>
    <row r="64" spans="1:8" ht="26.4">
      <c r="A64" s="21">
        <v>19</v>
      </c>
      <c r="B64" s="22" t="s">
        <v>54</v>
      </c>
      <c r="C64" s="27"/>
      <c r="D64" s="27"/>
      <c r="E64" s="27">
        <v>1800</v>
      </c>
      <c r="F64" s="27">
        <v>1800</v>
      </c>
      <c r="G64" s="24"/>
      <c r="H64" s="24"/>
    </row>
    <row r="65" spans="1:8">
      <c r="A65" s="39">
        <v>20</v>
      </c>
      <c r="B65" s="40" t="s">
        <v>55</v>
      </c>
      <c r="C65" s="41"/>
      <c r="D65" s="41"/>
      <c r="E65" s="41"/>
      <c r="F65" s="41"/>
      <c r="G65" s="42"/>
      <c r="H65" s="42"/>
    </row>
    <row r="66" spans="1:8" s="46" customFormat="1" ht="18" customHeight="1">
      <c r="A66" s="43" t="s">
        <v>56</v>
      </c>
      <c r="B66" s="44" t="s">
        <v>57</v>
      </c>
      <c r="C66" s="45">
        <v>5577424</v>
      </c>
      <c r="D66" s="45">
        <v>5577424</v>
      </c>
      <c r="E66" s="45">
        <v>5555726</v>
      </c>
      <c r="F66" s="45">
        <v>5555726</v>
      </c>
      <c r="G66" s="16">
        <v>99.610967356973404</v>
      </c>
      <c r="H66" s="16">
        <v>99.610967356973404</v>
      </c>
    </row>
    <row r="67" spans="1:8">
      <c r="A67" s="47">
        <v>1</v>
      </c>
      <c r="B67" s="48" t="s">
        <v>58</v>
      </c>
      <c r="C67" s="49">
        <v>3682602</v>
      </c>
      <c r="D67" s="49">
        <v>3682602</v>
      </c>
      <c r="E67" s="49">
        <v>3808100</v>
      </c>
      <c r="F67" s="49">
        <v>3808100</v>
      </c>
      <c r="G67" s="20">
        <v>103.40786215833262</v>
      </c>
      <c r="H67" s="20">
        <v>103.40786215833262</v>
      </c>
    </row>
    <row r="68" spans="1:8">
      <c r="A68" s="50">
        <v>2</v>
      </c>
      <c r="B68" s="51" t="s">
        <v>59</v>
      </c>
      <c r="C68" s="41">
        <v>1894822</v>
      </c>
      <c r="D68" s="41">
        <v>1894822</v>
      </c>
      <c r="E68" s="41">
        <v>1747626</v>
      </c>
      <c r="F68" s="41">
        <v>1747626</v>
      </c>
      <c r="G68" s="42">
        <v>92.231671365436952</v>
      </c>
      <c r="H68" s="42">
        <v>92.231671365436952</v>
      </c>
    </row>
    <row r="69" spans="1:8" ht="18" customHeight="1">
      <c r="A69" s="52" t="s">
        <v>60</v>
      </c>
      <c r="B69" s="53" t="s">
        <v>61</v>
      </c>
      <c r="C69" s="45">
        <v>484669.1</v>
      </c>
      <c r="D69" s="45">
        <v>484669.1</v>
      </c>
      <c r="E69" s="45">
        <v>154000</v>
      </c>
      <c r="F69" s="45">
        <v>154000</v>
      </c>
      <c r="G69" s="16">
        <v>31.774255878907898</v>
      </c>
      <c r="H69" s="16">
        <v>31.774255878907898</v>
      </c>
    </row>
  </sheetData>
  <mergeCells count="7">
    <mergeCell ref="A3:H3"/>
    <mergeCell ref="A4:H4"/>
    <mergeCell ref="A6:A7"/>
    <mergeCell ref="B6:B7"/>
    <mergeCell ref="C6:D6"/>
    <mergeCell ref="E6:F6"/>
    <mergeCell ref="G6:H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62745B-E322-465B-8996-D45CD1732B02}"/>
</file>

<file path=customXml/itemProps2.xml><?xml version="1.0" encoding="utf-8"?>
<ds:datastoreItem xmlns:ds="http://schemas.openxmlformats.org/officeDocument/2006/customXml" ds:itemID="{9C8AD632-7117-40D8-9005-3D5D288E1D3F}"/>
</file>

<file path=customXml/itemProps3.xml><?xml version="1.0" encoding="utf-8"?>
<ds:datastoreItem xmlns:ds="http://schemas.openxmlformats.org/officeDocument/2006/customXml" ds:itemID="{DBADDFD8-4A97-4238-B781-8BBF90A066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2019-01-04T09:57:44Z</dcterms:created>
  <dcterms:modified xsi:type="dcterms:W3CDTF">2019-01-04T09:59:06Z</dcterms:modified>
</cp:coreProperties>
</file>