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HANG\2020\dự toán\cong khai\du toan dc HDND QĐ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H6" i="1"/>
  <c r="G6" i="1" l="1"/>
  <c r="P6" i="1"/>
  <c r="I6" i="1"/>
  <c r="M6" i="1"/>
  <c r="Q6" i="1"/>
  <c r="F6" i="1"/>
  <c r="J6" i="1"/>
  <c r="N6" i="1"/>
  <c r="R6" i="1"/>
  <c r="O6" i="1" l="1"/>
  <c r="K6" i="1"/>
  <c r="E6" i="1" l="1"/>
</calcChain>
</file>

<file path=xl/comments1.xml><?xml version="1.0" encoding="utf-8"?>
<comments xmlns="http://schemas.openxmlformats.org/spreadsheetml/2006/main">
  <authors>
    <author>User</author>
  </authors>
  <commentList>
    <comment ref="Q13" authorId="0" shape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<sst xmlns="http://schemas.openxmlformats.org/spreadsheetml/2006/main" count="135" uniqueCount="135">
  <si>
    <t>Phụ lục số 04b-37NĐ31</t>
  </si>
  <si>
    <t>UBND TỈNH BẮC NINH</t>
  </si>
  <si>
    <t>Biểu số 53/CK-NSNN</t>
  </si>
  <si>
    <t>DỰ TOÁN CHI THƯỜNG XUYÊN CỦA NGÂN SÁCH CẤP TỈNH CHO TỪNG CƠ QUAN, TỔ CHỨC THEO LĨNH VỰC NĂM 2020</t>
  </si>
  <si>
    <t>Đơn vị: triệu đồng</t>
  </si>
  <si>
    <t>DỰ TOÁN CHI THƯỜNG XUYÊN CÁC ĐƠN VỊ KHỐI TỈNH 2020</t>
  </si>
  <si>
    <t>Số TT</t>
  </si>
  <si>
    <t>Tên đơn vị</t>
  </si>
  <si>
    <t>Tổng DT 2020</t>
  </si>
  <si>
    <t>Nguồn Trung ương bổ sung</t>
  </si>
  <si>
    <t>Nguồn NSĐP</t>
  </si>
  <si>
    <t>Chi QP</t>
  </si>
  <si>
    <t>Chi AN</t>
  </si>
  <si>
    <t>SN GD ĐT</t>
  </si>
  <si>
    <t>SN Y tế, DS, GĐ</t>
  </si>
  <si>
    <t>SN KHCN</t>
  </si>
  <si>
    <t>SN văn hóa</t>
  </si>
  <si>
    <t>SN PTTH</t>
  </si>
  <si>
    <t>SN Thể thao</t>
  </si>
  <si>
    <t>Đảm bảo XH</t>
  </si>
  <si>
    <t>SN KTế</t>
  </si>
  <si>
    <t>SN Môi trường</t>
  </si>
  <si>
    <t>QL hành chính</t>
  </si>
  <si>
    <t>Khác</t>
  </si>
  <si>
    <t>Tổng chi thường xuyên</t>
  </si>
  <si>
    <t>I</t>
  </si>
  <si>
    <t>Cộng các cơ quan</t>
  </si>
  <si>
    <t>Tỉnh uỷ</t>
  </si>
  <si>
    <t>Công an tỉnh</t>
  </si>
  <si>
    <t>Bộ chỉ huy quân sự tỉnh</t>
  </si>
  <si>
    <t>VP Hội đồng Nhân dân</t>
  </si>
  <si>
    <t>Văn phòng UBND</t>
  </si>
  <si>
    <t>Sở Nông nghiệp &amp; PTNT</t>
  </si>
  <si>
    <t>Sở Kế hoạch Đầu tư</t>
  </si>
  <si>
    <t>Sở Tư pháp</t>
  </si>
  <si>
    <t>Sở Công Thương</t>
  </si>
  <si>
    <t>Sở Khoa học Công nghệ</t>
  </si>
  <si>
    <t>Sở Tài chính</t>
  </si>
  <si>
    <t>Sở Xây dựng</t>
  </si>
  <si>
    <t>Sở Giao thông</t>
  </si>
  <si>
    <t>Sở Giáo dục &amp; Đào tạo</t>
  </si>
  <si>
    <t>Sở Y tế</t>
  </si>
  <si>
    <t>Sở Lao động-TBXH</t>
  </si>
  <si>
    <t>Sở Văn hóa Thể thao và DL</t>
  </si>
  <si>
    <t>Sở Tài nguyên &amp; MT</t>
  </si>
  <si>
    <t>Sở Thông tin &amp; TThông</t>
  </si>
  <si>
    <t>Sở Nội vụ</t>
  </si>
  <si>
    <t>Thanh tra Tỉnh</t>
  </si>
  <si>
    <t>Đài Phát thanh và Truyền hình</t>
  </si>
  <si>
    <t>Hội đồng LMHTX</t>
  </si>
  <si>
    <t>Ban QL các khu Công nghiệp</t>
  </si>
  <si>
    <t>Mặt trận Tổ quốc</t>
  </si>
  <si>
    <t>Đoàn TNCS Hồ Chí Minh tỉnh BN</t>
  </si>
  <si>
    <t>Hội Liên hiệp Pnữ tỉnh</t>
  </si>
  <si>
    <t>Hội nông dân tỉnh BN</t>
  </si>
  <si>
    <t>Hội Cựu chiến binh</t>
  </si>
  <si>
    <t>Liên hiệp các hội khoa học KT</t>
  </si>
  <si>
    <t>Liên Hiệp các tổ chức hữu nghị tỉnh BN</t>
  </si>
  <si>
    <t>Hội Văn học Nghệ thuật</t>
  </si>
  <si>
    <t>Hội nhà báo</t>
  </si>
  <si>
    <t>Hội Luật gia</t>
  </si>
  <si>
    <t>Hội chữ thập đỏ</t>
  </si>
  <si>
    <t>Hội người cao tuổi</t>
  </si>
  <si>
    <t>Hội người mù</t>
  </si>
  <si>
    <t>Hội Đông y</t>
  </si>
  <si>
    <t>Hội nạn nhân chất độc da cam</t>
  </si>
  <si>
    <t>Hội cựu thanh niên xung phong</t>
  </si>
  <si>
    <t>Hội bảo trợ người tàn tật và trẻ mồ côi</t>
  </si>
  <si>
    <t>Hội Khuyến học</t>
  </si>
  <si>
    <t>Trường Nguyễn Văn Cừ</t>
  </si>
  <si>
    <t xml:space="preserve">Hội Nông nghiệp và PTNT </t>
  </si>
  <si>
    <t>Hội liên hiệp thanh niên</t>
  </si>
  <si>
    <t>Hiệp Hội Doanh nghiệp nhỏ và vừa</t>
  </si>
  <si>
    <t>Hội Cựu giáo chức</t>
  </si>
  <si>
    <t>Hội Sinh vật cảnh</t>
  </si>
  <si>
    <t>Văn phòng Ban An toàn GT</t>
  </si>
  <si>
    <t>Viện nghiên cứu phát triển KTXH</t>
  </si>
  <si>
    <t>Trung tâm Hành chính công</t>
  </si>
  <si>
    <t>Trường Cao đẳng Y tế</t>
  </si>
  <si>
    <t>Ban QL ATTP tỉnh</t>
  </si>
  <si>
    <t>Ban Quản lý khu vực đô thị</t>
  </si>
  <si>
    <t>II</t>
  </si>
  <si>
    <t>Các đơn vị khác</t>
  </si>
  <si>
    <t>Công ty CP DABACO</t>
  </si>
  <si>
    <t>Trợ giá xe buyt</t>
  </si>
  <si>
    <t>Công ty KTCTTL Bắc Đuống</t>
  </si>
  <si>
    <t>Công ty KTCTTL Nam Đuống</t>
  </si>
  <si>
    <t>Quỹ tài năng trẻ</t>
  </si>
  <si>
    <t>Quỹ bảo trì đường bộ</t>
  </si>
  <si>
    <t>Quỹ hội nông dân</t>
  </si>
  <si>
    <t xml:space="preserve">Hỗ trợ Toà án nhân dân tỉnh </t>
  </si>
  <si>
    <t xml:space="preserve">Hỗ trợ Viện Kiểm sát </t>
  </si>
  <si>
    <t>Hỗ trợ Cục Thi hành án</t>
  </si>
  <si>
    <t>Hỗ trợ Liên đoàn Lao động</t>
  </si>
  <si>
    <t>Hỗ trợ Cục Thống kê</t>
  </si>
  <si>
    <t>Hỗ trợ hoạt động của Đoàn ĐBQH</t>
  </si>
  <si>
    <t>Hỗ trợ Tỉnh hội Phật giáo</t>
  </si>
  <si>
    <t>Hỗ trợ Ủy ban Đoàn kết công giao</t>
  </si>
  <si>
    <t>Cục dự trữ nhà nước khu vực Hà Bắc</t>
  </si>
  <si>
    <t>Cục thuế tỉnh - Hỗ trợ tăng cường công tác quản lý thu ngân sách</t>
  </si>
  <si>
    <t>Kho bạc Nhà nước tỉnh - Hỗ trợ công tác quyết toán ngân sách địa phương</t>
  </si>
  <si>
    <t>Cục Hải quan tỉnh - Hỗ trợ tăng cường công tác quản lý thu ngân sách</t>
  </si>
  <si>
    <t>Hỗ trợ lãi suất dự án nước sạch</t>
  </si>
  <si>
    <t>Chi hỗ trợ đầu tư dự án nước sạch</t>
  </si>
  <si>
    <t>Trường đại học Kinh Bắc</t>
  </si>
  <si>
    <t>Ngân hàng chính sách xã hội</t>
  </si>
  <si>
    <t>Bảo hiểm xã hội Bắc Ninh</t>
  </si>
  <si>
    <t>III</t>
  </si>
  <si>
    <t>Các nhiệm vụ chung</t>
  </si>
  <si>
    <t>Hoạt động của HĐND</t>
  </si>
  <si>
    <t>Thu hút nhân tài</t>
  </si>
  <si>
    <t>Đào tạo cán bộ, công chức</t>
  </si>
  <si>
    <t>Hỗ trợ doanh nghiệp đầu tư vào lính vực nông nghiệp</t>
  </si>
  <si>
    <t xml:space="preserve">Quy hoạch </t>
  </si>
  <si>
    <t>Hỗ trợ SXNN</t>
  </si>
  <si>
    <t>Thưởng các đơn vị đạt tiêu chí nông thôn mới</t>
  </si>
  <si>
    <t>Hỗ trợ nâng cấp trường học</t>
  </si>
  <si>
    <t>Hỗ trợ mua sắm công an tỉnh</t>
  </si>
  <si>
    <t>Chống xuống cấp di tích</t>
  </si>
  <si>
    <t xml:space="preserve">Đầu tư trang thiết bị Đài TTCS </t>
  </si>
  <si>
    <t>Đề án “Quản lý hoạt động truyền thanh – truyền hình cấp huyện đến năm 2020”</t>
  </si>
  <si>
    <t>Đào tạo nghề cho bộ đội xuất ngũ theo TT43/BLĐ</t>
  </si>
  <si>
    <t>Công an tỉnh - Kinh phí để cải tạo, sửa chữa trụ sở làm việc Công an tỉnh và công an các đơn vị theo Công văn số 980/UBND-KTTH ngày 26/3/2019</t>
  </si>
  <si>
    <t>Mỗi xã phường một sản phẩm</t>
  </si>
  <si>
    <t>Mua sắm TTB Đài PTTH</t>
  </si>
  <si>
    <t>Đề án giáo dục</t>
  </si>
  <si>
    <t>Đại hội Đảng các cấp</t>
  </si>
  <si>
    <t>Chương trình cho vay trang trại, TN, PN khởi nghiệp</t>
  </si>
  <si>
    <t>Mục tiêu Trung ương</t>
  </si>
  <si>
    <t>G.dục N.nghiệp VL và  ATLĐ</t>
  </si>
  <si>
    <t>Hỗ trợ PT hệ thống trợ giúp XH</t>
  </si>
  <si>
    <t>Đảm bảo T.tự ATGT</t>
  </si>
  <si>
    <t>IV</t>
  </si>
  <si>
    <t>Thực hiện các đề án, nhiệm vụ khác và đối ứng chương trình mục tiêu</t>
  </si>
  <si>
    <t>(Dự toán đã được Hội đồng nhân dân quyết định)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</si>
</sst>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5" formatCode="_(* #,##0_);_(* \(#,##0\);_(* &quot;-&quot;??_);_(@_)"/>
  </numFmts>
  <fonts count="1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name val="MS Sans Serif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.VnTime"/>
      <family val="2"/>
    </font>
    <font>
      <i/>
      <sz val="12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b/>
      <sz val="14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/>
    <xf numFmtId="0" fontId="7" fillId="0" borderId="0"/>
    <xf numFmtId="0" fontId="3" fillId="0" borderId="0"/>
  </cellStyleXfs>
  <cellXfs count="51">
    <xf numFmtId="0" fontId="0" fillId="0" borderId="0" xfId="0"/>
    <xf numFmtId="0" fontId="3" fillId="0" borderId="0" xfId="2" applyFont="1" applyFill="1" applyBorder="1"/>
    <xf numFmtId="0" fontId="3" fillId="0" borderId="0" xfId="2" applyFont="1" applyFill="1" applyBorder="1" applyAlignment="1">
      <alignment wrapText="1"/>
    </xf>
    <xf numFmtId="165" fontId="4" fillId="0" borderId="0" xfId="1" applyNumberFormat="1" applyFont="1" applyFill="1" applyBorder="1" applyAlignment="1">
      <alignment horizontal="right"/>
    </xf>
    <xf numFmtId="165" fontId="4" fillId="0" borderId="0" xfId="2" applyNumberFormat="1" applyFont="1" applyFill="1" applyBorder="1"/>
    <xf numFmtId="165" fontId="3" fillId="0" borderId="0" xfId="2" applyNumberFormat="1" applyFont="1" applyFill="1" applyBorder="1"/>
    <xf numFmtId="0" fontId="3" fillId="0" borderId="0" xfId="2" applyFont="1" applyFill="1"/>
    <xf numFmtId="165" fontId="3" fillId="0" borderId="0" xfId="2" applyNumberFormat="1" applyFont="1" applyFill="1"/>
    <xf numFmtId="0" fontId="6" fillId="0" borderId="0" xfId="3" applyFont="1" applyFill="1" applyAlignment="1">
      <alignment horizontal="right"/>
    </xf>
    <xf numFmtId="0" fontId="4" fillId="0" borderId="0" xfId="2" applyFont="1" applyFill="1" applyBorder="1"/>
    <xf numFmtId="0" fontId="6" fillId="0" borderId="0" xfId="3" applyFont="1" applyFill="1" applyAlignment="1">
      <alignment horizontal="right"/>
    </xf>
    <xf numFmtId="0" fontId="4" fillId="0" borderId="0" xfId="3" applyFont="1" applyFill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165" fontId="3" fillId="0" borderId="0" xfId="2" applyNumberFormat="1" applyFont="1" applyFill="1" applyBorder="1" applyAlignment="1">
      <alignment horizontal="center"/>
    </xf>
    <xf numFmtId="0" fontId="6" fillId="0" borderId="0" xfId="2" applyFont="1" applyFill="1" applyBorder="1" applyAlignment="1">
      <alignment horizontal="right"/>
    </xf>
    <xf numFmtId="0" fontId="3" fillId="0" borderId="0" xfId="2" applyFont="1" applyFill="1" applyAlignment="1">
      <alignment horizontal="center" wrapText="1"/>
    </xf>
    <xf numFmtId="3" fontId="4" fillId="0" borderId="1" xfId="2" applyNumberFormat="1" applyFont="1" applyFill="1" applyBorder="1"/>
    <xf numFmtId="3" fontId="4" fillId="0" borderId="0" xfId="2" applyNumberFormat="1" applyFont="1" applyFill="1" applyAlignment="1">
      <alignment horizontal="center"/>
    </xf>
    <xf numFmtId="3" fontId="3" fillId="0" borderId="0" xfId="2" applyNumberFormat="1" applyFont="1" applyFill="1" applyAlignment="1">
      <alignment horizontal="center"/>
    </xf>
    <xf numFmtId="0" fontId="4" fillId="0" borderId="0" xfId="2" applyFont="1" applyFill="1" applyAlignment="1">
      <alignment horizontal="center" wrapText="1"/>
    </xf>
    <xf numFmtId="3" fontId="4" fillId="0" borderId="2" xfId="2" applyNumberFormat="1" applyFont="1" applyFill="1" applyBorder="1" applyAlignment="1">
      <alignment horizontal="center" vertical="center" wrapText="1"/>
    </xf>
    <xf numFmtId="3" fontId="4" fillId="0" borderId="0" xfId="2" applyNumberFormat="1" applyFont="1" applyFill="1" applyAlignment="1">
      <alignment horizontal="center" vertical="center" wrapText="1"/>
    </xf>
    <xf numFmtId="0" fontId="4" fillId="0" borderId="1" xfId="2" applyFont="1" applyFill="1" applyBorder="1" applyAlignment="1">
      <alignment horizontal="right"/>
    </xf>
    <xf numFmtId="0" fontId="4" fillId="0" borderId="1" xfId="2" applyFont="1" applyFill="1" applyBorder="1" applyAlignment="1">
      <alignment horizontal="center" wrapText="1"/>
    </xf>
    <xf numFmtId="165" fontId="4" fillId="0" borderId="1" xfId="1" applyNumberFormat="1" applyFont="1" applyFill="1" applyBorder="1" applyAlignment="1">
      <alignment horizontal="right"/>
    </xf>
    <xf numFmtId="0" fontId="4" fillId="0" borderId="0" xfId="2" applyFont="1" applyFill="1" applyAlignment="1">
      <alignment horizontal="right"/>
    </xf>
    <xf numFmtId="0" fontId="4" fillId="0" borderId="1" xfId="2" applyFont="1" applyFill="1" applyBorder="1" applyAlignment="1">
      <alignment horizontal="center"/>
    </xf>
    <xf numFmtId="3" fontId="4" fillId="0" borderId="1" xfId="2" applyNumberFormat="1" applyFont="1" applyFill="1" applyBorder="1" applyAlignment="1">
      <alignment wrapText="1"/>
    </xf>
    <xf numFmtId="0" fontId="4" fillId="0" borderId="0" xfId="2" applyFont="1" applyFill="1"/>
    <xf numFmtId="0" fontId="3" fillId="0" borderId="1" xfId="2" applyFont="1" applyFill="1" applyBorder="1" applyAlignment="1">
      <alignment horizontal="center"/>
    </xf>
    <xf numFmtId="3" fontId="3" fillId="0" borderId="1" xfId="2" applyNumberFormat="1" applyFont="1" applyFill="1" applyBorder="1" applyAlignment="1">
      <alignment wrapText="1"/>
    </xf>
    <xf numFmtId="165" fontId="3" fillId="0" borderId="1" xfId="1" applyNumberFormat="1" applyFont="1" applyFill="1" applyBorder="1" applyAlignment="1">
      <alignment horizontal="right"/>
    </xf>
    <xf numFmtId="165" fontId="3" fillId="0" borderId="1" xfId="1" applyNumberFormat="1" applyFont="1" applyFill="1" applyBorder="1"/>
    <xf numFmtId="3" fontId="8" fillId="0" borderId="1" xfId="4" applyNumberFormat="1" applyFont="1" applyFill="1" applyBorder="1" applyAlignment="1">
      <alignment wrapText="1"/>
    </xf>
    <xf numFmtId="2" fontId="3" fillId="0" borderId="1" xfId="2" applyNumberFormat="1" applyFont="1" applyFill="1" applyBorder="1" applyAlignment="1">
      <alignment horizontal="left" wrapText="1"/>
    </xf>
    <xf numFmtId="0" fontId="3" fillId="0" borderId="1" xfId="2" applyFont="1" applyFill="1" applyBorder="1" applyAlignment="1">
      <alignment horizontal="left" wrapText="1"/>
    </xf>
    <xf numFmtId="3" fontId="3" fillId="0" borderId="1" xfId="0" applyNumberFormat="1" applyFont="1" applyFill="1" applyBorder="1" applyAlignment="1">
      <alignment wrapText="1"/>
    </xf>
    <xf numFmtId="0" fontId="3" fillId="0" borderId="1" xfId="2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left" vertical="center" wrapText="1" shrinkToFit="1"/>
    </xf>
    <xf numFmtId="3" fontId="3" fillId="0" borderId="1" xfId="4" applyNumberFormat="1" applyFont="1" applyFill="1" applyBorder="1" applyAlignment="1">
      <alignment wrapText="1"/>
    </xf>
    <xf numFmtId="3" fontId="9" fillId="0" borderId="1" xfId="4" applyNumberFormat="1" applyFont="1" applyFill="1" applyBorder="1" applyAlignment="1">
      <alignment wrapText="1"/>
    </xf>
    <xf numFmtId="3" fontId="9" fillId="0" borderId="1" xfId="4" applyNumberFormat="1" applyFont="1" applyFill="1" applyBorder="1"/>
    <xf numFmtId="3" fontId="7" fillId="0" borderId="1" xfId="4" applyNumberFormat="1" applyFont="1" applyFill="1" applyBorder="1" applyAlignment="1">
      <alignment wrapText="1"/>
    </xf>
    <xf numFmtId="165" fontId="3" fillId="0" borderId="1" xfId="1" applyNumberFormat="1" applyFont="1" applyFill="1" applyBorder="1" applyAlignment="1">
      <alignment horizontal="right" wrapText="1"/>
    </xf>
    <xf numFmtId="0" fontId="4" fillId="0" borderId="3" xfId="2" applyFont="1" applyFill="1" applyBorder="1" applyAlignment="1">
      <alignment horizontal="center"/>
    </xf>
    <xf numFmtId="3" fontId="4" fillId="0" borderId="3" xfId="0" applyNumberFormat="1" applyFont="1" applyFill="1" applyBorder="1" applyAlignment="1">
      <alignment wrapText="1"/>
    </xf>
    <xf numFmtId="165" fontId="4" fillId="0" borderId="3" xfId="1" applyNumberFormat="1" applyFont="1" applyFill="1" applyBorder="1" applyAlignment="1">
      <alignment horizontal="right"/>
    </xf>
    <xf numFmtId="0" fontId="3" fillId="0" borderId="0" xfId="2" applyFont="1" applyFill="1" applyAlignment="1">
      <alignment wrapText="1"/>
    </xf>
    <xf numFmtId="165" fontId="3" fillId="0" borderId="0" xfId="1" applyNumberFormat="1" applyFont="1" applyFill="1" applyBorder="1" applyAlignment="1">
      <alignment horizontal="right"/>
    </xf>
  </cellXfs>
  <cellStyles count="6">
    <cellStyle name="Comma" xfId="1" builtinId="3"/>
    <cellStyle name="Ledger 17 x 11 in 4" xfId="4"/>
    <cellStyle name="Ledger 17 x 11 in 4 2" xfId="5"/>
    <cellStyle name="Normal" xfId="0" builtinId="0"/>
    <cellStyle name="Normal_DT khoi tinh (20-11-2013)" xfId="2"/>
    <cellStyle name="Normal_Hanh DT 2007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0"/>
  <sheetViews>
    <sheetView tabSelected="1" topLeftCell="A2" zoomScale="70" zoomScaleNormal="70" workbookViewId="0">
      <selection activeCell="J160" sqref="J160"/>
    </sheetView>
  </sheetViews>
  <sheetFormatPr defaultRowHeight="15.75" x14ac:dyDescent="0.25"/>
  <cols>
    <col min="1" max="1" width="5.28515625" style="6" customWidth="1"/>
    <col min="2" max="2" width="32.5703125" style="49" customWidth="1"/>
    <col min="3" max="3" width="14.28515625" style="30" customWidth="1"/>
    <col min="4" max="4" width="10.7109375" style="30" customWidth="1"/>
    <col min="5" max="5" width="13.5703125" style="30" customWidth="1"/>
    <col min="6" max="6" width="11.28515625" style="6" customWidth="1"/>
    <col min="7" max="7" width="12" style="6" customWidth="1"/>
    <col min="8" max="8" width="12.7109375" style="6" customWidth="1"/>
    <col min="9" max="9" width="11.140625" style="6" customWidth="1"/>
    <col min="10" max="10" width="9.140625" style="6" customWidth="1"/>
    <col min="11" max="11" width="11" style="6" customWidth="1"/>
    <col min="12" max="12" width="10.28515625" style="6" customWidth="1"/>
    <col min="13" max="13" width="9.5703125" style="6" customWidth="1"/>
    <col min="14" max="14" width="10.42578125" style="6" customWidth="1"/>
    <col min="15" max="15" width="13.140625" style="6" customWidth="1"/>
    <col min="16" max="16" width="12.140625" style="6" customWidth="1"/>
    <col min="17" max="17" width="10.7109375" style="6" customWidth="1"/>
    <col min="18" max="18" width="14" style="6" customWidth="1"/>
    <col min="19" max="19" width="9.140625" style="6" customWidth="1"/>
    <col min="20" max="251" width="9.140625" style="6"/>
    <col min="252" max="252" width="5.28515625" style="6" customWidth="1"/>
    <col min="253" max="253" width="32.5703125" style="6" customWidth="1"/>
    <col min="254" max="254" width="14.28515625" style="6" customWidth="1"/>
    <col min="255" max="255" width="10.7109375" style="6" customWidth="1"/>
    <col min="256" max="256" width="13.5703125" style="6" customWidth="1"/>
    <col min="257" max="257" width="11.28515625" style="6" customWidth="1"/>
    <col min="258" max="258" width="12" style="6" customWidth="1"/>
    <col min="259" max="259" width="12.7109375" style="6" customWidth="1"/>
    <col min="260" max="260" width="11.140625" style="6" customWidth="1"/>
    <col min="261" max="261" width="9.140625" style="6" customWidth="1"/>
    <col min="262" max="262" width="11" style="6" customWidth="1"/>
    <col min="263" max="263" width="10.28515625" style="6" customWidth="1"/>
    <col min="264" max="264" width="9.5703125" style="6" customWidth="1"/>
    <col min="265" max="265" width="10.42578125" style="6" customWidth="1"/>
    <col min="266" max="266" width="13.140625" style="6" customWidth="1"/>
    <col min="267" max="267" width="12.140625" style="6" customWidth="1"/>
    <col min="268" max="268" width="10.7109375" style="6" customWidth="1"/>
    <col min="269" max="269" width="14" style="6" customWidth="1"/>
    <col min="270" max="275" width="0" style="6" hidden="1" customWidth="1"/>
    <col min="276" max="507" width="9.140625" style="6"/>
    <col min="508" max="508" width="5.28515625" style="6" customWidth="1"/>
    <col min="509" max="509" width="32.5703125" style="6" customWidth="1"/>
    <col min="510" max="510" width="14.28515625" style="6" customWidth="1"/>
    <col min="511" max="511" width="10.7109375" style="6" customWidth="1"/>
    <col min="512" max="512" width="13.5703125" style="6" customWidth="1"/>
    <col min="513" max="513" width="11.28515625" style="6" customWidth="1"/>
    <col min="514" max="514" width="12" style="6" customWidth="1"/>
    <col min="515" max="515" width="12.7109375" style="6" customWidth="1"/>
    <col min="516" max="516" width="11.140625" style="6" customWidth="1"/>
    <col min="517" max="517" width="9.140625" style="6" customWidth="1"/>
    <col min="518" max="518" width="11" style="6" customWidth="1"/>
    <col min="519" max="519" width="10.28515625" style="6" customWidth="1"/>
    <col min="520" max="520" width="9.5703125" style="6" customWidth="1"/>
    <col min="521" max="521" width="10.42578125" style="6" customWidth="1"/>
    <col min="522" max="522" width="13.140625" style="6" customWidth="1"/>
    <col min="523" max="523" width="12.140625" style="6" customWidth="1"/>
    <col min="524" max="524" width="10.7109375" style="6" customWidth="1"/>
    <col min="525" max="525" width="14" style="6" customWidth="1"/>
    <col min="526" max="531" width="0" style="6" hidden="1" customWidth="1"/>
    <col min="532" max="763" width="9.140625" style="6"/>
    <col min="764" max="764" width="5.28515625" style="6" customWidth="1"/>
    <col min="765" max="765" width="32.5703125" style="6" customWidth="1"/>
    <col min="766" max="766" width="14.28515625" style="6" customWidth="1"/>
    <col min="767" max="767" width="10.7109375" style="6" customWidth="1"/>
    <col min="768" max="768" width="13.5703125" style="6" customWidth="1"/>
    <col min="769" max="769" width="11.28515625" style="6" customWidth="1"/>
    <col min="770" max="770" width="12" style="6" customWidth="1"/>
    <col min="771" max="771" width="12.7109375" style="6" customWidth="1"/>
    <col min="772" max="772" width="11.140625" style="6" customWidth="1"/>
    <col min="773" max="773" width="9.140625" style="6" customWidth="1"/>
    <col min="774" max="774" width="11" style="6" customWidth="1"/>
    <col min="775" max="775" width="10.28515625" style="6" customWidth="1"/>
    <col min="776" max="776" width="9.5703125" style="6" customWidth="1"/>
    <col min="777" max="777" width="10.42578125" style="6" customWidth="1"/>
    <col min="778" max="778" width="13.140625" style="6" customWidth="1"/>
    <col min="779" max="779" width="12.140625" style="6" customWidth="1"/>
    <col min="780" max="780" width="10.7109375" style="6" customWidth="1"/>
    <col min="781" max="781" width="14" style="6" customWidth="1"/>
    <col min="782" max="787" width="0" style="6" hidden="1" customWidth="1"/>
    <col min="788" max="1019" width="9.140625" style="6"/>
    <col min="1020" max="1020" width="5.28515625" style="6" customWidth="1"/>
    <col min="1021" max="1021" width="32.5703125" style="6" customWidth="1"/>
    <col min="1022" max="1022" width="14.28515625" style="6" customWidth="1"/>
    <col min="1023" max="1023" width="10.7109375" style="6" customWidth="1"/>
    <col min="1024" max="1024" width="13.5703125" style="6" customWidth="1"/>
    <col min="1025" max="1025" width="11.28515625" style="6" customWidth="1"/>
    <col min="1026" max="1026" width="12" style="6" customWidth="1"/>
    <col min="1027" max="1027" width="12.7109375" style="6" customWidth="1"/>
    <col min="1028" max="1028" width="11.140625" style="6" customWidth="1"/>
    <col min="1029" max="1029" width="9.140625" style="6" customWidth="1"/>
    <col min="1030" max="1030" width="11" style="6" customWidth="1"/>
    <col min="1031" max="1031" width="10.28515625" style="6" customWidth="1"/>
    <col min="1032" max="1032" width="9.5703125" style="6" customWidth="1"/>
    <col min="1033" max="1033" width="10.42578125" style="6" customWidth="1"/>
    <col min="1034" max="1034" width="13.140625" style="6" customWidth="1"/>
    <col min="1035" max="1035" width="12.140625" style="6" customWidth="1"/>
    <col min="1036" max="1036" width="10.7109375" style="6" customWidth="1"/>
    <col min="1037" max="1037" width="14" style="6" customWidth="1"/>
    <col min="1038" max="1043" width="0" style="6" hidden="1" customWidth="1"/>
    <col min="1044" max="1275" width="9.140625" style="6"/>
    <col min="1276" max="1276" width="5.28515625" style="6" customWidth="1"/>
    <col min="1277" max="1277" width="32.5703125" style="6" customWidth="1"/>
    <col min="1278" max="1278" width="14.28515625" style="6" customWidth="1"/>
    <col min="1279" max="1279" width="10.7109375" style="6" customWidth="1"/>
    <col min="1280" max="1280" width="13.5703125" style="6" customWidth="1"/>
    <col min="1281" max="1281" width="11.28515625" style="6" customWidth="1"/>
    <col min="1282" max="1282" width="12" style="6" customWidth="1"/>
    <col min="1283" max="1283" width="12.7109375" style="6" customWidth="1"/>
    <col min="1284" max="1284" width="11.140625" style="6" customWidth="1"/>
    <col min="1285" max="1285" width="9.140625" style="6" customWidth="1"/>
    <col min="1286" max="1286" width="11" style="6" customWidth="1"/>
    <col min="1287" max="1287" width="10.28515625" style="6" customWidth="1"/>
    <col min="1288" max="1288" width="9.5703125" style="6" customWidth="1"/>
    <col min="1289" max="1289" width="10.42578125" style="6" customWidth="1"/>
    <col min="1290" max="1290" width="13.140625" style="6" customWidth="1"/>
    <col min="1291" max="1291" width="12.140625" style="6" customWidth="1"/>
    <col min="1292" max="1292" width="10.7109375" style="6" customWidth="1"/>
    <col min="1293" max="1293" width="14" style="6" customWidth="1"/>
    <col min="1294" max="1299" width="0" style="6" hidden="1" customWidth="1"/>
    <col min="1300" max="1531" width="9.140625" style="6"/>
    <col min="1532" max="1532" width="5.28515625" style="6" customWidth="1"/>
    <col min="1533" max="1533" width="32.5703125" style="6" customWidth="1"/>
    <col min="1534" max="1534" width="14.28515625" style="6" customWidth="1"/>
    <col min="1535" max="1535" width="10.7109375" style="6" customWidth="1"/>
    <col min="1536" max="1536" width="13.5703125" style="6" customWidth="1"/>
    <col min="1537" max="1537" width="11.28515625" style="6" customWidth="1"/>
    <col min="1538" max="1538" width="12" style="6" customWidth="1"/>
    <col min="1539" max="1539" width="12.7109375" style="6" customWidth="1"/>
    <col min="1540" max="1540" width="11.140625" style="6" customWidth="1"/>
    <col min="1541" max="1541" width="9.140625" style="6" customWidth="1"/>
    <col min="1542" max="1542" width="11" style="6" customWidth="1"/>
    <col min="1543" max="1543" width="10.28515625" style="6" customWidth="1"/>
    <col min="1544" max="1544" width="9.5703125" style="6" customWidth="1"/>
    <col min="1545" max="1545" width="10.42578125" style="6" customWidth="1"/>
    <col min="1546" max="1546" width="13.140625" style="6" customWidth="1"/>
    <col min="1547" max="1547" width="12.140625" style="6" customWidth="1"/>
    <col min="1548" max="1548" width="10.7109375" style="6" customWidth="1"/>
    <col min="1549" max="1549" width="14" style="6" customWidth="1"/>
    <col min="1550" max="1555" width="0" style="6" hidden="1" customWidth="1"/>
    <col min="1556" max="1787" width="9.140625" style="6"/>
    <col min="1788" max="1788" width="5.28515625" style="6" customWidth="1"/>
    <col min="1789" max="1789" width="32.5703125" style="6" customWidth="1"/>
    <col min="1790" max="1790" width="14.28515625" style="6" customWidth="1"/>
    <col min="1791" max="1791" width="10.7109375" style="6" customWidth="1"/>
    <col min="1792" max="1792" width="13.5703125" style="6" customWidth="1"/>
    <col min="1793" max="1793" width="11.28515625" style="6" customWidth="1"/>
    <col min="1794" max="1794" width="12" style="6" customWidth="1"/>
    <col min="1795" max="1795" width="12.7109375" style="6" customWidth="1"/>
    <col min="1796" max="1796" width="11.140625" style="6" customWidth="1"/>
    <col min="1797" max="1797" width="9.140625" style="6" customWidth="1"/>
    <col min="1798" max="1798" width="11" style="6" customWidth="1"/>
    <col min="1799" max="1799" width="10.28515625" style="6" customWidth="1"/>
    <col min="1800" max="1800" width="9.5703125" style="6" customWidth="1"/>
    <col min="1801" max="1801" width="10.42578125" style="6" customWidth="1"/>
    <col min="1802" max="1802" width="13.140625" style="6" customWidth="1"/>
    <col min="1803" max="1803" width="12.140625" style="6" customWidth="1"/>
    <col min="1804" max="1804" width="10.7109375" style="6" customWidth="1"/>
    <col min="1805" max="1805" width="14" style="6" customWidth="1"/>
    <col min="1806" max="1811" width="0" style="6" hidden="1" customWidth="1"/>
    <col min="1812" max="2043" width="9.140625" style="6"/>
    <col min="2044" max="2044" width="5.28515625" style="6" customWidth="1"/>
    <col min="2045" max="2045" width="32.5703125" style="6" customWidth="1"/>
    <col min="2046" max="2046" width="14.28515625" style="6" customWidth="1"/>
    <col min="2047" max="2047" width="10.7109375" style="6" customWidth="1"/>
    <col min="2048" max="2048" width="13.5703125" style="6" customWidth="1"/>
    <col min="2049" max="2049" width="11.28515625" style="6" customWidth="1"/>
    <col min="2050" max="2050" width="12" style="6" customWidth="1"/>
    <col min="2051" max="2051" width="12.7109375" style="6" customWidth="1"/>
    <col min="2052" max="2052" width="11.140625" style="6" customWidth="1"/>
    <col min="2053" max="2053" width="9.140625" style="6" customWidth="1"/>
    <col min="2054" max="2054" width="11" style="6" customWidth="1"/>
    <col min="2055" max="2055" width="10.28515625" style="6" customWidth="1"/>
    <col min="2056" max="2056" width="9.5703125" style="6" customWidth="1"/>
    <col min="2057" max="2057" width="10.42578125" style="6" customWidth="1"/>
    <col min="2058" max="2058" width="13.140625" style="6" customWidth="1"/>
    <col min="2059" max="2059" width="12.140625" style="6" customWidth="1"/>
    <col min="2060" max="2060" width="10.7109375" style="6" customWidth="1"/>
    <col min="2061" max="2061" width="14" style="6" customWidth="1"/>
    <col min="2062" max="2067" width="0" style="6" hidden="1" customWidth="1"/>
    <col min="2068" max="2299" width="9.140625" style="6"/>
    <col min="2300" max="2300" width="5.28515625" style="6" customWidth="1"/>
    <col min="2301" max="2301" width="32.5703125" style="6" customWidth="1"/>
    <col min="2302" max="2302" width="14.28515625" style="6" customWidth="1"/>
    <col min="2303" max="2303" width="10.7109375" style="6" customWidth="1"/>
    <col min="2304" max="2304" width="13.5703125" style="6" customWidth="1"/>
    <col min="2305" max="2305" width="11.28515625" style="6" customWidth="1"/>
    <col min="2306" max="2306" width="12" style="6" customWidth="1"/>
    <col min="2307" max="2307" width="12.7109375" style="6" customWidth="1"/>
    <col min="2308" max="2308" width="11.140625" style="6" customWidth="1"/>
    <col min="2309" max="2309" width="9.140625" style="6" customWidth="1"/>
    <col min="2310" max="2310" width="11" style="6" customWidth="1"/>
    <col min="2311" max="2311" width="10.28515625" style="6" customWidth="1"/>
    <col min="2312" max="2312" width="9.5703125" style="6" customWidth="1"/>
    <col min="2313" max="2313" width="10.42578125" style="6" customWidth="1"/>
    <col min="2314" max="2314" width="13.140625" style="6" customWidth="1"/>
    <col min="2315" max="2315" width="12.140625" style="6" customWidth="1"/>
    <col min="2316" max="2316" width="10.7109375" style="6" customWidth="1"/>
    <col min="2317" max="2317" width="14" style="6" customWidth="1"/>
    <col min="2318" max="2323" width="0" style="6" hidden="1" customWidth="1"/>
    <col min="2324" max="2555" width="9.140625" style="6"/>
    <col min="2556" max="2556" width="5.28515625" style="6" customWidth="1"/>
    <col min="2557" max="2557" width="32.5703125" style="6" customWidth="1"/>
    <col min="2558" max="2558" width="14.28515625" style="6" customWidth="1"/>
    <col min="2559" max="2559" width="10.7109375" style="6" customWidth="1"/>
    <col min="2560" max="2560" width="13.5703125" style="6" customWidth="1"/>
    <col min="2561" max="2561" width="11.28515625" style="6" customWidth="1"/>
    <col min="2562" max="2562" width="12" style="6" customWidth="1"/>
    <col min="2563" max="2563" width="12.7109375" style="6" customWidth="1"/>
    <col min="2564" max="2564" width="11.140625" style="6" customWidth="1"/>
    <col min="2565" max="2565" width="9.140625" style="6" customWidth="1"/>
    <col min="2566" max="2566" width="11" style="6" customWidth="1"/>
    <col min="2567" max="2567" width="10.28515625" style="6" customWidth="1"/>
    <col min="2568" max="2568" width="9.5703125" style="6" customWidth="1"/>
    <col min="2569" max="2569" width="10.42578125" style="6" customWidth="1"/>
    <col min="2570" max="2570" width="13.140625" style="6" customWidth="1"/>
    <col min="2571" max="2571" width="12.140625" style="6" customWidth="1"/>
    <col min="2572" max="2572" width="10.7109375" style="6" customWidth="1"/>
    <col min="2573" max="2573" width="14" style="6" customWidth="1"/>
    <col min="2574" max="2579" width="0" style="6" hidden="1" customWidth="1"/>
    <col min="2580" max="2811" width="9.140625" style="6"/>
    <col min="2812" max="2812" width="5.28515625" style="6" customWidth="1"/>
    <col min="2813" max="2813" width="32.5703125" style="6" customWidth="1"/>
    <col min="2814" max="2814" width="14.28515625" style="6" customWidth="1"/>
    <col min="2815" max="2815" width="10.7109375" style="6" customWidth="1"/>
    <col min="2816" max="2816" width="13.5703125" style="6" customWidth="1"/>
    <col min="2817" max="2817" width="11.28515625" style="6" customWidth="1"/>
    <col min="2818" max="2818" width="12" style="6" customWidth="1"/>
    <col min="2819" max="2819" width="12.7109375" style="6" customWidth="1"/>
    <col min="2820" max="2820" width="11.140625" style="6" customWidth="1"/>
    <col min="2821" max="2821" width="9.140625" style="6" customWidth="1"/>
    <col min="2822" max="2822" width="11" style="6" customWidth="1"/>
    <col min="2823" max="2823" width="10.28515625" style="6" customWidth="1"/>
    <col min="2824" max="2824" width="9.5703125" style="6" customWidth="1"/>
    <col min="2825" max="2825" width="10.42578125" style="6" customWidth="1"/>
    <col min="2826" max="2826" width="13.140625" style="6" customWidth="1"/>
    <col min="2827" max="2827" width="12.140625" style="6" customWidth="1"/>
    <col min="2828" max="2828" width="10.7109375" style="6" customWidth="1"/>
    <col min="2829" max="2829" width="14" style="6" customWidth="1"/>
    <col min="2830" max="2835" width="0" style="6" hidden="1" customWidth="1"/>
    <col min="2836" max="3067" width="9.140625" style="6"/>
    <col min="3068" max="3068" width="5.28515625" style="6" customWidth="1"/>
    <col min="3069" max="3069" width="32.5703125" style="6" customWidth="1"/>
    <col min="3070" max="3070" width="14.28515625" style="6" customWidth="1"/>
    <col min="3071" max="3071" width="10.7109375" style="6" customWidth="1"/>
    <col min="3072" max="3072" width="13.5703125" style="6" customWidth="1"/>
    <col min="3073" max="3073" width="11.28515625" style="6" customWidth="1"/>
    <col min="3074" max="3074" width="12" style="6" customWidth="1"/>
    <col min="3075" max="3075" width="12.7109375" style="6" customWidth="1"/>
    <col min="3076" max="3076" width="11.140625" style="6" customWidth="1"/>
    <col min="3077" max="3077" width="9.140625" style="6" customWidth="1"/>
    <col min="3078" max="3078" width="11" style="6" customWidth="1"/>
    <col min="3079" max="3079" width="10.28515625" style="6" customWidth="1"/>
    <col min="3080" max="3080" width="9.5703125" style="6" customWidth="1"/>
    <col min="3081" max="3081" width="10.42578125" style="6" customWidth="1"/>
    <col min="3082" max="3082" width="13.140625" style="6" customWidth="1"/>
    <col min="3083" max="3083" width="12.140625" style="6" customWidth="1"/>
    <col min="3084" max="3084" width="10.7109375" style="6" customWidth="1"/>
    <col min="3085" max="3085" width="14" style="6" customWidth="1"/>
    <col min="3086" max="3091" width="0" style="6" hidden="1" customWidth="1"/>
    <col min="3092" max="3323" width="9.140625" style="6"/>
    <col min="3324" max="3324" width="5.28515625" style="6" customWidth="1"/>
    <col min="3325" max="3325" width="32.5703125" style="6" customWidth="1"/>
    <col min="3326" max="3326" width="14.28515625" style="6" customWidth="1"/>
    <col min="3327" max="3327" width="10.7109375" style="6" customWidth="1"/>
    <col min="3328" max="3328" width="13.5703125" style="6" customWidth="1"/>
    <col min="3329" max="3329" width="11.28515625" style="6" customWidth="1"/>
    <col min="3330" max="3330" width="12" style="6" customWidth="1"/>
    <col min="3331" max="3331" width="12.7109375" style="6" customWidth="1"/>
    <col min="3332" max="3332" width="11.140625" style="6" customWidth="1"/>
    <col min="3333" max="3333" width="9.140625" style="6" customWidth="1"/>
    <col min="3334" max="3334" width="11" style="6" customWidth="1"/>
    <col min="3335" max="3335" width="10.28515625" style="6" customWidth="1"/>
    <col min="3336" max="3336" width="9.5703125" style="6" customWidth="1"/>
    <col min="3337" max="3337" width="10.42578125" style="6" customWidth="1"/>
    <col min="3338" max="3338" width="13.140625" style="6" customWidth="1"/>
    <col min="3339" max="3339" width="12.140625" style="6" customWidth="1"/>
    <col min="3340" max="3340" width="10.7109375" style="6" customWidth="1"/>
    <col min="3341" max="3341" width="14" style="6" customWidth="1"/>
    <col min="3342" max="3347" width="0" style="6" hidden="1" customWidth="1"/>
    <col min="3348" max="3579" width="9.140625" style="6"/>
    <col min="3580" max="3580" width="5.28515625" style="6" customWidth="1"/>
    <col min="3581" max="3581" width="32.5703125" style="6" customWidth="1"/>
    <col min="3582" max="3582" width="14.28515625" style="6" customWidth="1"/>
    <col min="3583" max="3583" width="10.7109375" style="6" customWidth="1"/>
    <col min="3584" max="3584" width="13.5703125" style="6" customWidth="1"/>
    <col min="3585" max="3585" width="11.28515625" style="6" customWidth="1"/>
    <col min="3586" max="3586" width="12" style="6" customWidth="1"/>
    <col min="3587" max="3587" width="12.7109375" style="6" customWidth="1"/>
    <col min="3588" max="3588" width="11.140625" style="6" customWidth="1"/>
    <col min="3589" max="3589" width="9.140625" style="6" customWidth="1"/>
    <col min="3590" max="3590" width="11" style="6" customWidth="1"/>
    <col min="3591" max="3591" width="10.28515625" style="6" customWidth="1"/>
    <col min="3592" max="3592" width="9.5703125" style="6" customWidth="1"/>
    <col min="3593" max="3593" width="10.42578125" style="6" customWidth="1"/>
    <col min="3594" max="3594" width="13.140625" style="6" customWidth="1"/>
    <col min="3595" max="3595" width="12.140625" style="6" customWidth="1"/>
    <col min="3596" max="3596" width="10.7109375" style="6" customWidth="1"/>
    <col min="3597" max="3597" width="14" style="6" customWidth="1"/>
    <col min="3598" max="3603" width="0" style="6" hidden="1" customWidth="1"/>
    <col min="3604" max="3835" width="9.140625" style="6"/>
    <col min="3836" max="3836" width="5.28515625" style="6" customWidth="1"/>
    <col min="3837" max="3837" width="32.5703125" style="6" customWidth="1"/>
    <col min="3838" max="3838" width="14.28515625" style="6" customWidth="1"/>
    <col min="3839" max="3839" width="10.7109375" style="6" customWidth="1"/>
    <col min="3840" max="3840" width="13.5703125" style="6" customWidth="1"/>
    <col min="3841" max="3841" width="11.28515625" style="6" customWidth="1"/>
    <col min="3842" max="3842" width="12" style="6" customWidth="1"/>
    <col min="3843" max="3843" width="12.7109375" style="6" customWidth="1"/>
    <col min="3844" max="3844" width="11.140625" style="6" customWidth="1"/>
    <col min="3845" max="3845" width="9.140625" style="6" customWidth="1"/>
    <col min="3846" max="3846" width="11" style="6" customWidth="1"/>
    <col min="3847" max="3847" width="10.28515625" style="6" customWidth="1"/>
    <col min="3848" max="3848" width="9.5703125" style="6" customWidth="1"/>
    <col min="3849" max="3849" width="10.42578125" style="6" customWidth="1"/>
    <col min="3850" max="3850" width="13.140625" style="6" customWidth="1"/>
    <col min="3851" max="3851" width="12.140625" style="6" customWidth="1"/>
    <col min="3852" max="3852" width="10.7109375" style="6" customWidth="1"/>
    <col min="3853" max="3853" width="14" style="6" customWidth="1"/>
    <col min="3854" max="3859" width="0" style="6" hidden="1" customWidth="1"/>
    <col min="3860" max="4091" width="9.140625" style="6"/>
    <col min="4092" max="4092" width="5.28515625" style="6" customWidth="1"/>
    <col min="4093" max="4093" width="32.5703125" style="6" customWidth="1"/>
    <col min="4094" max="4094" width="14.28515625" style="6" customWidth="1"/>
    <col min="4095" max="4095" width="10.7109375" style="6" customWidth="1"/>
    <col min="4096" max="4096" width="13.5703125" style="6" customWidth="1"/>
    <col min="4097" max="4097" width="11.28515625" style="6" customWidth="1"/>
    <col min="4098" max="4098" width="12" style="6" customWidth="1"/>
    <col min="4099" max="4099" width="12.7109375" style="6" customWidth="1"/>
    <col min="4100" max="4100" width="11.140625" style="6" customWidth="1"/>
    <col min="4101" max="4101" width="9.140625" style="6" customWidth="1"/>
    <col min="4102" max="4102" width="11" style="6" customWidth="1"/>
    <col min="4103" max="4103" width="10.28515625" style="6" customWidth="1"/>
    <col min="4104" max="4104" width="9.5703125" style="6" customWidth="1"/>
    <col min="4105" max="4105" width="10.42578125" style="6" customWidth="1"/>
    <col min="4106" max="4106" width="13.140625" style="6" customWidth="1"/>
    <col min="4107" max="4107" width="12.140625" style="6" customWidth="1"/>
    <col min="4108" max="4108" width="10.7109375" style="6" customWidth="1"/>
    <col min="4109" max="4109" width="14" style="6" customWidth="1"/>
    <col min="4110" max="4115" width="0" style="6" hidden="1" customWidth="1"/>
    <col min="4116" max="4347" width="9.140625" style="6"/>
    <col min="4348" max="4348" width="5.28515625" style="6" customWidth="1"/>
    <col min="4349" max="4349" width="32.5703125" style="6" customWidth="1"/>
    <col min="4350" max="4350" width="14.28515625" style="6" customWidth="1"/>
    <col min="4351" max="4351" width="10.7109375" style="6" customWidth="1"/>
    <col min="4352" max="4352" width="13.5703125" style="6" customWidth="1"/>
    <col min="4353" max="4353" width="11.28515625" style="6" customWidth="1"/>
    <col min="4354" max="4354" width="12" style="6" customWidth="1"/>
    <col min="4355" max="4355" width="12.7109375" style="6" customWidth="1"/>
    <col min="4356" max="4356" width="11.140625" style="6" customWidth="1"/>
    <col min="4357" max="4357" width="9.140625" style="6" customWidth="1"/>
    <col min="4358" max="4358" width="11" style="6" customWidth="1"/>
    <col min="4359" max="4359" width="10.28515625" style="6" customWidth="1"/>
    <col min="4360" max="4360" width="9.5703125" style="6" customWidth="1"/>
    <col min="4361" max="4361" width="10.42578125" style="6" customWidth="1"/>
    <col min="4362" max="4362" width="13.140625" style="6" customWidth="1"/>
    <col min="4363" max="4363" width="12.140625" style="6" customWidth="1"/>
    <col min="4364" max="4364" width="10.7109375" style="6" customWidth="1"/>
    <col min="4365" max="4365" width="14" style="6" customWidth="1"/>
    <col min="4366" max="4371" width="0" style="6" hidden="1" customWidth="1"/>
    <col min="4372" max="4603" width="9.140625" style="6"/>
    <col min="4604" max="4604" width="5.28515625" style="6" customWidth="1"/>
    <col min="4605" max="4605" width="32.5703125" style="6" customWidth="1"/>
    <col min="4606" max="4606" width="14.28515625" style="6" customWidth="1"/>
    <col min="4607" max="4607" width="10.7109375" style="6" customWidth="1"/>
    <col min="4608" max="4608" width="13.5703125" style="6" customWidth="1"/>
    <col min="4609" max="4609" width="11.28515625" style="6" customWidth="1"/>
    <col min="4610" max="4610" width="12" style="6" customWidth="1"/>
    <col min="4611" max="4611" width="12.7109375" style="6" customWidth="1"/>
    <col min="4612" max="4612" width="11.140625" style="6" customWidth="1"/>
    <col min="4613" max="4613" width="9.140625" style="6" customWidth="1"/>
    <col min="4614" max="4614" width="11" style="6" customWidth="1"/>
    <col min="4615" max="4615" width="10.28515625" style="6" customWidth="1"/>
    <col min="4616" max="4616" width="9.5703125" style="6" customWidth="1"/>
    <col min="4617" max="4617" width="10.42578125" style="6" customWidth="1"/>
    <col min="4618" max="4618" width="13.140625" style="6" customWidth="1"/>
    <col min="4619" max="4619" width="12.140625" style="6" customWidth="1"/>
    <col min="4620" max="4620" width="10.7109375" style="6" customWidth="1"/>
    <col min="4621" max="4621" width="14" style="6" customWidth="1"/>
    <col min="4622" max="4627" width="0" style="6" hidden="1" customWidth="1"/>
    <col min="4628" max="4859" width="9.140625" style="6"/>
    <col min="4860" max="4860" width="5.28515625" style="6" customWidth="1"/>
    <col min="4861" max="4861" width="32.5703125" style="6" customWidth="1"/>
    <col min="4862" max="4862" width="14.28515625" style="6" customWidth="1"/>
    <col min="4863" max="4863" width="10.7109375" style="6" customWidth="1"/>
    <col min="4864" max="4864" width="13.5703125" style="6" customWidth="1"/>
    <col min="4865" max="4865" width="11.28515625" style="6" customWidth="1"/>
    <col min="4866" max="4866" width="12" style="6" customWidth="1"/>
    <col min="4867" max="4867" width="12.7109375" style="6" customWidth="1"/>
    <col min="4868" max="4868" width="11.140625" style="6" customWidth="1"/>
    <col min="4869" max="4869" width="9.140625" style="6" customWidth="1"/>
    <col min="4870" max="4870" width="11" style="6" customWidth="1"/>
    <col min="4871" max="4871" width="10.28515625" style="6" customWidth="1"/>
    <col min="4872" max="4872" width="9.5703125" style="6" customWidth="1"/>
    <col min="4873" max="4873" width="10.42578125" style="6" customWidth="1"/>
    <col min="4874" max="4874" width="13.140625" style="6" customWidth="1"/>
    <col min="4875" max="4875" width="12.140625" style="6" customWidth="1"/>
    <col min="4876" max="4876" width="10.7109375" style="6" customWidth="1"/>
    <col min="4877" max="4877" width="14" style="6" customWidth="1"/>
    <col min="4878" max="4883" width="0" style="6" hidden="1" customWidth="1"/>
    <col min="4884" max="5115" width="9.140625" style="6"/>
    <col min="5116" max="5116" width="5.28515625" style="6" customWidth="1"/>
    <col min="5117" max="5117" width="32.5703125" style="6" customWidth="1"/>
    <col min="5118" max="5118" width="14.28515625" style="6" customWidth="1"/>
    <col min="5119" max="5119" width="10.7109375" style="6" customWidth="1"/>
    <col min="5120" max="5120" width="13.5703125" style="6" customWidth="1"/>
    <col min="5121" max="5121" width="11.28515625" style="6" customWidth="1"/>
    <col min="5122" max="5122" width="12" style="6" customWidth="1"/>
    <col min="5123" max="5123" width="12.7109375" style="6" customWidth="1"/>
    <col min="5124" max="5124" width="11.140625" style="6" customWidth="1"/>
    <col min="5125" max="5125" width="9.140625" style="6" customWidth="1"/>
    <col min="5126" max="5126" width="11" style="6" customWidth="1"/>
    <col min="5127" max="5127" width="10.28515625" style="6" customWidth="1"/>
    <col min="5128" max="5128" width="9.5703125" style="6" customWidth="1"/>
    <col min="5129" max="5129" width="10.42578125" style="6" customWidth="1"/>
    <col min="5130" max="5130" width="13.140625" style="6" customWidth="1"/>
    <col min="5131" max="5131" width="12.140625" style="6" customWidth="1"/>
    <col min="5132" max="5132" width="10.7109375" style="6" customWidth="1"/>
    <col min="5133" max="5133" width="14" style="6" customWidth="1"/>
    <col min="5134" max="5139" width="0" style="6" hidden="1" customWidth="1"/>
    <col min="5140" max="5371" width="9.140625" style="6"/>
    <col min="5372" max="5372" width="5.28515625" style="6" customWidth="1"/>
    <col min="5373" max="5373" width="32.5703125" style="6" customWidth="1"/>
    <col min="5374" max="5374" width="14.28515625" style="6" customWidth="1"/>
    <col min="5375" max="5375" width="10.7109375" style="6" customWidth="1"/>
    <col min="5376" max="5376" width="13.5703125" style="6" customWidth="1"/>
    <col min="5377" max="5377" width="11.28515625" style="6" customWidth="1"/>
    <col min="5378" max="5378" width="12" style="6" customWidth="1"/>
    <col min="5379" max="5379" width="12.7109375" style="6" customWidth="1"/>
    <col min="5380" max="5380" width="11.140625" style="6" customWidth="1"/>
    <col min="5381" max="5381" width="9.140625" style="6" customWidth="1"/>
    <col min="5382" max="5382" width="11" style="6" customWidth="1"/>
    <col min="5383" max="5383" width="10.28515625" style="6" customWidth="1"/>
    <col min="5384" max="5384" width="9.5703125" style="6" customWidth="1"/>
    <col min="5385" max="5385" width="10.42578125" style="6" customWidth="1"/>
    <col min="5386" max="5386" width="13.140625" style="6" customWidth="1"/>
    <col min="5387" max="5387" width="12.140625" style="6" customWidth="1"/>
    <col min="5388" max="5388" width="10.7109375" style="6" customWidth="1"/>
    <col min="5389" max="5389" width="14" style="6" customWidth="1"/>
    <col min="5390" max="5395" width="0" style="6" hidden="1" customWidth="1"/>
    <col min="5396" max="5627" width="9.140625" style="6"/>
    <col min="5628" max="5628" width="5.28515625" style="6" customWidth="1"/>
    <col min="5629" max="5629" width="32.5703125" style="6" customWidth="1"/>
    <col min="5630" max="5630" width="14.28515625" style="6" customWidth="1"/>
    <col min="5631" max="5631" width="10.7109375" style="6" customWidth="1"/>
    <col min="5632" max="5632" width="13.5703125" style="6" customWidth="1"/>
    <col min="5633" max="5633" width="11.28515625" style="6" customWidth="1"/>
    <col min="5634" max="5634" width="12" style="6" customWidth="1"/>
    <col min="5635" max="5635" width="12.7109375" style="6" customWidth="1"/>
    <col min="5636" max="5636" width="11.140625" style="6" customWidth="1"/>
    <col min="5637" max="5637" width="9.140625" style="6" customWidth="1"/>
    <col min="5638" max="5638" width="11" style="6" customWidth="1"/>
    <col min="5639" max="5639" width="10.28515625" style="6" customWidth="1"/>
    <col min="5640" max="5640" width="9.5703125" style="6" customWidth="1"/>
    <col min="5641" max="5641" width="10.42578125" style="6" customWidth="1"/>
    <col min="5642" max="5642" width="13.140625" style="6" customWidth="1"/>
    <col min="5643" max="5643" width="12.140625" style="6" customWidth="1"/>
    <col min="5644" max="5644" width="10.7109375" style="6" customWidth="1"/>
    <col min="5645" max="5645" width="14" style="6" customWidth="1"/>
    <col min="5646" max="5651" width="0" style="6" hidden="1" customWidth="1"/>
    <col min="5652" max="5883" width="9.140625" style="6"/>
    <col min="5884" max="5884" width="5.28515625" style="6" customWidth="1"/>
    <col min="5885" max="5885" width="32.5703125" style="6" customWidth="1"/>
    <col min="5886" max="5886" width="14.28515625" style="6" customWidth="1"/>
    <col min="5887" max="5887" width="10.7109375" style="6" customWidth="1"/>
    <col min="5888" max="5888" width="13.5703125" style="6" customWidth="1"/>
    <col min="5889" max="5889" width="11.28515625" style="6" customWidth="1"/>
    <col min="5890" max="5890" width="12" style="6" customWidth="1"/>
    <col min="5891" max="5891" width="12.7109375" style="6" customWidth="1"/>
    <col min="5892" max="5892" width="11.140625" style="6" customWidth="1"/>
    <col min="5893" max="5893" width="9.140625" style="6" customWidth="1"/>
    <col min="5894" max="5894" width="11" style="6" customWidth="1"/>
    <col min="5895" max="5895" width="10.28515625" style="6" customWidth="1"/>
    <col min="5896" max="5896" width="9.5703125" style="6" customWidth="1"/>
    <col min="5897" max="5897" width="10.42578125" style="6" customWidth="1"/>
    <col min="5898" max="5898" width="13.140625" style="6" customWidth="1"/>
    <col min="5899" max="5899" width="12.140625" style="6" customWidth="1"/>
    <col min="5900" max="5900" width="10.7109375" style="6" customWidth="1"/>
    <col min="5901" max="5901" width="14" style="6" customWidth="1"/>
    <col min="5902" max="5907" width="0" style="6" hidden="1" customWidth="1"/>
    <col min="5908" max="6139" width="9.140625" style="6"/>
    <col min="6140" max="6140" width="5.28515625" style="6" customWidth="1"/>
    <col min="6141" max="6141" width="32.5703125" style="6" customWidth="1"/>
    <col min="6142" max="6142" width="14.28515625" style="6" customWidth="1"/>
    <col min="6143" max="6143" width="10.7109375" style="6" customWidth="1"/>
    <col min="6144" max="6144" width="13.5703125" style="6" customWidth="1"/>
    <col min="6145" max="6145" width="11.28515625" style="6" customWidth="1"/>
    <col min="6146" max="6146" width="12" style="6" customWidth="1"/>
    <col min="6147" max="6147" width="12.7109375" style="6" customWidth="1"/>
    <col min="6148" max="6148" width="11.140625" style="6" customWidth="1"/>
    <col min="6149" max="6149" width="9.140625" style="6" customWidth="1"/>
    <col min="6150" max="6150" width="11" style="6" customWidth="1"/>
    <col min="6151" max="6151" width="10.28515625" style="6" customWidth="1"/>
    <col min="6152" max="6152" width="9.5703125" style="6" customWidth="1"/>
    <col min="6153" max="6153" width="10.42578125" style="6" customWidth="1"/>
    <col min="6154" max="6154" width="13.140625" style="6" customWidth="1"/>
    <col min="6155" max="6155" width="12.140625" style="6" customWidth="1"/>
    <col min="6156" max="6156" width="10.7109375" style="6" customWidth="1"/>
    <col min="6157" max="6157" width="14" style="6" customWidth="1"/>
    <col min="6158" max="6163" width="0" style="6" hidden="1" customWidth="1"/>
    <col min="6164" max="6395" width="9.140625" style="6"/>
    <col min="6396" max="6396" width="5.28515625" style="6" customWidth="1"/>
    <col min="6397" max="6397" width="32.5703125" style="6" customWidth="1"/>
    <col min="6398" max="6398" width="14.28515625" style="6" customWidth="1"/>
    <col min="6399" max="6399" width="10.7109375" style="6" customWidth="1"/>
    <col min="6400" max="6400" width="13.5703125" style="6" customWidth="1"/>
    <col min="6401" max="6401" width="11.28515625" style="6" customWidth="1"/>
    <col min="6402" max="6402" width="12" style="6" customWidth="1"/>
    <col min="6403" max="6403" width="12.7109375" style="6" customWidth="1"/>
    <col min="6404" max="6404" width="11.140625" style="6" customWidth="1"/>
    <col min="6405" max="6405" width="9.140625" style="6" customWidth="1"/>
    <col min="6406" max="6406" width="11" style="6" customWidth="1"/>
    <col min="6407" max="6407" width="10.28515625" style="6" customWidth="1"/>
    <col min="6408" max="6408" width="9.5703125" style="6" customWidth="1"/>
    <col min="6409" max="6409" width="10.42578125" style="6" customWidth="1"/>
    <col min="6410" max="6410" width="13.140625" style="6" customWidth="1"/>
    <col min="6411" max="6411" width="12.140625" style="6" customWidth="1"/>
    <col min="6412" max="6412" width="10.7109375" style="6" customWidth="1"/>
    <col min="6413" max="6413" width="14" style="6" customWidth="1"/>
    <col min="6414" max="6419" width="0" style="6" hidden="1" customWidth="1"/>
    <col min="6420" max="6651" width="9.140625" style="6"/>
    <col min="6652" max="6652" width="5.28515625" style="6" customWidth="1"/>
    <col min="6653" max="6653" width="32.5703125" style="6" customWidth="1"/>
    <col min="6654" max="6654" width="14.28515625" style="6" customWidth="1"/>
    <col min="6655" max="6655" width="10.7109375" style="6" customWidth="1"/>
    <col min="6656" max="6656" width="13.5703125" style="6" customWidth="1"/>
    <col min="6657" max="6657" width="11.28515625" style="6" customWidth="1"/>
    <col min="6658" max="6658" width="12" style="6" customWidth="1"/>
    <col min="6659" max="6659" width="12.7109375" style="6" customWidth="1"/>
    <col min="6660" max="6660" width="11.140625" style="6" customWidth="1"/>
    <col min="6661" max="6661" width="9.140625" style="6" customWidth="1"/>
    <col min="6662" max="6662" width="11" style="6" customWidth="1"/>
    <col min="6663" max="6663" width="10.28515625" style="6" customWidth="1"/>
    <col min="6664" max="6664" width="9.5703125" style="6" customWidth="1"/>
    <col min="6665" max="6665" width="10.42578125" style="6" customWidth="1"/>
    <col min="6666" max="6666" width="13.140625" style="6" customWidth="1"/>
    <col min="6667" max="6667" width="12.140625" style="6" customWidth="1"/>
    <col min="6668" max="6668" width="10.7109375" style="6" customWidth="1"/>
    <col min="6669" max="6669" width="14" style="6" customWidth="1"/>
    <col min="6670" max="6675" width="0" style="6" hidden="1" customWidth="1"/>
    <col min="6676" max="6907" width="9.140625" style="6"/>
    <col min="6908" max="6908" width="5.28515625" style="6" customWidth="1"/>
    <col min="6909" max="6909" width="32.5703125" style="6" customWidth="1"/>
    <col min="6910" max="6910" width="14.28515625" style="6" customWidth="1"/>
    <col min="6911" max="6911" width="10.7109375" style="6" customWidth="1"/>
    <col min="6912" max="6912" width="13.5703125" style="6" customWidth="1"/>
    <col min="6913" max="6913" width="11.28515625" style="6" customWidth="1"/>
    <col min="6914" max="6914" width="12" style="6" customWidth="1"/>
    <col min="6915" max="6915" width="12.7109375" style="6" customWidth="1"/>
    <col min="6916" max="6916" width="11.140625" style="6" customWidth="1"/>
    <col min="6917" max="6917" width="9.140625" style="6" customWidth="1"/>
    <col min="6918" max="6918" width="11" style="6" customWidth="1"/>
    <col min="6919" max="6919" width="10.28515625" style="6" customWidth="1"/>
    <col min="6920" max="6920" width="9.5703125" style="6" customWidth="1"/>
    <col min="6921" max="6921" width="10.42578125" style="6" customWidth="1"/>
    <col min="6922" max="6922" width="13.140625" style="6" customWidth="1"/>
    <col min="6923" max="6923" width="12.140625" style="6" customWidth="1"/>
    <col min="6924" max="6924" width="10.7109375" style="6" customWidth="1"/>
    <col min="6925" max="6925" width="14" style="6" customWidth="1"/>
    <col min="6926" max="6931" width="0" style="6" hidden="1" customWidth="1"/>
    <col min="6932" max="7163" width="9.140625" style="6"/>
    <col min="7164" max="7164" width="5.28515625" style="6" customWidth="1"/>
    <col min="7165" max="7165" width="32.5703125" style="6" customWidth="1"/>
    <col min="7166" max="7166" width="14.28515625" style="6" customWidth="1"/>
    <col min="7167" max="7167" width="10.7109375" style="6" customWidth="1"/>
    <col min="7168" max="7168" width="13.5703125" style="6" customWidth="1"/>
    <col min="7169" max="7169" width="11.28515625" style="6" customWidth="1"/>
    <col min="7170" max="7170" width="12" style="6" customWidth="1"/>
    <col min="7171" max="7171" width="12.7109375" style="6" customWidth="1"/>
    <col min="7172" max="7172" width="11.140625" style="6" customWidth="1"/>
    <col min="7173" max="7173" width="9.140625" style="6" customWidth="1"/>
    <col min="7174" max="7174" width="11" style="6" customWidth="1"/>
    <col min="7175" max="7175" width="10.28515625" style="6" customWidth="1"/>
    <col min="7176" max="7176" width="9.5703125" style="6" customWidth="1"/>
    <col min="7177" max="7177" width="10.42578125" style="6" customWidth="1"/>
    <col min="7178" max="7178" width="13.140625" style="6" customWidth="1"/>
    <col min="7179" max="7179" width="12.140625" style="6" customWidth="1"/>
    <col min="7180" max="7180" width="10.7109375" style="6" customWidth="1"/>
    <col min="7181" max="7181" width="14" style="6" customWidth="1"/>
    <col min="7182" max="7187" width="0" style="6" hidden="1" customWidth="1"/>
    <col min="7188" max="7419" width="9.140625" style="6"/>
    <col min="7420" max="7420" width="5.28515625" style="6" customWidth="1"/>
    <col min="7421" max="7421" width="32.5703125" style="6" customWidth="1"/>
    <col min="7422" max="7422" width="14.28515625" style="6" customWidth="1"/>
    <col min="7423" max="7423" width="10.7109375" style="6" customWidth="1"/>
    <col min="7424" max="7424" width="13.5703125" style="6" customWidth="1"/>
    <col min="7425" max="7425" width="11.28515625" style="6" customWidth="1"/>
    <col min="7426" max="7426" width="12" style="6" customWidth="1"/>
    <col min="7427" max="7427" width="12.7109375" style="6" customWidth="1"/>
    <col min="7428" max="7428" width="11.140625" style="6" customWidth="1"/>
    <col min="7429" max="7429" width="9.140625" style="6" customWidth="1"/>
    <col min="7430" max="7430" width="11" style="6" customWidth="1"/>
    <col min="7431" max="7431" width="10.28515625" style="6" customWidth="1"/>
    <col min="7432" max="7432" width="9.5703125" style="6" customWidth="1"/>
    <col min="7433" max="7433" width="10.42578125" style="6" customWidth="1"/>
    <col min="7434" max="7434" width="13.140625" style="6" customWidth="1"/>
    <col min="7435" max="7435" width="12.140625" style="6" customWidth="1"/>
    <col min="7436" max="7436" width="10.7109375" style="6" customWidth="1"/>
    <col min="7437" max="7437" width="14" style="6" customWidth="1"/>
    <col min="7438" max="7443" width="0" style="6" hidden="1" customWidth="1"/>
    <col min="7444" max="7675" width="9.140625" style="6"/>
    <col min="7676" max="7676" width="5.28515625" style="6" customWidth="1"/>
    <col min="7677" max="7677" width="32.5703125" style="6" customWidth="1"/>
    <col min="7678" max="7678" width="14.28515625" style="6" customWidth="1"/>
    <col min="7679" max="7679" width="10.7109375" style="6" customWidth="1"/>
    <col min="7680" max="7680" width="13.5703125" style="6" customWidth="1"/>
    <col min="7681" max="7681" width="11.28515625" style="6" customWidth="1"/>
    <col min="7682" max="7682" width="12" style="6" customWidth="1"/>
    <col min="7683" max="7683" width="12.7109375" style="6" customWidth="1"/>
    <col min="7684" max="7684" width="11.140625" style="6" customWidth="1"/>
    <col min="7685" max="7685" width="9.140625" style="6" customWidth="1"/>
    <col min="7686" max="7686" width="11" style="6" customWidth="1"/>
    <col min="7687" max="7687" width="10.28515625" style="6" customWidth="1"/>
    <col min="7688" max="7688" width="9.5703125" style="6" customWidth="1"/>
    <col min="7689" max="7689" width="10.42578125" style="6" customWidth="1"/>
    <col min="7690" max="7690" width="13.140625" style="6" customWidth="1"/>
    <col min="7691" max="7691" width="12.140625" style="6" customWidth="1"/>
    <col min="7692" max="7692" width="10.7109375" style="6" customWidth="1"/>
    <col min="7693" max="7693" width="14" style="6" customWidth="1"/>
    <col min="7694" max="7699" width="0" style="6" hidden="1" customWidth="1"/>
    <col min="7700" max="7931" width="9.140625" style="6"/>
    <col min="7932" max="7932" width="5.28515625" style="6" customWidth="1"/>
    <col min="7933" max="7933" width="32.5703125" style="6" customWidth="1"/>
    <col min="7934" max="7934" width="14.28515625" style="6" customWidth="1"/>
    <col min="7935" max="7935" width="10.7109375" style="6" customWidth="1"/>
    <col min="7936" max="7936" width="13.5703125" style="6" customWidth="1"/>
    <col min="7937" max="7937" width="11.28515625" style="6" customWidth="1"/>
    <col min="7938" max="7938" width="12" style="6" customWidth="1"/>
    <col min="7939" max="7939" width="12.7109375" style="6" customWidth="1"/>
    <col min="7940" max="7940" width="11.140625" style="6" customWidth="1"/>
    <col min="7941" max="7941" width="9.140625" style="6" customWidth="1"/>
    <col min="7942" max="7942" width="11" style="6" customWidth="1"/>
    <col min="7943" max="7943" width="10.28515625" style="6" customWidth="1"/>
    <col min="7944" max="7944" width="9.5703125" style="6" customWidth="1"/>
    <col min="7945" max="7945" width="10.42578125" style="6" customWidth="1"/>
    <col min="7946" max="7946" width="13.140625" style="6" customWidth="1"/>
    <col min="7947" max="7947" width="12.140625" style="6" customWidth="1"/>
    <col min="7948" max="7948" width="10.7109375" style="6" customWidth="1"/>
    <col min="7949" max="7949" width="14" style="6" customWidth="1"/>
    <col min="7950" max="7955" width="0" style="6" hidden="1" customWidth="1"/>
    <col min="7956" max="8187" width="9.140625" style="6"/>
    <col min="8188" max="8188" width="5.28515625" style="6" customWidth="1"/>
    <col min="8189" max="8189" width="32.5703125" style="6" customWidth="1"/>
    <col min="8190" max="8190" width="14.28515625" style="6" customWidth="1"/>
    <col min="8191" max="8191" width="10.7109375" style="6" customWidth="1"/>
    <col min="8192" max="8192" width="13.5703125" style="6" customWidth="1"/>
    <col min="8193" max="8193" width="11.28515625" style="6" customWidth="1"/>
    <col min="8194" max="8194" width="12" style="6" customWidth="1"/>
    <col min="8195" max="8195" width="12.7109375" style="6" customWidth="1"/>
    <col min="8196" max="8196" width="11.140625" style="6" customWidth="1"/>
    <col min="8197" max="8197" width="9.140625" style="6" customWidth="1"/>
    <col min="8198" max="8198" width="11" style="6" customWidth="1"/>
    <col min="8199" max="8199" width="10.28515625" style="6" customWidth="1"/>
    <col min="8200" max="8200" width="9.5703125" style="6" customWidth="1"/>
    <col min="8201" max="8201" width="10.42578125" style="6" customWidth="1"/>
    <col min="8202" max="8202" width="13.140625" style="6" customWidth="1"/>
    <col min="8203" max="8203" width="12.140625" style="6" customWidth="1"/>
    <col min="8204" max="8204" width="10.7109375" style="6" customWidth="1"/>
    <col min="8205" max="8205" width="14" style="6" customWidth="1"/>
    <col min="8206" max="8211" width="0" style="6" hidden="1" customWidth="1"/>
    <col min="8212" max="8443" width="9.140625" style="6"/>
    <col min="8444" max="8444" width="5.28515625" style="6" customWidth="1"/>
    <col min="8445" max="8445" width="32.5703125" style="6" customWidth="1"/>
    <col min="8446" max="8446" width="14.28515625" style="6" customWidth="1"/>
    <col min="8447" max="8447" width="10.7109375" style="6" customWidth="1"/>
    <col min="8448" max="8448" width="13.5703125" style="6" customWidth="1"/>
    <col min="8449" max="8449" width="11.28515625" style="6" customWidth="1"/>
    <col min="8450" max="8450" width="12" style="6" customWidth="1"/>
    <col min="8451" max="8451" width="12.7109375" style="6" customWidth="1"/>
    <col min="8452" max="8452" width="11.140625" style="6" customWidth="1"/>
    <col min="8453" max="8453" width="9.140625" style="6" customWidth="1"/>
    <col min="8454" max="8454" width="11" style="6" customWidth="1"/>
    <col min="8455" max="8455" width="10.28515625" style="6" customWidth="1"/>
    <col min="8456" max="8456" width="9.5703125" style="6" customWidth="1"/>
    <col min="8457" max="8457" width="10.42578125" style="6" customWidth="1"/>
    <col min="8458" max="8458" width="13.140625" style="6" customWidth="1"/>
    <col min="8459" max="8459" width="12.140625" style="6" customWidth="1"/>
    <col min="8460" max="8460" width="10.7109375" style="6" customWidth="1"/>
    <col min="8461" max="8461" width="14" style="6" customWidth="1"/>
    <col min="8462" max="8467" width="0" style="6" hidden="1" customWidth="1"/>
    <col min="8468" max="8699" width="9.140625" style="6"/>
    <col min="8700" max="8700" width="5.28515625" style="6" customWidth="1"/>
    <col min="8701" max="8701" width="32.5703125" style="6" customWidth="1"/>
    <col min="8702" max="8702" width="14.28515625" style="6" customWidth="1"/>
    <col min="8703" max="8703" width="10.7109375" style="6" customWidth="1"/>
    <col min="8704" max="8704" width="13.5703125" style="6" customWidth="1"/>
    <col min="8705" max="8705" width="11.28515625" style="6" customWidth="1"/>
    <col min="8706" max="8706" width="12" style="6" customWidth="1"/>
    <col min="8707" max="8707" width="12.7109375" style="6" customWidth="1"/>
    <col min="8708" max="8708" width="11.140625" style="6" customWidth="1"/>
    <col min="8709" max="8709" width="9.140625" style="6" customWidth="1"/>
    <col min="8710" max="8710" width="11" style="6" customWidth="1"/>
    <col min="8711" max="8711" width="10.28515625" style="6" customWidth="1"/>
    <col min="8712" max="8712" width="9.5703125" style="6" customWidth="1"/>
    <col min="8713" max="8713" width="10.42578125" style="6" customWidth="1"/>
    <col min="8714" max="8714" width="13.140625" style="6" customWidth="1"/>
    <col min="8715" max="8715" width="12.140625" style="6" customWidth="1"/>
    <col min="8716" max="8716" width="10.7109375" style="6" customWidth="1"/>
    <col min="8717" max="8717" width="14" style="6" customWidth="1"/>
    <col min="8718" max="8723" width="0" style="6" hidden="1" customWidth="1"/>
    <col min="8724" max="8955" width="9.140625" style="6"/>
    <col min="8956" max="8956" width="5.28515625" style="6" customWidth="1"/>
    <col min="8957" max="8957" width="32.5703125" style="6" customWidth="1"/>
    <col min="8958" max="8958" width="14.28515625" style="6" customWidth="1"/>
    <col min="8959" max="8959" width="10.7109375" style="6" customWidth="1"/>
    <col min="8960" max="8960" width="13.5703125" style="6" customWidth="1"/>
    <col min="8961" max="8961" width="11.28515625" style="6" customWidth="1"/>
    <col min="8962" max="8962" width="12" style="6" customWidth="1"/>
    <col min="8963" max="8963" width="12.7109375" style="6" customWidth="1"/>
    <col min="8964" max="8964" width="11.140625" style="6" customWidth="1"/>
    <col min="8965" max="8965" width="9.140625" style="6" customWidth="1"/>
    <col min="8966" max="8966" width="11" style="6" customWidth="1"/>
    <col min="8967" max="8967" width="10.28515625" style="6" customWidth="1"/>
    <col min="8968" max="8968" width="9.5703125" style="6" customWidth="1"/>
    <col min="8969" max="8969" width="10.42578125" style="6" customWidth="1"/>
    <col min="8970" max="8970" width="13.140625" style="6" customWidth="1"/>
    <col min="8971" max="8971" width="12.140625" style="6" customWidth="1"/>
    <col min="8972" max="8972" width="10.7109375" style="6" customWidth="1"/>
    <col min="8973" max="8973" width="14" style="6" customWidth="1"/>
    <col min="8974" max="8979" width="0" style="6" hidden="1" customWidth="1"/>
    <col min="8980" max="9211" width="9.140625" style="6"/>
    <col min="9212" max="9212" width="5.28515625" style="6" customWidth="1"/>
    <col min="9213" max="9213" width="32.5703125" style="6" customWidth="1"/>
    <col min="9214" max="9214" width="14.28515625" style="6" customWidth="1"/>
    <col min="9215" max="9215" width="10.7109375" style="6" customWidth="1"/>
    <col min="9216" max="9216" width="13.5703125" style="6" customWidth="1"/>
    <col min="9217" max="9217" width="11.28515625" style="6" customWidth="1"/>
    <col min="9218" max="9218" width="12" style="6" customWidth="1"/>
    <col min="9219" max="9219" width="12.7109375" style="6" customWidth="1"/>
    <col min="9220" max="9220" width="11.140625" style="6" customWidth="1"/>
    <col min="9221" max="9221" width="9.140625" style="6" customWidth="1"/>
    <col min="9222" max="9222" width="11" style="6" customWidth="1"/>
    <col min="9223" max="9223" width="10.28515625" style="6" customWidth="1"/>
    <col min="9224" max="9224" width="9.5703125" style="6" customWidth="1"/>
    <col min="9225" max="9225" width="10.42578125" style="6" customWidth="1"/>
    <col min="9226" max="9226" width="13.140625" style="6" customWidth="1"/>
    <col min="9227" max="9227" width="12.140625" style="6" customWidth="1"/>
    <col min="9228" max="9228" width="10.7109375" style="6" customWidth="1"/>
    <col min="9229" max="9229" width="14" style="6" customWidth="1"/>
    <col min="9230" max="9235" width="0" style="6" hidden="1" customWidth="1"/>
    <col min="9236" max="9467" width="9.140625" style="6"/>
    <col min="9468" max="9468" width="5.28515625" style="6" customWidth="1"/>
    <col min="9469" max="9469" width="32.5703125" style="6" customWidth="1"/>
    <col min="9470" max="9470" width="14.28515625" style="6" customWidth="1"/>
    <col min="9471" max="9471" width="10.7109375" style="6" customWidth="1"/>
    <col min="9472" max="9472" width="13.5703125" style="6" customWidth="1"/>
    <col min="9473" max="9473" width="11.28515625" style="6" customWidth="1"/>
    <col min="9474" max="9474" width="12" style="6" customWidth="1"/>
    <col min="9475" max="9475" width="12.7109375" style="6" customWidth="1"/>
    <col min="9476" max="9476" width="11.140625" style="6" customWidth="1"/>
    <col min="9477" max="9477" width="9.140625" style="6" customWidth="1"/>
    <col min="9478" max="9478" width="11" style="6" customWidth="1"/>
    <col min="9479" max="9479" width="10.28515625" style="6" customWidth="1"/>
    <col min="9480" max="9480" width="9.5703125" style="6" customWidth="1"/>
    <col min="9481" max="9481" width="10.42578125" style="6" customWidth="1"/>
    <col min="9482" max="9482" width="13.140625" style="6" customWidth="1"/>
    <col min="9483" max="9483" width="12.140625" style="6" customWidth="1"/>
    <col min="9484" max="9484" width="10.7109375" style="6" customWidth="1"/>
    <col min="9485" max="9485" width="14" style="6" customWidth="1"/>
    <col min="9486" max="9491" width="0" style="6" hidden="1" customWidth="1"/>
    <col min="9492" max="9723" width="9.140625" style="6"/>
    <col min="9724" max="9724" width="5.28515625" style="6" customWidth="1"/>
    <col min="9725" max="9725" width="32.5703125" style="6" customWidth="1"/>
    <col min="9726" max="9726" width="14.28515625" style="6" customWidth="1"/>
    <col min="9727" max="9727" width="10.7109375" style="6" customWidth="1"/>
    <col min="9728" max="9728" width="13.5703125" style="6" customWidth="1"/>
    <col min="9729" max="9729" width="11.28515625" style="6" customWidth="1"/>
    <col min="9730" max="9730" width="12" style="6" customWidth="1"/>
    <col min="9731" max="9731" width="12.7109375" style="6" customWidth="1"/>
    <col min="9732" max="9732" width="11.140625" style="6" customWidth="1"/>
    <col min="9733" max="9733" width="9.140625" style="6" customWidth="1"/>
    <col min="9734" max="9734" width="11" style="6" customWidth="1"/>
    <col min="9735" max="9735" width="10.28515625" style="6" customWidth="1"/>
    <col min="9736" max="9736" width="9.5703125" style="6" customWidth="1"/>
    <col min="9737" max="9737" width="10.42578125" style="6" customWidth="1"/>
    <col min="9738" max="9738" width="13.140625" style="6" customWidth="1"/>
    <col min="9739" max="9739" width="12.140625" style="6" customWidth="1"/>
    <col min="9740" max="9740" width="10.7109375" style="6" customWidth="1"/>
    <col min="9741" max="9741" width="14" style="6" customWidth="1"/>
    <col min="9742" max="9747" width="0" style="6" hidden="1" customWidth="1"/>
    <col min="9748" max="9979" width="9.140625" style="6"/>
    <col min="9980" max="9980" width="5.28515625" style="6" customWidth="1"/>
    <col min="9981" max="9981" width="32.5703125" style="6" customWidth="1"/>
    <col min="9982" max="9982" width="14.28515625" style="6" customWidth="1"/>
    <col min="9983" max="9983" width="10.7109375" style="6" customWidth="1"/>
    <col min="9984" max="9984" width="13.5703125" style="6" customWidth="1"/>
    <col min="9985" max="9985" width="11.28515625" style="6" customWidth="1"/>
    <col min="9986" max="9986" width="12" style="6" customWidth="1"/>
    <col min="9987" max="9987" width="12.7109375" style="6" customWidth="1"/>
    <col min="9988" max="9988" width="11.140625" style="6" customWidth="1"/>
    <col min="9989" max="9989" width="9.140625" style="6" customWidth="1"/>
    <col min="9990" max="9990" width="11" style="6" customWidth="1"/>
    <col min="9991" max="9991" width="10.28515625" style="6" customWidth="1"/>
    <col min="9992" max="9992" width="9.5703125" style="6" customWidth="1"/>
    <col min="9993" max="9993" width="10.42578125" style="6" customWidth="1"/>
    <col min="9994" max="9994" width="13.140625" style="6" customWidth="1"/>
    <col min="9995" max="9995" width="12.140625" style="6" customWidth="1"/>
    <col min="9996" max="9996" width="10.7109375" style="6" customWidth="1"/>
    <col min="9997" max="9997" width="14" style="6" customWidth="1"/>
    <col min="9998" max="10003" width="0" style="6" hidden="1" customWidth="1"/>
    <col min="10004" max="10235" width="9.140625" style="6"/>
    <col min="10236" max="10236" width="5.28515625" style="6" customWidth="1"/>
    <col min="10237" max="10237" width="32.5703125" style="6" customWidth="1"/>
    <col min="10238" max="10238" width="14.28515625" style="6" customWidth="1"/>
    <col min="10239" max="10239" width="10.7109375" style="6" customWidth="1"/>
    <col min="10240" max="10240" width="13.5703125" style="6" customWidth="1"/>
    <col min="10241" max="10241" width="11.28515625" style="6" customWidth="1"/>
    <col min="10242" max="10242" width="12" style="6" customWidth="1"/>
    <col min="10243" max="10243" width="12.7109375" style="6" customWidth="1"/>
    <col min="10244" max="10244" width="11.140625" style="6" customWidth="1"/>
    <col min="10245" max="10245" width="9.140625" style="6" customWidth="1"/>
    <col min="10246" max="10246" width="11" style="6" customWidth="1"/>
    <col min="10247" max="10247" width="10.28515625" style="6" customWidth="1"/>
    <col min="10248" max="10248" width="9.5703125" style="6" customWidth="1"/>
    <col min="10249" max="10249" width="10.42578125" style="6" customWidth="1"/>
    <col min="10250" max="10250" width="13.140625" style="6" customWidth="1"/>
    <col min="10251" max="10251" width="12.140625" style="6" customWidth="1"/>
    <col min="10252" max="10252" width="10.7109375" style="6" customWidth="1"/>
    <col min="10253" max="10253" width="14" style="6" customWidth="1"/>
    <col min="10254" max="10259" width="0" style="6" hidden="1" customWidth="1"/>
    <col min="10260" max="10491" width="9.140625" style="6"/>
    <col min="10492" max="10492" width="5.28515625" style="6" customWidth="1"/>
    <col min="10493" max="10493" width="32.5703125" style="6" customWidth="1"/>
    <col min="10494" max="10494" width="14.28515625" style="6" customWidth="1"/>
    <col min="10495" max="10495" width="10.7109375" style="6" customWidth="1"/>
    <col min="10496" max="10496" width="13.5703125" style="6" customWidth="1"/>
    <col min="10497" max="10497" width="11.28515625" style="6" customWidth="1"/>
    <col min="10498" max="10498" width="12" style="6" customWidth="1"/>
    <col min="10499" max="10499" width="12.7109375" style="6" customWidth="1"/>
    <col min="10500" max="10500" width="11.140625" style="6" customWidth="1"/>
    <col min="10501" max="10501" width="9.140625" style="6" customWidth="1"/>
    <col min="10502" max="10502" width="11" style="6" customWidth="1"/>
    <col min="10503" max="10503" width="10.28515625" style="6" customWidth="1"/>
    <col min="10504" max="10504" width="9.5703125" style="6" customWidth="1"/>
    <col min="10505" max="10505" width="10.42578125" style="6" customWidth="1"/>
    <col min="10506" max="10506" width="13.140625" style="6" customWidth="1"/>
    <col min="10507" max="10507" width="12.140625" style="6" customWidth="1"/>
    <col min="10508" max="10508" width="10.7109375" style="6" customWidth="1"/>
    <col min="10509" max="10509" width="14" style="6" customWidth="1"/>
    <col min="10510" max="10515" width="0" style="6" hidden="1" customWidth="1"/>
    <col min="10516" max="10747" width="9.140625" style="6"/>
    <col min="10748" max="10748" width="5.28515625" style="6" customWidth="1"/>
    <col min="10749" max="10749" width="32.5703125" style="6" customWidth="1"/>
    <col min="10750" max="10750" width="14.28515625" style="6" customWidth="1"/>
    <col min="10751" max="10751" width="10.7109375" style="6" customWidth="1"/>
    <col min="10752" max="10752" width="13.5703125" style="6" customWidth="1"/>
    <col min="10753" max="10753" width="11.28515625" style="6" customWidth="1"/>
    <col min="10754" max="10754" width="12" style="6" customWidth="1"/>
    <col min="10755" max="10755" width="12.7109375" style="6" customWidth="1"/>
    <col min="10756" max="10756" width="11.140625" style="6" customWidth="1"/>
    <col min="10757" max="10757" width="9.140625" style="6" customWidth="1"/>
    <col min="10758" max="10758" width="11" style="6" customWidth="1"/>
    <col min="10759" max="10759" width="10.28515625" style="6" customWidth="1"/>
    <col min="10760" max="10760" width="9.5703125" style="6" customWidth="1"/>
    <col min="10761" max="10761" width="10.42578125" style="6" customWidth="1"/>
    <col min="10762" max="10762" width="13.140625" style="6" customWidth="1"/>
    <col min="10763" max="10763" width="12.140625" style="6" customWidth="1"/>
    <col min="10764" max="10764" width="10.7109375" style="6" customWidth="1"/>
    <col min="10765" max="10765" width="14" style="6" customWidth="1"/>
    <col min="10766" max="10771" width="0" style="6" hidden="1" customWidth="1"/>
    <col min="10772" max="11003" width="9.140625" style="6"/>
    <col min="11004" max="11004" width="5.28515625" style="6" customWidth="1"/>
    <col min="11005" max="11005" width="32.5703125" style="6" customWidth="1"/>
    <col min="11006" max="11006" width="14.28515625" style="6" customWidth="1"/>
    <col min="11007" max="11007" width="10.7109375" style="6" customWidth="1"/>
    <col min="11008" max="11008" width="13.5703125" style="6" customWidth="1"/>
    <col min="11009" max="11009" width="11.28515625" style="6" customWidth="1"/>
    <col min="11010" max="11010" width="12" style="6" customWidth="1"/>
    <col min="11011" max="11011" width="12.7109375" style="6" customWidth="1"/>
    <col min="11012" max="11012" width="11.140625" style="6" customWidth="1"/>
    <col min="11013" max="11013" width="9.140625" style="6" customWidth="1"/>
    <col min="11014" max="11014" width="11" style="6" customWidth="1"/>
    <col min="11015" max="11015" width="10.28515625" style="6" customWidth="1"/>
    <col min="11016" max="11016" width="9.5703125" style="6" customWidth="1"/>
    <col min="11017" max="11017" width="10.42578125" style="6" customWidth="1"/>
    <col min="11018" max="11018" width="13.140625" style="6" customWidth="1"/>
    <col min="11019" max="11019" width="12.140625" style="6" customWidth="1"/>
    <col min="11020" max="11020" width="10.7109375" style="6" customWidth="1"/>
    <col min="11021" max="11021" width="14" style="6" customWidth="1"/>
    <col min="11022" max="11027" width="0" style="6" hidden="1" customWidth="1"/>
    <col min="11028" max="11259" width="9.140625" style="6"/>
    <col min="11260" max="11260" width="5.28515625" style="6" customWidth="1"/>
    <col min="11261" max="11261" width="32.5703125" style="6" customWidth="1"/>
    <col min="11262" max="11262" width="14.28515625" style="6" customWidth="1"/>
    <col min="11263" max="11263" width="10.7109375" style="6" customWidth="1"/>
    <col min="11264" max="11264" width="13.5703125" style="6" customWidth="1"/>
    <col min="11265" max="11265" width="11.28515625" style="6" customWidth="1"/>
    <col min="11266" max="11266" width="12" style="6" customWidth="1"/>
    <col min="11267" max="11267" width="12.7109375" style="6" customWidth="1"/>
    <col min="11268" max="11268" width="11.140625" style="6" customWidth="1"/>
    <col min="11269" max="11269" width="9.140625" style="6" customWidth="1"/>
    <col min="11270" max="11270" width="11" style="6" customWidth="1"/>
    <col min="11271" max="11271" width="10.28515625" style="6" customWidth="1"/>
    <col min="11272" max="11272" width="9.5703125" style="6" customWidth="1"/>
    <col min="11273" max="11273" width="10.42578125" style="6" customWidth="1"/>
    <col min="11274" max="11274" width="13.140625" style="6" customWidth="1"/>
    <col min="11275" max="11275" width="12.140625" style="6" customWidth="1"/>
    <col min="11276" max="11276" width="10.7109375" style="6" customWidth="1"/>
    <col min="11277" max="11277" width="14" style="6" customWidth="1"/>
    <col min="11278" max="11283" width="0" style="6" hidden="1" customWidth="1"/>
    <col min="11284" max="11515" width="9.140625" style="6"/>
    <col min="11516" max="11516" width="5.28515625" style="6" customWidth="1"/>
    <col min="11517" max="11517" width="32.5703125" style="6" customWidth="1"/>
    <col min="11518" max="11518" width="14.28515625" style="6" customWidth="1"/>
    <col min="11519" max="11519" width="10.7109375" style="6" customWidth="1"/>
    <col min="11520" max="11520" width="13.5703125" style="6" customWidth="1"/>
    <col min="11521" max="11521" width="11.28515625" style="6" customWidth="1"/>
    <col min="11522" max="11522" width="12" style="6" customWidth="1"/>
    <col min="11523" max="11523" width="12.7109375" style="6" customWidth="1"/>
    <col min="11524" max="11524" width="11.140625" style="6" customWidth="1"/>
    <col min="11525" max="11525" width="9.140625" style="6" customWidth="1"/>
    <col min="11526" max="11526" width="11" style="6" customWidth="1"/>
    <col min="11527" max="11527" width="10.28515625" style="6" customWidth="1"/>
    <col min="11528" max="11528" width="9.5703125" style="6" customWidth="1"/>
    <col min="11529" max="11529" width="10.42578125" style="6" customWidth="1"/>
    <col min="11530" max="11530" width="13.140625" style="6" customWidth="1"/>
    <col min="11531" max="11531" width="12.140625" style="6" customWidth="1"/>
    <col min="11532" max="11532" width="10.7109375" style="6" customWidth="1"/>
    <col min="11533" max="11533" width="14" style="6" customWidth="1"/>
    <col min="11534" max="11539" width="0" style="6" hidden="1" customWidth="1"/>
    <col min="11540" max="11771" width="9.140625" style="6"/>
    <col min="11772" max="11772" width="5.28515625" style="6" customWidth="1"/>
    <col min="11773" max="11773" width="32.5703125" style="6" customWidth="1"/>
    <col min="11774" max="11774" width="14.28515625" style="6" customWidth="1"/>
    <col min="11775" max="11775" width="10.7109375" style="6" customWidth="1"/>
    <col min="11776" max="11776" width="13.5703125" style="6" customWidth="1"/>
    <col min="11777" max="11777" width="11.28515625" style="6" customWidth="1"/>
    <col min="11778" max="11778" width="12" style="6" customWidth="1"/>
    <col min="11779" max="11779" width="12.7109375" style="6" customWidth="1"/>
    <col min="11780" max="11780" width="11.140625" style="6" customWidth="1"/>
    <col min="11781" max="11781" width="9.140625" style="6" customWidth="1"/>
    <col min="11782" max="11782" width="11" style="6" customWidth="1"/>
    <col min="11783" max="11783" width="10.28515625" style="6" customWidth="1"/>
    <col min="11784" max="11784" width="9.5703125" style="6" customWidth="1"/>
    <col min="11785" max="11785" width="10.42578125" style="6" customWidth="1"/>
    <col min="11786" max="11786" width="13.140625" style="6" customWidth="1"/>
    <col min="11787" max="11787" width="12.140625" style="6" customWidth="1"/>
    <col min="11788" max="11788" width="10.7109375" style="6" customWidth="1"/>
    <col min="11789" max="11789" width="14" style="6" customWidth="1"/>
    <col min="11790" max="11795" width="0" style="6" hidden="1" customWidth="1"/>
    <col min="11796" max="12027" width="9.140625" style="6"/>
    <col min="12028" max="12028" width="5.28515625" style="6" customWidth="1"/>
    <col min="12029" max="12029" width="32.5703125" style="6" customWidth="1"/>
    <col min="12030" max="12030" width="14.28515625" style="6" customWidth="1"/>
    <col min="12031" max="12031" width="10.7109375" style="6" customWidth="1"/>
    <col min="12032" max="12032" width="13.5703125" style="6" customWidth="1"/>
    <col min="12033" max="12033" width="11.28515625" style="6" customWidth="1"/>
    <col min="12034" max="12034" width="12" style="6" customWidth="1"/>
    <col min="12035" max="12035" width="12.7109375" style="6" customWidth="1"/>
    <col min="12036" max="12036" width="11.140625" style="6" customWidth="1"/>
    <col min="12037" max="12037" width="9.140625" style="6" customWidth="1"/>
    <col min="12038" max="12038" width="11" style="6" customWidth="1"/>
    <col min="12039" max="12039" width="10.28515625" style="6" customWidth="1"/>
    <col min="12040" max="12040" width="9.5703125" style="6" customWidth="1"/>
    <col min="12041" max="12041" width="10.42578125" style="6" customWidth="1"/>
    <col min="12042" max="12042" width="13.140625" style="6" customWidth="1"/>
    <col min="12043" max="12043" width="12.140625" style="6" customWidth="1"/>
    <col min="12044" max="12044" width="10.7109375" style="6" customWidth="1"/>
    <col min="12045" max="12045" width="14" style="6" customWidth="1"/>
    <col min="12046" max="12051" width="0" style="6" hidden="1" customWidth="1"/>
    <col min="12052" max="12283" width="9.140625" style="6"/>
    <col min="12284" max="12284" width="5.28515625" style="6" customWidth="1"/>
    <col min="12285" max="12285" width="32.5703125" style="6" customWidth="1"/>
    <col min="12286" max="12286" width="14.28515625" style="6" customWidth="1"/>
    <col min="12287" max="12287" width="10.7109375" style="6" customWidth="1"/>
    <col min="12288" max="12288" width="13.5703125" style="6" customWidth="1"/>
    <col min="12289" max="12289" width="11.28515625" style="6" customWidth="1"/>
    <col min="12290" max="12290" width="12" style="6" customWidth="1"/>
    <col min="12291" max="12291" width="12.7109375" style="6" customWidth="1"/>
    <col min="12292" max="12292" width="11.140625" style="6" customWidth="1"/>
    <col min="12293" max="12293" width="9.140625" style="6" customWidth="1"/>
    <col min="12294" max="12294" width="11" style="6" customWidth="1"/>
    <col min="12295" max="12295" width="10.28515625" style="6" customWidth="1"/>
    <col min="12296" max="12296" width="9.5703125" style="6" customWidth="1"/>
    <col min="12297" max="12297" width="10.42578125" style="6" customWidth="1"/>
    <col min="12298" max="12298" width="13.140625" style="6" customWidth="1"/>
    <col min="12299" max="12299" width="12.140625" style="6" customWidth="1"/>
    <col min="12300" max="12300" width="10.7109375" style="6" customWidth="1"/>
    <col min="12301" max="12301" width="14" style="6" customWidth="1"/>
    <col min="12302" max="12307" width="0" style="6" hidden="1" customWidth="1"/>
    <col min="12308" max="12539" width="9.140625" style="6"/>
    <col min="12540" max="12540" width="5.28515625" style="6" customWidth="1"/>
    <col min="12541" max="12541" width="32.5703125" style="6" customWidth="1"/>
    <col min="12542" max="12542" width="14.28515625" style="6" customWidth="1"/>
    <col min="12543" max="12543" width="10.7109375" style="6" customWidth="1"/>
    <col min="12544" max="12544" width="13.5703125" style="6" customWidth="1"/>
    <col min="12545" max="12545" width="11.28515625" style="6" customWidth="1"/>
    <col min="12546" max="12546" width="12" style="6" customWidth="1"/>
    <col min="12547" max="12547" width="12.7109375" style="6" customWidth="1"/>
    <col min="12548" max="12548" width="11.140625" style="6" customWidth="1"/>
    <col min="12549" max="12549" width="9.140625" style="6" customWidth="1"/>
    <col min="12550" max="12550" width="11" style="6" customWidth="1"/>
    <col min="12551" max="12551" width="10.28515625" style="6" customWidth="1"/>
    <col min="12552" max="12552" width="9.5703125" style="6" customWidth="1"/>
    <col min="12553" max="12553" width="10.42578125" style="6" customWidth="1"/>
    <col min="12554" max="12554" width="13.140625" style="6" customWidth="1"/>
    <col min="12555" max="12555" width="12.140625" style="6" customWidth="1"/>
    <col min="12556" max="12556" width="10.7109375" style="6" customWidth="1"/>
    <col min="12557" max="12557" width="14" style="6" customWidth="1"/>
    <col min="12558" max="12563" width="0" style="6" hidden="1" customWidth="1"/>
    <col min="12564" max="12795" width="9.140625" style="6"/>
    <col min="12796" max="12796" width="5.28515625" style="6" customWidth="1"/>
    <col min="12797" max="12797" width="32.5703125" style="6" customWidth="1"/>
    <col min="12798" max="12798" width="14.28515625" style="6" customWidth="1"/>
    <col min="12799" max="12799" width="10.7109375" style="6" customWidth="1"/>
    <col min="12800" max="12800" width="13.5703125" style="6" customWidth="1"/>
    <col min="12801" max="12801" width="11.28515625" style="6" customWidth="1"/>
    <col min="12802" max="12802" width="12" style="6" customWidth="1"/>
    <col min="12803" max="12803" width="12.7109375" style="6" customWidth="1"/>
    <col min="12804" max="12804" width="11.140625" style="6" customWidth="1"/>
    <col min="12805" max="12805" width="9.140625" style="6" customWidth="1"/>
    <col min="12806" max="12806" width="11" style="6" customWidth="1"/>
    <col min="12807" max="12807" width="10.28515625" style="6" customWidth="1"/>
    <col min="12808" max="12808" width="9.5703125" style="6" customWidth="1"/>
    <col min="12809" max="12809" width="10.42578125" style="6" customWidth="1"/>
    <col min="12810" max="12810" width="13.140625" style="6" customWidth="1"/>
    <col min="12811" max="12811" width="12.140625" style="6" customWidth="1"/>
    <col min="12812" max="12812" width="10.7109375" style="6" customWidth="1"/>
    <col min="12813" max="12813" width="14" style="6" customWidth="1"/>
    <col min="12814" max="12819" width="0" style="6" hidden="1" customWidth="1"/>
    <col min="12820" max="13051" width="9.140625" style="6"/>
    <col min="13052" max="13052" width="5.28515625" style="6" customWidth="1"/>
    <col min="13053" max="13053" width="32.5703125" style="6" customWidth="1"/>
    <col min="13054" max="13054" width="14.28515625" style="6" customWidth="1"/>
    <col min="13055" max="13055" width="10.7109375" style="6" customWidth="1"/>
    <col min="13056" max="13056" width="13.5703125" style="6" customWidth="1"/>
    <col min="13057" max="13057" width="11.28515625" style="6" customWidth="1"/>
    <col min="13058" max="13058" width="12" style="6" customWidth="1"/>
    <col min="13059" max="13059" width="12.7109375" style="6" customWidth="1"/>
    <col min="13060" max="13060" width="11.140625" style="6" customWidth="1"/>
    <col min="13061" max="13061" width="9.140625" style="6" customWidth="1"/>
    <col min="13062" max="13062" width="11" style="6" customWidth="1"/>
    <col min="13063" max="13063" width="10.28515625" style="6" customWidth="1"/>
    <col min="13064" max="13064" width="9.5703125" style="6" customWidth="1"/>
    <col min="13065" max="13065" width="10.42578125" style="6" customWidth="1"/>
    <col min="13066" max="13066" width="13.140625" style="6" customWidth="1"/>
    <col min="13067" max="13067" width="12.140625" style="6" customWidth="1"/>
    <col min="13068" max="13068" width="10.7109375" style="6" customWidth="1"/>
    <col min="13069" max="13069" width="14" style="6" customWidth="1"/>
    <col min="13070" max="13075" width="0" style="6" hidden="1" customWidth="1"/>
    <col min="13076" max="13307" width="9.140625" style="6"/>
    <col min="13308" max="13308" width="5.28515625" style="6" customWidth="1"/>
    <col min="13309" max="13309" width="32.5703125" style="6" customWidth="1"/>
    <col min="13310" max="13310" width="14.28515625" style="6" customWidth="1"/>
    <col min="13311" max="13311" width="10.7109375" style="6" customWidth="1"/>
    <col min="13312" max="13312" width="13.5703125" style="6" customWidth="1"/>
    <col min="13313" max="13313" width="11.28515625" style="6" customWidth="1"/>
    <col min="13314" max="13314" width="12" style="6" customWidth="1"/>
    <col min="13315" max="13315" width="12.7109375" style="6" customWidth="1"/>
    <col min="13316" max="13316" width="11.140625" style="6" customWidth="1"/>
    <col min="13317" max="13317" width="9.140625" style="6" customWidth="1"/>
    <col min="13318" max="13318" width="11" style="6" customWidth="1"/>
    <col min="13319" max="13319" width="10.28515625" style="6" customWidth="1"/>
    <col min="13320" max="13320" width="9.5703125" style="6" customWidth="1"/>
    <col min="13321" max="13321" width="10.42578125" style="6" customWidth="1"/>
    <col min="13322" max="13322" width="13.140625" style="6" customWidth="1"/>
    <col min="13323" max="13323" width="12.140625" style="6" customWidth="1"/>
    <col min="13324" max="13324" width="10.7109375" style="6" customWidth="1"/>
    <col min="13325" max="13325" width="14" style="6" customWidth="1"/>
    <col min="13326" max="13331" width="0" style="6" hidden="1" customWidth="1"/>
    <col min="13332" max="13563" width="9.140625" style="6"/>
    <col min="13564" max="13564" width="5.28515625" style="6" customWidth="1"/>
    <col min="13565" max="13565" width="32.5703125" style="6" customWidth="1"/>
    <col min="13566" max="13566" width="14.28515625" style="6" customWidth="1"/>
    <col min="13567" max="13567" width="10.7109375" style="6" customWidth="1"/>
    <col min="13568" max="13568" width="13.5703125" style="6" customWidth="1"/>
    <col min="13569" max="13569" width="11.28515625" style="6" customWidth="1"/>
    <col min="13570" max="13570" width="12" style="6" customWidth="1"/>
    <col min="13571" max="13571" width="12.7109375" style="6" customWidth="1"/>
    <col min="13572" max="13572" width="11.140625" style="6" customWidth="1"/>
    <col min="13573" max="13573" width="9.140625" style="6" customWidth="1"/>
    <col min="13574" max="13574" width="11" style="6" customWidth="1"/>
    <col min="13575" max="13575" width="10.28515625" style="6" customWidth="1"/>
    <col min="13576" max="13576" width="9.5703125" style="6" customWidth="1"/>
    <col min="13577" max="13577" width="10.42578125" style="6" customWidth="1"/>
    <col min="13578" max="13578" width="13.140625" style="6" customWidth="1"/>
    <col min="13579" max="13579" width="12.140625" style="6" customWidth="1"/>
    <col min="13580" max="13580" width="10.7109375" style="6" customWidth="1"/>
    <col min="13581" max="13581" width="14" style="6" customWidth="1"/>
    <col min="13582" max="13587" width="0" style="6" hidden="1" customWidth="1"/>
    <col min="13588" max="13819" width="9.140625" style="6"/>
    <col min="13820" max="13820" width="5.28515625" style="6" customWidth="1"/>
    <col min="13821" max="13821" width="32.5703125" style="6" customWidth="1"/>
    <col min="13822" max="13822" width="14.28515625" style="6" customWidth="1"/>
    <col min="13823" max="13823" width="10.7109375" style="6" customWidth="1"/>
    <col min="13824" max="13824" width="13.5703125" style="6" customWidth="1"/>
    <col min="13825" max="13825" width="11.28515625" style="6" customWidth="1"/>
    <col min="13826" max="13826" width="12" style="6" customWidth="1"/>
    <col min="13827" max="13827" width="12.7109375" style="6" customWidth="1"/>
    <col min="13828" max="13828" width="11.140625" style="6" customWidth="1"/>
    <col min="13829" max="13829" width="9.140625" style="6" customWidth="1"/>
    <col min="13830" max="13830" width="11" style="6" customWidth="1"/>
    <col min="13831" max="13831" width="10.28515625" style="6" customWidth="1"/>
    <col min="13832" max="13832" width="9.5703125" style="6" customWidth="1"/>
    <col min="13833" max="13833" width="10.42578125" style="6" customWidth="1"/>
    <col min="13834" max="13834" width="13.140625" style="6" customWidth="1"/>
    <col min="13835" max="13835" width="12.140625" style="6" customWidth="1"/>
    <col min="13836" max="13836" width="10.7109375" style="6" customWidth="1"/>
    <col min="13837" max="13837" width="14" style="6" customWidth="1"/>
    <col min="13838" max="13843" width="0" style="6" hidden="1" customWidth="1"/>
    <col min="13844" max="14075" width="9.140625" style="6"/>
    <col min="14076" max="14076" width="5.28515625" style="6" customWidth="1"/>
    <col min="14077" max="14077" width="32.5703125" style="6" customWidth="1"/>
    <col min="14078" max="14078" width="14.28515625" style="6" customWidth="1"/>
    <col min="14079" max="14079" width="10.7109375" style="6" customWidth="1"/>
    <col min="14080" max="14080" width="13.5703125" style="6" customWidth="1"/>
    <col min="14081" max="14081" width="11.28515625" style="6" customWidth="1"/>
    <col min="14082" max="14082" width="12" style="6" customWidth="1"/>
    <col min="14083" max="14083" width="12.7109375" style="6" customWidth="1"/>
    <col min="14084" max="14084" width="11.140625" style="6" customWidth="1"/>
    <col min="14085" max="14085" width="9.140625" style="6" customWidth="1"/>
    <col min="14086" max="14086" width="11" style="6" customWidth="1"/>
    <col min="14087" max="14087" width="10.28515625" style="6" customWidth="1"/>
    <col min="14088" max="14088" width="9.5703125" style="6" customWidth="1"/>
    <col min="14089" max="14089" width="10.42578125" style="6" customWidth="1"/>
    <col min="14090" max="14090" width="13.140625" style="6" customWidth="1"/>
    <col min="14091" max="14091" width="12.140625" style="6" customWidth="1"/>
    <col min="14092" max="14092" width="10.7109375" style="6" customWidth="1"/>
    <col min="14093" max="14093" width="14" style="6" customWidth="1"/>
    <col min="14094" max="14099" width="0" style="6" hidden="1" customWidth="1"/>
    <col min="14100" max="14331" width="9.140625" style="6"/>
    <col min="14332" max="14332" width="5.28515625" style="6" customWidth="1"/>
    <col min="14333" max="14333" width="32.5703125" style="6" customWidth="1"/>
    <col min="14334" max="14334" width="14.28515625" style="6" customWidth="1"/>
    <col min="14335" max="14335" width="10.7109375" style="6" customWidth="1"/>
    <col min="14336" max="14336" width="13.5703125" style="6" customWidth="1"/>
    <col min="14337" max="14337" width="11.28515625" style="6" customWidth="1"/>
    <col min="14338" max="14338" width="12" style="6" customWidth="1"/>
    <col min="14339" max="14339" width="12.7109375" style="6" customWidth="1"/>
    <col min="14340" max="14340" width="11.140625" style="6" customWidth="1"/>
    <col min="14341" max="14341" width="9.140625" style="6" customWidth="1"/>
    <col min="14342" max="14342" width="11" style="6" customWidth="1"/>
    <col min="14343" max="14343" width="10.28515625" style="6" customWidth="1"/>
    <col min="14344" max="14344" width="9.5703125" style="6" customWidth="1"/>
    <col min="14345" max="14345" width="10.42578125" style="6" customWidth="1"/>
    <col min="14346" max="14346" width="13.140625" style="6" customWidth="1"/>
    <col min="14347" max="14347" width="12.140625" style="6" customWidth="1"/>
    <col min="14348" max="14348" width="10.7109375" style="6" customWidth="1"/>
    <col min="14349" max="14349" width="14" style="6" customWidth="1"/>
    <col min="14350" max="14355" width="0" style="6" hidden="1" customWidth="1"/>
    <col min="14356" max="14587" width="9.140625" style="6"/>
    <col min="14588" max="14588" width="5.28515625" style="6" customWidth="1"/>
    <col min="14589" max="14589" width="32.5703125" style="6" customWidth="1"/>
    <col min="14590" max="14590" width="14.28515625" style="6" customWidth="1"/>
    <col min="14591" max="14591" width="10.7109375" style="6" customWidth="1"/>
    <col min="14592" max="14592" width="13.5703125" style="6" customWidth="1"/>
    <col min="14593" max="14593" width="11.28515625" style="6" customWidth="1"/>
    <col min="14594" max="14594" width="12" style="6" customWidth="1"/>
    <col min="14595" max="14595" width="12.7109375" style="6" customWidth="1"/>
    <col min="14596" max="14596" width="11.140625" style="6" customWidth="1"/>
    <col min="14597" max="14597" width="9.140625" style="6" customWidth="1"/>
    <col min="14598" max="14598" width="11" style="6" customWidth="1"/>
    <col min="14599" max="14599" width="10.28515625" style="6" customWidth="1"/>
    <col min="14600" max="14600" width="9.5703125" style="6" customWidth="1"/>
    <col min="14601" max="14601" width="10.42578125" style="6" customWidth="1"/>
    <col min="14602" max="14602" width="13.140625" style="6" customWidth="1"/>
    <col min="14603" max="14603" width="12.140625" style="6" customWidth="1"/>
    <col min="14604" max="14604" width="10.7109375" style="6" customWidth="1"/>
    <col min="14605" max="14605" width="14" style="6" customWidth="1"/>
    <col min="14606" max="14611" width="0" style="6" hidden="1" customWidth="1"/>
    <col min="14612" max="14843" width="9.140625" style="6"/>
    <col min="14844" max="14844" width="5.28515625" style="6" customWidth="1"/>
    <col min="14845" max="14845" width="32.5703125" style="6" customWidth="1"/>
    <col min="14846" max="14846" width="14.28515625" style="6" customWidth="1"/>
    <col min="14847" max="14847" width="10.7109375" style="6" customWidth="1"/>
    <col min="14848" max="14848" width="13.5703125" style="6" customWidth="1"/>
    <col min="14849" max="14849" width="11.28515625" style="6" customWidth="1"/>
    <col min="14850" max="14850" width="12" style="6" customWidth="1"/>
    <col min="14851" max="14851" width="12.7109375" style="6" customWidth="1"/>
    <col min="14852" max="14852" width="11.140625" style="6" customWidth="1"/>
    <col min="14853" max="14853" width="9.140625" style="6" customWidth="1"/>
    <col min="14854" max="14854" width="11" style="6" customWidth="1"/>
    <col min="14855" max="14855" width="10.28515625" style="6" customWidth="1"/>
    <col min="14856" max="14856" width="9.5703125" style="6" customWidth="1"/>
    <col min="14857" max="14857" width="10.42578125" style="6" customWidth="1"/>
    <col min="14858" max="14858" width="13.140625" style="6" customWidth="1"/>
    <col min="14859" max="14859" width="12.140625" style="6" customWidth="1"/>
    <col min="14860" max="14860" width="10.7109375" style="6" customWidth="1"/>
    <col min="14861" max="14861" width="14" style="6" customWidth="1"/>
    <col min="14862" max="14867" width="0" style="6" hidden="1" customWidth="1"/>
    <col min="14868" max="15099" width="9.140625" style="6"/>
    <col min="15100" max="15100" width="5.28515625" style="6" customWidth="1"/>
    <col min="15101" max="15101" width="32.5703125" style="6" customWidth="1"/>
    <col min="15102" max="15102" width="14.28515625" style="6" customWidth="1"/>
    <col min="15103" max="15103" width="10.7109375" style="6" customWidth="1"/>
    <col min="15104" max="15104" width="13.5703125" style="6" customWidth="1"/>
    <col min="15105" max="15105" width="11.28515625" style="6" customWidth="1"/>
    <col min="15106" max="15106" width="12" style="6" customWidth="1"/>
    <col min="15107" max="15107" width="12.7109375" style="6" customWidth="1"/>
    <col min="15108" max="15108" width="11.140625" style="6" customWidth="1"/>
    <col min="15109" max="15109" width="9.140625" style="6" customWidth="1"/>
    <col min="15110" max="15110" width="11" style="6" customWidth="1"/>
    <col min="15111" max="15111" width="10.28515625" style="6" customWidth="1"/>
    <col min="15112" max="15112" width="9.5703125" style="6" customWidth="1"/>
    <col min="15113" max="15113" width="10.42578125" style="6" customWidth="1"/>
    <col min="15114" max="15114" width="13.140625" style="6" customWidth="1"/>
    <col min="15115" max="15115" width="12.140625" style="6" customWidth="1"/>
    <col min="15116" max="15116" width="10.7109375" style="6" customWidth="1"/>
    <col min="15117" max="15117" width="14" style="6" customWidth="1"/>
    <col min="15118" max="15123" width="0" style="6" hidden="1" customWidth="1"/>
    <col min="15124" max="15355" width="9.140625" style="6"/>
    <col min="15356" max="15356" width="5.28515625" style="6" customWidth="1"/>
    <col min="15357" max="15357" width="32.5703125" style="6" customWidth="1"/>
    <col min="15358" max="15358" width="14.28515625" style="6" customWidth="1"/>
    <col min="15359" max="15359" width="10.7109375" style="6" customWidth="1"/>
    <col min="15360" max="15360" width="13.5703125" style="6" customWidth="1"/>
    <col min="15361" max="15361" width="11.28515625" style="6" customWidth="1"/>
    <col min="15362" max="15362" width="12" style="6" customWidth="1"/>
    <col min="15363" max="15363" width="12.7109375" style="6" customWidth="1"/>
    <col min="15364" max="15364" width="11.140625" style="6" customWidth="1"/>
    <col min="15365" max="15365" width="9.140625" style="6" customWidth="1"/>
    <col min="15366" max="15366" width="11" style="6" customWidth="1"/>
    <col min="15367" max="15367" width="10.28515625" style="6" customWidth="1"/>
    <col min="15368" max="15368" width="9.5703125" style="6" customWidth="1"/>
    <col min="15369" max="15369" width="10.42578125" style="6" customWidth="1"/>
    <col min="15370" max="15370" width="13.140625" style="6" customWidth="1"/>
    <col min="15371" max="15371" width="12.140625" style="6" customWidth="1"/>
    <col min="15372" max="15372" width="10.7109375" style="6" customWidth="1"/>
    <col min="15373" max="15373" width="14" style="6" customWidth="1"/>
    <col min="15374" max="15379" width="0" style="6" hidden="1" customWidth="1"/>
    <col min="15380" max="15611" width="9.140625" style="6"/>
    <col min="15612" max="15612" width="5.28515625" style="6" customWidth="1"/>
    <col min="15613" max="15613" width="32.5703125" style="6" customWidth="1"/>
    <col min="15614" max="15614" width="14.28515625" style="6" customWidth="1"/>
    <col min="15615" max="15615" width="10.7109375" style="6" customWidth="1"/>
    <col min="15616" max="15616" width="13.5703125" style="6" customWidth="1"/>
    <col min="15617" max="15617" width="11.28515625" style="6" customWidth="1"/>
    <col min="15618" max="15618" width="12" style="6" customWidth="1"/>
    <col min="15619" max="15619" width="12.7109375" style="6" customWidth="1"/>
    <col min="15620" max="15620" width="11.140625" style="6" customWidth="1"/>
    <col min="15621" max="15621" width="9.140625" style="6" customWidth="1"/>
    <col min="15622" max="15622" width="11" style="6" customWidth="1"/>
    <col min="15623" max="15623" width="10.28515625" style="6" customWidth="1"/>
    <col min="15624" max="15624" width="9.5703125" style="6" customWidth="1"/>
    <col min="15625" max="15625" width="10.42578125" style="6" customWidth="1"/>
    <col min="15626" max="15626" width="13.140625" style="6" customWidth="1"/>
    <col min="15627" max="15627" width="12.140625" style="6" customWidth="1"/>
    <col min="15628" max="15628" width="10.7109375" style="6" customWidth="1"/>
    <col min="15629" max="15629" width="14" style="6" customWidth="1"/>
    <col min="15630" max="15635" width="0" style="6" hidden="1" customWidth="1"/>
    <col min="15636" max="15867" width="9.140625" style="6"/>
    <col min="15868" max="15868" width="5.28515625" style="6" customWidth="1"/>
    <col min="15869" max="15869" width="32.5703125" style="6" customWidth="1"/>
    <col min="15870" max="15870" width="14.28515625" style="6" customWidth="1"/>
    <col min="15871" max="15871" width="10.7109375" style="6" customWidth="1"/>
    <col min="15872" max="15872" width="13.5703125" style="6" customWidth="1"/>
    <col min="15873" max="15873" width="11.28515625" style="6" customWidth="1"/>
    <col min="15874" max="15874" width="12" style="6" customWidth="1"/>
    <col min="15875" max="15875" width="12.7109375" style="6" customWidth="1"/>
    <col min="15876" max="15876" width="11.140625" style="6" customWidth="1"/>
    <col min="15877" max="15877" width="9.140625" style="6" customWidth="1"/>
    <col min="15878" max="15878" width="11" style="6" customWidth="1"/>
    <col min="15879" max="15879" width="10.28515625" style="6" customWidth="1"/>
    <col min="15880" max="15880" width="9.5703125" style="6" customWidth="1"/>
    <col min="15881" max="15881" width="10.42578125" style="6" customWidth="1"/>
    <col min="15882" max="15882" width="13.140625" style="6" customWidth="1"/>
    <col min="15883" max="15883" width="12.140625" style="6" customWidth="1"/>
    <col min="15884" max="15884" width="10.7109375" style="6" customWidth="1"/>
    <col min="15885" max="15885" width="14" style="6" customWidth="1"/>
    <col min="15886" max="15891" width="0" style="6" hidden="1" customWidth="1"/>
    <col min="15892" max="16123" width="9.140625" style="6"/>
    <col min="16124" max="16124" width="5.28515625" style="6" customWidth="1"/>
    <col min="16125" max="16125" width="32.5703125" style="6" customWidth="1"/>
    <col min="16126" max="16126" width="14.28515625" style="6" customWidth="1"/>
    <col min="16127" max="16127" width="10.7109375" style="6" customWidth="1"/>
    <col min="16128" max="16128" width="13.5703125" style="6" customWidth="1"/>
    <col min="16129" max="16129" width="11.28515625" style="6" customWidth="1"/>
    <col min="16130" max="16130" width="12" style="6" customWidth="1"/>
    <col min="16131" max="16131" width="12.7109375" style="6" customWidth="1"/>
    <col min="16132" max="16132" width="11.140625" style="6" customWidth="1"/>
    <col min="16133" max="16133" width="9.140625" style="6" customWidth="1"/>
    <col min="16134" max="16134" width="11" style="6" customWidth="1"/>
    <col min="16135" max="16135" width="10.28515625" style="6" customWidth="1"/>
    <col min="16136" max="16136" width="9.5703125" style="6" customWidth="1"/>
    <col min="16137" max="16137" width="10.42578125" style="6" customWidth="1"/>
    <col min="16138" max="16138" width="13.140625" style="6" customWidth="1"/>
    <col min="16139" max="16139" width="12.140625" style="6" customWidth="1"/>
    <col min="16140" max="16140" width="10.7109375" style="6" customWidth="1"/>
    <col min="16141" max="16141" width="14" style="6" customWidth="1"/>
    <col min="16142" max="16147" width="0" style="6" hidden="1" customWidth="1"/>
    <col min="16148" max="16384" width="9.140625" style="6"/>
  </cols>
  <sheetData>
    <row r="1" spans="1:18" hidden="1" x14ac:dyDescent="0.25">
      <c r="A1" s="1"/>
      <c r="B1" s="2"/>
      <c r="C1" s="3"/>
      <c r="D1" s="4"/>
      <c r="E1" s="4"/>
      <c r="F1" s="5"/>
      <c r="G1" s="5"/>
      <c r="H1" s="1"/>
      <c r="J1" s="7"/>
      <c r="K1" s="7"/>
      <c r="L1" s="8" t="s">
        <v>0</v>
      </c>
      <c r="M1" s="8"/>
      <c r="N1" s="8"/>
      <c r="O1" s="8"/>
      <c r="P1" s="8"/>
      <c r="Q1" s="8"/>
      <c r="R1" s="8"/>
    </row>
    <row r="2" spans="1:18" x14ac:dyDescent="0.25">
      <c r="A2" s="9" t="s">
        <v>1</v>
      </c>
      <c r="B2" s="2"/>
      <c r="C2" s="3"/>
      <c r="D2" s="4"/>
      <c r="E2" s="4"/>
      <c r="F2" s="5"/>
      <c r="G2" s="5"/>
      <c r="H2" s="1"/>
      <c r="J2" s="7"/>
      <c r="K2" s="7"/>
      <c r="L2" s="10"/>
      <c r="M2" s="10"/>
      <c r="N2" s="10"/>
      <c r="O2" s="10"/>
      <c r="P2" s="11" t="s">
        <v>2</v>
      </c>
      <c r="Q2" s="11"/>
      <c r="R2" s="11"/>
    </row>
    <row r="3" spans="1:18" x14ac:dyDescent="0.25">
      <c r="A3" s="12" t="s">
        <v>3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25">
      <c r="A4" s="13" t="s">
        <v>134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x14ac:dyDescent="0.25">
      <c r="A5" s="14"/>
      <c r="B5" s="14"/>
      <c r="C5" s="14"/>
      <c r="D5" s="14"/>
      <c r="E5" s="15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6" t="s">
        <v>4</v>
      </c>
      <c r="R5" s="16"/>
    </row>
    <row r="6" spans="1:18" ht="24.95" hidden="1" customHeight="1" x14ac:dyDescent="0.25">
      <c r="B6" s="17" t="s">
        <v>5</v>
      </c>
      <c r="C6" s="18"/>
      <c r="D6" s="19"/>
      <c r="E6" s="19">
        <f>E13-E14-E15-E16</f>
        <v>2223015</v>
      </c>
      <c r="F6" s="19">
        <f t="shared" ref="F6:R6" si="0">F13-F14-F15-F16</f>
        <v>0</v>
      </c>
      <c r="G6" s="19">
        <f t="shared" si="0"/>
        <v>0</v>
      </c>
      <c r="H6" s="19">
        <f t="shared" si="0"/>
        <v>945173</v>
      </c>
      <c r="I6" s="19">
        <f t="shared" si="0"/>
        <v>257232</v>
      </c>
      <c r="J6" s="19">
        <f t="shared" si="0"/>
        <v>15590</v>
      </c>
      <c r="K6" s="19">
        <f t="shared" si="0"/>
        <v>137724</v>
      </c>
      <c r="L6" s="19">
        <f t="shared" si="0"/>
        <v>66909</v>
      </c>
      <c r="M6" s="19">
        <f t="shared" si="0"/>
        <v>45660</v>
      </c>
      <c r="N6" s="19">
        <f t="shared" si="0"/>
        <v>63515</v>
      </c>
      <c r="O6" s="19">
        <f t="shared" si="0"/>
        <v>342167</v>
      </c>
      <c r="P6" s="19">
        <f t="shared" si="0"/>
        <v>103313</v>
      </c>
      <c r="Q6" s="19">
        <f t="shared" si="0"/>
        <v>237732</v>
      </c>
      <c r="R6" s="19">
        <f t="shared" si="0"/>
        <v>8000</v>
      </c>
    </row>
    <row r="7" spans="1:18" ht="24.95" hidden="1" customHeight="1" x14ac:dyDescent="0.25">
      <c r="B7" s="17"/>
      <c r="C7" s="18"/>
      <c r="D7" s="19"/>
      <c r="E7" s="19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18" ht="24.95" hidden="1" customHeight="1" x14ac:dyDescent="0.25">
      <c r="B8" s="17"/>
      <c r="C8" s="18"/>
      <c r="D8" s="19"/>
      <c r="E8" s="19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ht="24.95" hidden="1" customHeight="1" x14ac:dyDescent="0.25">
      <c r="B9" s="17"/>
      <c r="C9" s="18"/>
      <c r="D9" s="19"/>
      <c r="E9" s="19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</row>
    <row r="10" spans="1:18" ht="24.95" hidden="1" customHeight="1" x14ac:dyDescent="0.25">
      <c r="B10" s="21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s="23" customFormat="1" ht="63" customHeight="1" x14ac:dyDescent="0.25">
      <c r="A11" s="22" t="s">
        <v>6</v>
      </c>
      <c r="B11" s="22" t="s">
        <v>7</v>
      </c>
      <c r="C11" s="22" t="s">
        <v>8</v>
      </c>
      <c r="D11" s="22" t="s">
        <v>9</v>
      </c>
      <c r="E11" s="22" t="s">
        <v>10</v>
      </c>
      <c r="F11" s="22" t="s">
        <v>11</v>
      </c>
      <c r="G11" s="22" t="s">
        <v>12</v>
      </c>
      <c r="H11" s="22" t="s">
        <v>13</v>
      </c>
      <c r="I11" s="22" t="s">
        <v>14</v>
      </c>
      <c r="J11" s="22" t="s">
        <v>15</v>
      </c>
      <c r="K11" s="22" t="s">
        <v>16</v>
      </c>
      <c r="L11" s="22" t="s">
        <v>17</v>
      </c>
      <c r="M11" s="22" t="s">
        <v>18</v>
      </c>
      <c r="N11" s="22" t="s">
        <v>19</v>
      </c>
      <c r="O11" s="22" t="s">
        <v>20</v>
      </c>
      <c r="P11" s="22" t="s">
        <v>21</v>
      </c>
      <c r="Q11" s="22" t="s">
        <v>22</v>
      </c>
      <c r="R11" s="22" t="s">
        <v>23</v>
      </c>
    </row>
    <row r="12" spans="1:18" s="27" customFormat="1" ht="24" customHeight="1" x14ac:dyDescent="0.25">
      <c r="A12" s="24"/>
      <c r="B12" s="25" t="s">
        <v>24</v>
      </c>
      <c r="C12" s="26">
        <v>5432762</v>
      </c>
      <c r="D12" s="26">
        <v>83625</v>
      </c>
      <c r="E12" s="26">
        <v>5349137</v>
      </c>
      <c r="F12" s="26">
        <v>107002</v>
      </c>
      <c r="G12" s="26">
        <v>169637</v>
      </c>
      <c r="H12" s="26">
        <v>1250378</v>
      </c>
      <c r="I12" s="26">
        <v>545648</v>
      </c>
      <c r="J12" s="26">
        <v>56695</v>
      </c>
      <c r="K12" s="26">
        <v>287451</v>
      </c>
      <c r="L12" s="26">
        <v>141709</v>
      </c>
      <c r="M12" s="26">
        <v>82660</v>
      </c>
      <c r="N12" s="26">
        <v>104515</v>
      </c>
      <c r="O12" s="26">
        <v>1469108</v>
      </c>
      <c r="P12" s="26">
        <v>354112</v>
      </c>
      <c r="Q12" s="26">
        <v>401136</v>
      </c>
      <c r="R12" s="26">
        <v>379086</v>
      </c>
    </row>
    <row r="13" spans="1:18" s="30" customFormat="1" ht="24.95" customHeight="1" x14ac:dyDescent="0.25">
      <c r="A13" s="28" t="s">
        <v>25</v>
      </c>
      <c r="B13" s="29" t="s">
        <v>26</v>
      </c>
      <c r="C13" s="26">
        <v>2484259</v>
      </c>
      <c r="D13" s="26">
        <v>22518</v>
      </c>
      <c r="E13" s="26">
        <v>2461741</v>
      </c>
      <c r="F13" s="26">
        <v>77002</v>
      </c>
      <c r="G13" s="26">
        <v>39637</v>
      </c>
      <c r="H13" s="26">
        <v>950273</v>
      </c>
      <c r="I13" s="26">
        <v>265648</v>
      </c>
      <c r="J13" s="26">
        <v>15590</v>
      </c>
      <c r="K13" s="26">
        <v>169651</v>
      </c>
      <c r="L13" s="26">
        <v>66909</v>
      </c>
      <c r="M13" s="26">
        <v>45660</v>
      </c>
      <c r="N13" s="26">
        <v>64515</v>
      </c>
      <c r="O13" s="26">
        <v>342167</v>
      </c>
      <c r="P13" s="26">
        <v>104813</v>
      </c>
      <c r="Q13" s="26">
        <v>311876</v>
      </c>
      <c r="R13" s="26">
        <v>8000</v>
      </c>
    </row>
    <row r="14" spans="1:18" ht="21" customHeight="1" x14ac:dyDescent="0.25">
      <c r="A14" s="31">
        <v>1</v>
      </c>
      <c r="B14" s="32" t="s">
        <v>27</v>
      </c>
      <c r="C14" s="33">
        <v>115147</v>
      </c>
      <c r="D14" s="34"/>
      <c r="E14" s="33">
        <v>115147</v>
      </c>
      <c r="F14" s="34">
        <v>0</v>
      </c>
      <c r="G14" s="34">
        <v>0</v>
      </c>
      <c r="H14" s="34">
        <v>660</v>
      </c>
      <c r="I14" s="34">
        <v>8416</v>
      </c>
      <c r="J14" s="34">
        <v>0</v>
      </c>
      <c r="K14" s="34">
        <v>31927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74144</v>
      </c>
      <c r="R14" s="34">
        <v>0</v>
      </c>
    </row>
    <row r="15" spans="1:18" ht="21" customHeight="1" x14ac:dyDescent="0.25">
      <c r="A15" s="31">
        <v>2</v>
      </c>
      <c r="B15" s="32" t="s">
        <v>28</v>
      </c>
      <c r="C15" s="33">
        <v>52755</v>
      </c>
      <c r="D15" s="34">
        <v>10618</v>
      </c>
      <c r="E15" s="33">
        <v>42137</v>
      </c>
      <c r="F15" s="34">
        <v>0</v>
      </c>
      <c r="G15" s="34">
        <v>39637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1000</v>
      </c>
      <c r="O15" s="34">
        <v>0</v>
      </c>
      <c r="P15" s="34">
        <v>1500</v>
      </c>
      <c r="Q15" s="34">
        <v>0</v>
      </c>
      <c r="R15" s="34">
        <v>0</v>
      </c>
    </row>
    <row r="16" spans="1:18" ht="21" customHeight="1" x14ac:dyDescent="0.25">
      <c r="A16" s="31">
        <v>3</v>
      </c>
      <c r="B16" s="32" t="s">
        <v>29</v>
      </c>
      <c r="C16" s="33">
        <v>81442</v>
      </c>
      <c r="D16" s="34"/>
      <c r="E16" s="33">
        <v>81442</v>
      </c>
      <c r="F16" s="34">
        <v>77002</v>
      </c>
      <c r="G16" s="34">
        <v>0</v>
      </c>
      <c r="H16" s="34">
        <v>4440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</row>
    <row r="17" spans="1:18" ht="21" customHeight="1" x14ac:dyDescent="0.25">
      <c r="A17" s="31">
        <v>4</v>
      </c>
      <c r="B17" s="32" t="s">
        <v>30</v>
      </c>
      <c r="C17" s="33">
        <v>4747</v>
      </c>
      <c r="D17" s="34"/>
      <c r="E17" s="33">
        <v>4747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4747</v>
      </c>
      <c r="R17" s="34">
        <v>0</v>
      </c>
    </row>
    <row r="18" spans="1:18" ht="21" customHeight="1" x14ac:dyDescent="0.25">
      <c r="A18" s="31">
        <v>5</v>
      </c>
      <c r="B18" s="32" t="s">
        <v>31</v>
      </c>
      <c r="C18" s="33">
        <v>48843</v>
      </c>
      <c r="D18" s="34"/>
      <c r="E18" s="33">
        <v>48843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23057</v>
      </c>
      <c r="L18" s="34">
        <v>0</v>
      </c>
      <c r="M18" s="34">
        <v>0</v>
      </c>
      <c r="N18" s="34">
        <v>0</v>
      </c>
      <c r="O18" s="34">
        <v>9478</v>
      </c>
      <c r="P18" s="34">
        <v>0</v>
      </c>
      <c r="Q18" s="34">
        <v>16308</v>
      </c>
      <c r="R18" s="34">
        <v>0</v>
      </c>
    </row>
    <row r="19" spans="1:18" ht="21" customHeight="1" x14ac:dyDescent="0.25">
      <c r="A19" s="31">
        <v>6</v>
      </c>
      <c r="B19" s="32" t="s">
        <v>32</v>
      </c>
      <c r="C19" s="33">
        <v>149610</v>
      </c>
      <c r="D19" s="34"/>
      <c r="E19" s="33">
        <v>149610</v>
      </c>
      <c r="F19" s="34">
        <v>0</v>
      </c>
      <c r="G19" s="34">
        <v>0</v>
      </c>
      <c r="H19" s="34">
        <v>1100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115418</v>
      </c>
      <c r="P19" s="34">
        <v>0</v>
      </c>
      <c r="Q19" s="34">
        <v>33092</v>
      </c>
      <c r="R19" s="34">
        <v>0</v>
      </c>
    </row>
    <row r="20" spans="1:18" ht="21" customHeight="1" x14ac:dyDescent="0.25">
      <c r="A20" s="31">
        <v>7</v>
      </c>
      <c r="B20" s="32" t="s">
        <v>33</v>
      </c>
      <c r="C20" s="33">
        <v>16437</v>
      </c>
      <c r="D20" s="34"/>
      <c r="E20" s="33">
        <v>16437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9649</v>
      </c>
      <c r="P20" s="34">
        <v>0</v>
      </c>
      <c r="Q20" s="34">
        <v>6788</v>
      </c>
      <c r="R20" s="34">
        <v>0</v>
      </c>
    </row>
    <row r="21" spans="1:18" ht="21" customHeight="1" x14ac:dyDescent="0.25">
      <c r="A21" s="31">
        <v>8</v>
      </c>
      <c r="B21" s="32" t="s">
        <v>34</v>
      </c>
      <c r="C21" s="33">
        <v>10111</v>
      </c>
      <c r="D21" s="34"/>
      <c r="E21" s="33">
        <v>10111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2363</v>
      </c>
      <c r="P21" s="34">
        <v>0</v>
      </c>
      <c r="Q21" s="34">
        <v>7748</v>
      </c>
      <c r="R21" s="34">
        <v>0</v>
      </c>
    </row>
    <row r="22" spans="1:18" ht="21" customHeight="1" x14ac:dyDescent="0.25">
      <c r="A22" s="31">
        <v>9</v>
      </c>
      <c r="B22" s="32" t="s">
        <v>35</v>
      </c>
      <c r="C22" s="33">
        <v>18224</v>
      </c>
      <c r="D22" s="34"/>
      <c r="E22" s="33">
        <v>18224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10727</v>
      </c>
      <c r="P22" s="34">
        <v>0</v>
      </c>
      <c r="Q22" s="34">
        <v>7497</v>
      </c>
      <c r="R22" s="34">
        <v>0</v>
      </c>
    </row>
    <row r="23" spans="1:18" ht="21" customHeight="1" x14ac:dyDescent="0.25">
      <c r="A23" s="31">
        <v>10</v>
      </c>
      <c r="B23" s="32" t="s">
        <v>36</v>
      </c>
      <c r="C23" s="33">
        <v>12489</v>
      </c>
      <c r="D23" s="34"/>
      <c r="E23" s="33">
        <v>12489</v>
      </c>
      <c r="F23" s="34">
        <v>0</v>
      </c>
      <c r="G23" s="34">
        <v>0</v>
      </c>
      <c r="H23" s="34">
        <v>0</v>
      </c>
      <c r="I23" s="34">
        <v>0</v>
      </c>
      <c r="J23" s="34">
        <v>7115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5374</v>
      </c>
      <c r="R23" s="34">
        <v>0</v>
      </c>
    </row>
    <row r="24" spans="1:18" ht="21" customHeight="1" x14ac:dyDescent="0.25">
      <c r="A24" s="31">
        <v>11</v>
      </c>
      <c r="B24" s="32" t="s">
        <v>37</v>
      </c>
      <c r="C24" s="33">
        <v>15400</v>
      </c>
      <c r="D24" s="34"/>
      <c r="E24" s="33">
        <v>15400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3215</v>
      </c>
      <c r="P24" s="34">
        <v>0</v>
      </c>
      <c r="Q24" s="34">
        <v>12185</v>
      </c>
      <c r="R24" s="34">
        <v>0</v>
      </c>
    </row>
    <row r="25" spans="1:18" ht="21" customHeight="1" x14ac:dyDescent="0.25">
      <c r="A25" s="31">
        <v>12</v>
      </c>
      <c r="B25" s="32" t="s">
        <v>38</v>
      </c>
      <c r="C25" s="33">
        <v>7742</v>
      </c>
      <c r="D25" s="34"/>
      <c r="E25" s="33">
        <v>7742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1186</v>
      </c>
      <c r="P25" s="34">
        <v>0</v>
      </c>
      <c r="Q25" s="34">
        <v>6556</v>
      </c>
      <c r="R25" s="34">
        <v>0</v>
      </c>
    </row>
    <row r="26" spans="1:18" ht="21" customHeight="1" x14ac:dyDescent="0.25">
      <c r="A26" s="31">
        <v>13</v>
      </c>
      <c r="B26" s="32" t="s">
        <v>39</v>
      </c>
      <c r="C26" s="33">
        <v>23693</v>
      </c>
      <c r="D26" s="34"/>
      <c r="E26" s="33">
        <v>23693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16424</v>
      </c>
      <c r="P26" s="34">
        <v>0</v>
      </c>
      <c r="Q26" s="34">
        <v>7269</v>
      </c>
      <c r="R26" s="34">
        <v>0</v>
      </c>
    </row>
    <row r="27" spans="1:18" ht="21" customHeight="1" x14ac:dyDescent="0.25">
      <c r="A27" s="31">
        <v>14</v>
      </c>
      <c r="B27" s="32" t="s">
        <v>40</v>
      </c>
      <c r="C27" s="33">
        <v>911428</v>
      </c>
      <c r="D27" s="34"/>
      <c r="E27" s="33">
        <v>911428</v>
      </c>
      <c r="F27" s="34">
        <v>0</v>
      </c>
      <c r="G27" s="34">
        <v>0</v>
      </c>
      <c r="H27" s="34">
        <v>902964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8464</v>
      </c>
      <c r="R27" s="34">
        <v>0</v>
      </c>
    </row>
    <row r="28" spans="1:18" ht="21" customHeight="1" x14ac:dyDescent="0.25">
      <c r="A28" s="31">
        <v>15</v>
      </c>
      <c r="B28" s="32" t="s">
        <v>41</v>
      </c>
      <c r="C28" s="33">
        <v>285716</v>
      </c>
      <c r="D28" s="34">
        <v>4055</v>
      </c>
      <c r="E28" s="33">
        <v>281661</v>
      </c>
      <c r="F28" s="34">
        <v>0</v>
      </c>
      <c r="G28" s="34">
        <v>0</v>
      </c>
      <c r="H28" s="34">
        <v>0</v>
      </c>
      <c r="I28" s="34">
        <v>250186</v>
      </c>
      <c r="J28" s="34">
        <v>0</v>
      </c>
      <c r="K28" s="34">
        <v>0</v>
      </c>
      <c r="L28" s="34">
        <v>0</v>
      </c>
      <c r="M28" s="34">
        <v>0</v>
      </c>
      <c r="N28" s="34">
        <v>2300</v>
      </c>
      <c r="O28" s="34">
        <v>0</v>
      </c>
      <c r="P28" s="34">
        <v>22000</v>
      </c>
      <c r="Q28" s="34">
        <v>7175</v>
      </c>
      <c r="R28" s="34">
        <v>0</v>
      </c>
    </row>
    <row r="29" spans="1:18" ht="21" customHeight="1" x14ac:dyDescent="0.25">
      <c r="A29" s="31">
        <v>16</v>
      </c>
      <c r="B29" s="32" t="s">
        <v>42</v>
      </c>
      <c r="C29" s="33">
        <v>94888</v>
      </c>
      <c r="D29" s="34">
        <v>2866</v>
      </c>
      <c r="E29" s="33">
        <v>92022</v>
      </c>
      <c r="F29" s="34">
        <v>0</v>
      </c>
      <c r="G29" s="34">
        <v>0</v>
      </c>
      <c r="H29" s="34">
        <v>17112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60565</v>
      </c>
      <c r="O29" s="34">
        <v>4757</v>
      </c>
      <c r="P29" s="34">
        <v>0</v>
      </c>
      <c r="Q29" s="34">
        <v>9588</v>
      </c>
      <c r="R29" s="34">
        <v>0</v>
      </c>
    </row>
    <row r="30" spans="1:18" ht="21" customHeight="1" x14ac:dyDescent="0.25">
      <c r="A30" s="31">
        <v>17</v>
      </c>
      <c r="B30" s="32" t="s">
        <v>43</v>
      </c>
      <c r="C30" s="33">
        <v>151665</v>
      </c>
      <c r="D30" s="34">
        <v>1600</v>
      </c>
      <c r="E30" s="33">
        <v>150065</v>
      </c>
      <c r="F30" s="34">
        <v>0</v>
      </c>
      <c r="G30" s="34">
        <v>0</v>
      </c>
      <c r="H30" s="34">
        <v>5467</v>
      </c>
      <c r="I30" s="34">
        <v>336</v>
      </c>
      <c r="J30" s="34">
        <v>0</v>
      </c>
      <c r="K30" s="34">
        <v>90565</v>
      </c>
      <c r="L30" s="34">
        <v>0</v>
      </c>
      <c r="M30" s="34">
        <v>45660</v>
      </c>
      <c r="N30" s="34">
        <v>0</v>
      </c>
      <c r="O30" s="34">
        <v>1494</v>
      </c>
      <c r="P30" s="34">
        <v>0</v>
      </c>
      <c r="Q30" s="34">
        <v>6543</v>
      </c>
      <c r="R30" s="34">
        <v>0</v>
      </c>
    </row>
    <row r="31" spans="1:18" ht="21" customHeight="1" x14ac:dyDescent="0.25">
      <c r="A31" s="31">
        <v>18</v>
      </c>
      <c r="B31" s="32" t="s">
        <v>44</v>
      </c>
      <c r="C31" s="33">
        <v>223814</v>
      </c>
      <c r="D31" s="34">
        <v>300</v>
      </c>
      <c r="E31" s="33">
        <v>223514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135080</v>
      </c>
      <c r="P31" s="34">
        <v>80873</v>
      </c>
      <c r="Q31" s="34">
        <v>7561</v>
      </c>
      <c r="R31" s="34">
        <v>0</v>
      </c>
    </row>
    <row r="32" spans="1:18" ht="21" customHeight="1" x14ac:dyDescent="0.25">
      <c r="A32" s="31">
        <v>19</v>
      </c>
      <c r="B32" s="32" t="s">
        <v>45</v>
      </c>
      <c r="C32" s="33">
        <v>29907</v>
      </c>
      <c r="D32" s="34"/>
      <c r="E32" s="33">
        <v>29907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2761</v>
      </c>
      <c r="L32" s="34">
        <v>10000</v>
      </c>
      <c r="M32" s="34">
        <v>0</v>
      </c>
      <c r="N32" s="34">
        <v>0</v>
      </c>
      <c r="O32" s="34">
        <v>12622</v>
      </c>
      <c r="P32" s="34">
        <v>0</v>
      </c>
      <c r="Q32" s="34">
        <v>4524</v>
      </c>
      <c r="R32" s="34">
        <v>0</v>
      </c>
    </row>
    <row r="33" spans="1:18" ht="21" customHeight="1" x14ac:dyDescent="0.25">
      <c r="A33" s="31">
        <v>20</v>
      </c>
      <c r="B33" s="32" t="s">
        <v>46</v>
      </c>
      <c r="C33" s="33">
        <v>27074</v>
      </c>
      <c r="D33" s="34">
        <v>0</v>
      </c>
      <c r="E33" s="33">
        <v>27074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3000</v>
      </c>
      <c r="L33" s="34">
        <v>0</v>
      </c>
      <c r="M33" s="34">
        <v>0</v>
      </c>
      <c r="N33" s="34">
        <v>470</v>
      </c>
      <c r="O33" s="34">
        <v>4390</v>
      </c>
      <c r="P33" s="34">
        <v>0</v>
      </c>
      <c r="Q33" s="34">
        <v>11214</v>
      </c>
      <c r="R33" s="34">
        <v>8000</v>
      </c>
    </row>
    <row r="34" spans="1:18" ht="21" customHeight="1" x14ac:dyDescent="0.25">
      <c r="A34" s="31">
        <v>21</v>
      </c>
      <c r="B34" s="32" t="s">
        <v>47</v>
      </c>
      <c r="C34" s="33">
        <v>9219</v>
      </c>
      <c r="D34" s="34"/>
      <c r="E34" s="33">
        <v>9219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9219</v>
      </c>
      <c r="R34" s="34">
        <v>0</v>
      </c>
    </row>
    <row r="35" spans="1:18" ht="21" customHeight="1" x14ac:dyDescent="0.25">
      <c r="A35" s="31">
        <v>22</v>
      </c>
      <c r="B35" s="32" t="s">
        <v>48</v>
      </c>
      <c r="C35" s="33">
        <v>56909</v>
      </c>
      <c r="D35" s="34"/>
      <c r="E35" s="33">
        <v>56909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56909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</row>
    <row r="36" spans="1:18" ht="21" customHeight="1" x14ac:dyDescent="0.25">
      <c r="A36" s="31">
        <v>23</v>
      </c>
      <c r="B36" s="32" t="s">
        <v>49</v>
      </c>
      <c r="C36" s="33">
        <v>2668</v>
      </c>
      <c r="D36" s="34"/>
      <c r="E36" s="33">
        <v>2668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2668</v>
      </c>
      <c r="R36" s="34">
        <v>0</v>
      </c>
    </row>
    <row r="37" spans="1:18" ht="21" customHeight="1" x14ac:dyDescent="0.25">
      <c r="A37" s="31">
        <v>24</v>
      </c>
      <c r="B37" s="32" t="s">
        <v>50</v>
      </c>
      <c r="C37" s="33">
        <v>9585</v>
      </c>
      <c r="D37" s="34"/>
      <c r="E37" s="33">
        <v>9585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3466</v>
      </c>
      <c r="P37" s="34">
        <v>0</v>
      </c>
      <c r="Q37" s="34">
        <v>6119</v>
      </c>
      <c r="R37" s="34">
        <v>0</v>
      </c>
    </row>
    <row r="38" spans="1:18" ht="21" customHeight="1" x14ac:dyDescent="0.25">
      <c r="A38" s="31">
        <v>25</v>
      </c>
      <c r="B38" s="32" t="s">
        <v>51</v>
      </c>
      <c r="C38" s="33">
        <v>8074</v>
      </c>
      <c r="D38" s="34"/>
      <c r="E38" s="33">
        <v>8074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560</v>
      </c>
      <c r="L38" s="34">
        <v>0</v>
      </c>
      <c r="M38" s="34">
        <v>0</v>
      </c>
      <c r="N38" s="34">
        <v>180</v>
      </c>
      <c r="O38" s="34">
        <v>0</v>
      </c>
      <c r="P38" s="34">
        <v>0</v>
      </c>
      <c r="Q38" s="34">
        <v>7334</v>
      </c>
      <c r="R38" s="34">
        <v>0</v>
      </c>
    </row>
    <row r="39" spans="1:18" ht="38.25" customHeight="1" x14ac:dyDescent="0.25">
      <c r="A39" s="31">
        <v>26</v>
      </c>
      <c r="B39" s="32" t="s">
        <v>52</v>
      </c>
      <c r="C39" s="33">
        <v>13444</v>
      </c>
      <c r="D39" s="34"/>
      <c r="E39" s="33">
        <v>13444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7473</v>
      </c>
      <c r="L39" s="34">
        <v>0</v>
      </c>
      <c r="M39" s="34">
        <v>0</v>
      </c>
      <c r="N39" s="34">
        <v>0</v>
      </c>
      <c r="O39" s="34">
        <v>1512</v>
      </c>
      <c r="P39" s="34">
        <v>0</v>
      </c>
      <c r="Q39" s="34">
        <v>4459</v>
      </c>
      <c r="R39" s="34">
        <v>0</v>
      </c>
    </row>
    <row r="40" spans="1:18" ht="21" customHeight="1" x14ac:dyDescent="0.25">
      <c r="A40" s="31">
        <v>27</v>
      </c>
      <c r="B40" s="32" t="s">
        <v>53</v>
      </c>
      <c r="C40" s="33">
        <v>11244</v>
      </c>
      <c r="D40" s="34"/>
      <c r="E40" s="33">
        <v>11244</v>
      </c>
      <c r="F40" s="34">
        <v>0</v>
      </c>
      <c r="G40" s="34">
        <v>0</v>
      </c>
      <c r="H40" s="34">
        <v>832</v>
      </c>
      <c r="I40" s="34">
        <v>0</v>
      </c>
      <c r="J40" s="34">
        <v>0</v>
      </c>
      <c r="K40" s="34">
        <v>6577</v>
      </c>
      <c r="L40" s="34">
        <v>0</v>
      </c>
      <c r="M40" s="34">
        <v>0</v>
      </c>
      <c r="N40" s="34">
        <v>0</v>
      </c>
      <c r="O40" s="34">
        <v>0</v>
      </c>
      <c r="P40" s="34">
        <v>440</v>
      </c>
      <c r="Q40" s="34">
        <v>3395</v>
      </c>
      <c r="R40" s="34">
        <v>0</v>
      </c>
    </row>
    <row r="41" spans="1:18" ht="21" customHeight="1" x14ac:dyDescent="0.25">
      <c r="A41" s="31">
        <v>28</v>
      </c>
      <c r="B41" s="32" t="s">
        <v>54</v>
      </c>
      <c r="C41" s="33">
        <v>6693</v>
      </c>
      <c r="D41" s="34"/>
      <c r="E41" s="33">
        <v>6693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1555</v>
      </c>
      <c r="P41" s="34">
        <v>0</v>
      </c>
      <c r="Q41" s="34">
        <v>5138</v>
      </c>
      <c r="R41" s="34">
        <v>0</v>
      </c>
    </row>
    <row r="42" spans="1:18" ht="24.95" customHeight="1" x14ac:dyDescent="0.25">
      <c r="A42" s="31">
        <v>29</v>
      </c>
      <c r="B42" s="32" t="s">
        <v>55</v>
      </c>
      <c r="C42" s="33">
        <v>2489</v>
      </c>
      <c r="D42" s="34"/>
      <c r="E42" s="33">
        <v>2489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2489</v>
      </c>
      <c r="R42" s="34">
        <v>0</v>
      </c>
    </row>
    <row r="43" spans="1:18" ht="24.95" customHeight="1" x14ac:dyDescent="0.25">
      <c r="A43" s="31">
        <v>30</v>
      </c>
      <c r="B43" s="32" t="s">
        <v>56</v>
      </c>
      <c r="C43" s="33">
        <v>972</v>
      </c>
      <c r="D43" s="34"/>
      <c r="E43" s="33">
        <v>972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972</v>
      </c>
      <c r="R43" s="34">
        <v>0</v>
      </c>
    </row>
    <row r="44" spans="1:18" ht="33" customHeight="1" x14ac:dyDescent="0.25">
      <c r="A44" s="31">
        <v>31</v>
      </c>
      <c r="B44" s="32" t="s">
        <v>57</v>
      </c>
      <c r="C44" s="33">
        <v>613</v>
      </c>
      <c r="D44" s="34"/>
      <c r="E44" s="33">
        <v>613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613</v>
      </c>
      <c r="R44" s="34">
        <v>0</v>
      </c>
    </row>
    <row r="45" spans="1:18" ht="21" customHeight="1" x14ac:dyDescent="0.25">
      <c r="A45" s="31">
        <v>32</v>
      </c>
      <c r="B45" s="32" t="s">
        <v>58</v>
      </c>
      <c r="C45" s="33">
        <v>3963</v>
      </c>
      <c r="D45" s="34">
        <v>460</v>
      </c>
      <c r="E45" s="33">
        <v>3503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2539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964</v>
      </c>
      <c r="R45" s="34">
        <v>0</v>
      </c>
    </row>
    <row r="46" spans="1:18" ht="21" customHeight="1" x14ac:dyDescent="0.25">
      <c r="A46" s="31">
        <v>33</v>
      </c>
      <c r="B46" s="32" t="s">
        <v>59</v>
      </c>
      <c r="C46" s="33">
        <v>1866</v>
      </c>
      <c r="D46" s="34">
        <v>100</v>
      </c>
      <c r="E46" s="33">
        <v>1766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  <c r="K46" s="34">
        <v>1192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574</v>
      </c>
      <c r="R46" s="34">
        <v>0</v>
      </c>
    </row>
    <row r="47" spans="1:18" ht="21" customHeight="1" x14ac:dyDescent="0.25">
      <c r="A47" s="31">
        <v>34</v>
      </c>
      <c r="B47" s="32" t="s">
        <v>60</v>
      </c>
      <c r="C47" s="33">
        <v>708</v>
      </c>
      <c r="D47" s="34"/>
      <c r="E47" s="33">
        <v>708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M47" s="34">
        <v>0</v>
      </c>
      <c r="N47" s="34">
        <v>0</v>
      </c>
      <c r="O47" s="34">
        <v>0</v>
      </c>
      <c r="P47" s="34">
        <v>0</v>
      </c>
      <c r="Q47" s="34">
        <v>708</v>
      </c>
      <c r="R47" s="34">
        <v>0</v>
      </c>
    </row>
    <row r="48" spans="1:18" ht="21" customHeight="1" x14ac:dyDescent="0.25">
      <c r="A48" s="31">
        <v>35</v>
      </c>
      <c r="B48" s="32" t="s">
        <v>61</v>
      </c>
      <c r="C48" s="33">
        <v>2172</v>
      </c>
      <c r="D48" s="34"/>
      <c r="E48" s="33">
        <v>2172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2172</v>
      </c>
      <c r="R48" s="34">
        <v>0</v>
      </c>
    </row>
    <row r="49" spans="1:18" ht="21" customHeight="1" x14ac:dyDescent="0.25">
      <c r="A49" s="31">
        <v>36</v>
      </c>
      <c r="B49" s="32" t="s">
        <v>62</v>
      </c>
      <c r="C49" s="33">
        <v>1557</v>
      </c>
      <c r="D49" s="34"/>
      <c r="E49" s="33">
        <v>1557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1557</v>
      </c>
      <c r="R49" s="34">
        <v>0</v>
      </c>
    </row>
    <row r="50" spans="1:18" ht="21" customHeight="1" x14ac:dyDescent="0.25">
      <c r="A50" s="31">
        <v>37</v>
      </c>
      <c r="B50" s="32" t="s">
        <v>63</v>
      </c>
      <c r="C50" s="33">
        <v>1150</v>
      </c>
      <c r="D50" s="34"/>
      <c r="E50" s="33">
        <v>1150</v>
      </c>
      <c r="F50" s="34">
        <v>0</v>
      </c>
      <c r="G50" s="34">
        <v>0</v>
      </c>
      <c r="H50" s="34">
        <v>248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34">
        <v>902</v>
      </c>
      <c r="R50" s="34">
        <v>0</v>
      </c>
    </row>
    <row r="51" spans="1:18" ht="21" customHeight="1" x14ac:dyDescent="0.25">
      <c r="A51" s="31">
        <v>38</v>
      </c>
      <c r="B51" s="32" t="s">
        <v>64</v>
      </c>
      <c r="C51" s="33">
        <v>1031</v>
      </c>
      <c r="D51" s="34"/>
      <c r="E51" s="33">
        <v>1031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1031</v>
      </c>
      <c r="R51" s="34">
        <v>0</v>
      </c>
    </row>
    <row r="52" spans="1:18" ht="21.75" customHeight="1" x14ac:dyDescent="0.25">
      <c r="A52" s="31">
        <v>39</v>
      </c>
      <c r="B52" s="32" t="s">
        <v>65</v>
      </c>
      <c r="C52" s="33">
        <v>557</v>
      </c>
      <c r="D52" s="34"/>
      <c r="E52" s="33">
        <v>557</v>
      </c>
      <c r="F52" s="34">
        <v>0</v>
      </c>
      <c r="G52" s="34">
        <v>0</v>
      </c>
      <c r="H52" s="34">
        <v>0</v>
      </c>
      <c r="I52" s="34">
        <v>0</v>
      </c>
      <c r="J52" s="34">
        <v>0</v>
      </c>
      <c r="K52" s="34">
        <v>0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34">
        <v>557</v>
      </c>
      <c r="R52" s="34">
        <v>0</v>
      </c>
    </row>
    <row r="53" spans="1:18" ht="21.75" customHeight="1" x14ac:dyDescent="0.25">
      <c r="A53" s="31">
        <v>40</v>
      </c>
      <c r="B53" s="32" t="s">
        <v>66</v>
      </c>
      <c r="C53" s="33">
        <v>617</v>
      </c>
      <c r="D53" s="34"/>
      <c r="E53" s="33">
        <v>617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4">
        <v>617</v>
      </c>
      <c r="R53" s="34">
        <v>0</v>
      </c>
    </row>
    <row r="54" spans="1:18" ht="33" customHeight="1" x14ac:dyDescent="0.25">
      <c r="A54" s="31">
        <v>41</v>
      </c>
      <c r="B54" s="32" t="s">
        <v>67</v>
      </c>
      <c r="C54" s="33">
        <v>565</v>
      </c>
      <c r="D54" s="34"/>
      <c r="E54" s="33">
        <v>565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565</v>
      </c>
      <c r="R54" s="34">
        <v>0</v>
      </c>
    </row>
    <row r="55" spans="1:18" ht="21.75" customHeight="1" x14ac:dyDescent="0.25">
      <c r="A55" s="31">
        <v>42</v>
      </c>
      <c r="B55" s="32" t="s">
        <v>68</v>
      </c>
      <c r="C55" s="33">
        <v>982</v>
      </c>
      <c r="D55" s="34"/>
      <c r="E55" s="33">
        <v>982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  <c r="K55" s="34">
        <v>0</v>
      </c>
      <c r="L55" s="34">
        <v>0</v>
      </c>
      <c r="M55" s="34">
        <v>0</v>
      </c>
      <c r="N55" s="34">
        <v>0</v>
      </c>
      <c r="O55" s="34">
        <v>0</v>
      </c>
      <c r="P55" s="34">
        <v>0</v>
      </c>
      <c r="Q55" s="34">
        <v>982</v>
      </c>
      <c r="R55" s="34">
        <v>0</v>
      </c>
    </row>
    <row r="56" spans="1:18" ht="21.75" customHeight="1" x14ac:dyDescent="0.25">
      <c r="A56" s="31">
        <v>43</v>
      </c>
      <c r="B56" s="32" t="s">
        <v>69</v>
      </c>
      <c r="C56" s="33">
        <v>11660</v>
      </c>
      <c r="D56" s="34"/>
      <c r="E56" s="33">
        <v>11660</v>
      </c>
      <c r="F56" s="34">
        <v>0</v>
      </c>
      <c r="G56" s="34">
        <v>0</v>
      </c>
      <c r="H56" s="34">
        <v>11660</v>
      </c>
      <c r="I56" s="34">
        <v>0</v>
      </c>
      <c r="J56" s="34">
        <v>0</v>
      </c>
      <c r="K56" s="34">
        <v>0</v>
      </c>
      <c r="L56" s="34">
        <v>0</v>
      </c>
      <c r="M56" s="34">
        <v>0</v>
      </c>
      <c r="N56" s="34">
        <v>0</v>
      </c>
      <c r="O56" s="34">
        <v>0</v>
      </c>
      <c r="P56" s="34">
        <v>0</v>
      </c>
      <c r="Q56" s="34">
        <v>0</v>
      </c>
      <c r="R56" s="34">
        <v>0</v>
      </c>
    </row>
    <row r="57" spans="1:18" ht="21.75" customHeight="1" x14ac:dyDescent="0.25">
      <c r="A57" s="31">
        <v>44</v>
      </c>
      <c r="B57" s="35" t="s">
        <v>70</v>
      </c>
      <c r="C57" s="33">
        <v>948</v>
      </c>
      <c r="D57" s="34"/>
      <c r="E57" s="33">
        <v>948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948</v>
      </c>
      <c r="R57" s="34">
        <v>0</v>
      </c>
    </row>
    <row r="58" spans="1:18" ht="21.75" customHeight="1" x14ac:dyDescent="0.25">
      <c r="A58" s="31">
        <v>45</v>
      </c>
      <c r="B58" s="36" t="s">
        <v>71</v>
      </c>
      <c r="C58" s="33">
        <v>866</v>
      </c>
      <c r="D58" s="34"/>
      <c r="E58" s="33">
        <v>866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866</v>
      </c>
      <c r="R58" s="34">
        <v>0</v>
      </c>
    </row>
    <row r="59" spans="1:18" ht="31.5" customHeight="1" x14ac:dyDescent="0.25">
      <c r="A59" s="31">
        <v>46</v>
      </c>
      <c r="B59" s="37" t="s">
        <v>72</v>
      </c>
      <c r="C59" s="33">
        <v>782</v>
      </c>
      <c r="D59" s="34"/>
      <c r="E59" s="33">
        <v>782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782</v>
      </c>
      <c r="R59" s="34">
        <v>0</v>
      </c>
    </row>
    <row r="60" spans="1:18" ht="21.75" customHeight="1" x14ac:dyDescent="0.25">
      <c r="A60" s="31">
        <v>47</v>
      </c>
      <c r="B60" s="37" t="s">
        <v>73</v>
      </c>
      <c r="C60" s="33">
        <v>451</v>
      </c>
      <c r="D60" s="34"/>
      <c r="E60" s="33">
        <v>451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v>451</v>
      </c>
      <c r="R60" s="34">
        <v>0</v>
      </c>
    </row>
    <row r="61" spans="1:18" ht="21.75" customHeight="1" x14ac:dyDescent="0.25">
      <c r="A61" s="31">
        <v>48</v>
      </c>
      <c r="B61" s="37" t="s">
        <v>74</v>
      </c>
      <c r="C61" s="33">
        <v>835</v>
      </c>
      <c r="D61" s="34"/>
      <c r="E61" s="33">
        <v>835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835</v>
      </c>
      <c r="R61" s="34">
        <v>0</v>
      </c>
    </row>
    <row r="62" spans="1:18" ht="21.75" customHeight="1" x14ac:dyDescent="0.25">
      <c r="A62" s="31">
        <v>49</v>
      </c>
      <c r="B62" s="32" t="s">
        <v>75</v>
      </c>
      <c r="C62" s="33">
        <v>10902</v>
      </c>
      <c r="D62" s="34">
        <v>1284</v>
      </c>
      <c r="E62" s="33">
        <v>9618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8831</v>
      </c>
      <c r="P62" s="34">
        <v>0</v>
      </c>
      <c r="Q62" s="34">
        <v>787</v>
      </c>
      <c r="R62" s="34">
        <v>0</v>
      </c>
    </row>
    <row r="63" spans="1:18" ht="21.75" customHeight="1" x14ac:dyDescent="0.25">
      <c r="A63" s="31">
        <v>50</v>
      </c>
      <c r="B63" s="32" t="s">
        <v>76</v>
      </c>
      <c r="C63" s="33">
        <v>8475</v>
      </c>
      <c r="D63" s="34"/>
      <c r="E63" s="33">
        <v>8475</v>
      </c>
      <c r="F63" s="34">
        <v>0</v>
      </c>
      <c r="G63" s="34">
        <v>0</v>
      </c>
      <c r="H63" s="34">
        <v>0</v>
      </c>
      <c r="I63" s="34">
        <v>0</v>
      </c>
      <c r="J63" s="34">
        <v>8475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</row>
    <row r="64" spans="1:18" ht="21.75" customHeight="1" x14ac:dyDescent="0.25">
      <c r="A64" s="31">
        <v>51</v>
      </c>
      <c r="B64" s="32" t="s">
        <v>77</v>
      </c>
      <c r="C64" s="33">
        <v>8278</v>
      </c>
      <c r="D64" s="34"/>
      <c r="E64" s="33">
        <v>8278</v>
      </c>
      <c r="F64" s="34">
        <v>0</v>
      </c>
      <c r="G64" s="34">
        <v>0</v>
      </c>
      <c r="H64" s="34">
        <v>0</v>
      </c>
      <c r="I64" s="34">
        <v>0</v>
      </c>
      <c r="J64" s="34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4">
        <v>8278</v>
      </c>
      <c r="R64" s="34">
        <v>0</v>
      </c>
    </row>
    <row r="65" spans="1:18" ht="21.75" customHeight="1" x14ac:dyDescent="0.25">
      <c r="A65" s="31">
        <v>52</v>
      </c>
      <c r="B65" s="32" t="s">
        <v>78</v>
      </c>
      <c r="C65" s="33">
        <v>5790</v>
      </c>
      <c r="D65" s="34"/>
      <c r="E65" s="33">
        <v>5790</v>
      </c>
      <c r="F65" s="34">
        <v>0</v>
      </c>
      <c r="G65" s="34">
        <v>0</v>
      </c>
      <c r="H65" s="34">
        <v>5790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</row>
    <row r="66" spans="1:18" ht="21.75" customHeight="1" x14ac:dyDescent="0.25">
      <c r="A66" s="31">
        <v>53</v>
      </c>
      <c r="B66" s="35" t="s">
        <v>79</v>
      </c>
      <c r="C66" s="33">
        <v>17062</v>
      </c>
      <c r="D66" s="34">
        <v>1235</v>
      </c>
      <c r="E66" s="33">
        <v>15827</v>
      </c>
      <c r="F66" s="34">
        <v>0</v>
      </c>
      <c r="G66" s="34">
        <v>0</v>
      </c>
      <c r="H66" s="34">
        <v>0</v>
      </c>
      <c r="I66" s="34">
        <v>6710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>
        <v>9117</v>
      </c>
      <c r="R66" s="34">
        <v>0</v>
      </c>
    </row>
    <row r="67" spans="1:18" ht="21.75" customHeight="1" x14ac:dyDescent="0.25">
      <c r="A67" s="31">
        <v>54</v>
      </c>
      <c r="B67" s="35" t="s">
        <v>80</v>
      </c>
      <c r="C67" s="33">
        <v>0</v>
      </c>
      <c r="D67" s="34"/>
      <c r="E67" s="33">
        <v>0</v>
      </c>
      <c r="F67" s="34"/>
      <c r="G67" s="34"/>
      <c r="H67" s="34"/>
      <c r="I67" s="34"/>
      <c r="J67" s="34"/>
      <c r="K67" s="34"/>
      <c r="L67" s="34"/>
      <c r="M67" s="34"/>
      <c r="N67" s="34"/>
      <c r="O67" s="34">
        <v>0</v>
      </c>
      <c r="P67" s="34"/>
      <c r="Q67" s="34"/>
      <c r="R67" s="34"/>
    </row>
    <row r="68" spans="1:18" s="30" customFormat="1" ht="21.75" customHeight="1" x14ac:dyDescent="0.25">
      <c r="A68" s="28" t="s">
        <v>81</v>
      </c>
      <c r="B68" s="29" t="s">
        <v>82</v>
      </c>
      <c r="C68" s="26">
        <v>808690</v>
      </c>
      <c r="D68" s="26">
        <v>40332</v>
      </c>
      <c r="E68" s="26">
        <v>768358</v>
      </c>
      <c r="F68" s="26">
        <v>0</v>
      </c>
      <c r="G68" s="26">
        <v>0</v>
      </c>
      <c r="H68" s="26">
        <v>50</v>
      </c>
      <c r="I68" s="26">
        <v>230000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428535</v>
      </c>
      <c r="P68" s="26">
        <v>0</v>
      </c>
      <c r="Q68" s="26">
        <v>0</v>
      </c>
      <c r="R68" s="26">
        <v>109773</v>
      </c>
    </row>
    <row r="69" spans="1:18" ht="21.75" customHeight="1" x14ac:dyDescent="0.25">
      <c r="A69" s="31">
        <v>1</v>
      </c>
      <c r="B69" s="32" t="s">
        <v>83</v>
      </c>
      <c r="C69" s="33">
        <v>14000</v>
      </c>
      <c r="D69" s="33"/>
      <c r="E69" s="33">
        <v>14000</v>
      </c>
      <c r="F69" s="33"/>
      <c r="G69" s="33"/>
      <c r="H69" s="33"/>
      <c r="I69" s="33"/>
      <c r="J69" s="33"/>
      <c r="K69" s="33"/>
      <c r="L69" s="33"/>
      <c r="M69" s="33"/>
      <c r="N69" s="33"/>
      <c r="O69" s="33">
        <v>14000</v>
      </c>
      <c r="P69" s="33"/>
      <c r="Q69" s="33"/>
      <c r="R69" s="33"/>
    </row>
    <row r="70" spans="1:18" ht="21.75" customHeight="1" x14ac:dyDescent="0.25">
      <c r="A70" s="31">
        <v>2</v>
      </c>
      <c r="B70" s="32" t="s">
        <v>84</v>
      </c>
      <c r="C70" s="33">
        <v>30000</v>
      </c>
      <c r="D70" s="33"/>
      <c r="E70" s="33">
        <v>30000</v>
      </c>
      <c r="F70" s="33"/>
      <c r="G70" s="33"/>
      <c r="H70" s="33"/>
      <c r="I70" s="33"/>
      <c r="J70" s="33"/>
      <c r="K70" s="33"/>
      <c r="L70" s="33"/>
      <c r="M70" s="33"/>
      <c r="N70" s="33"/>
      <c r="O70" s="33">
        <v>30000</v>
      </c>
      <c r="P70" s="33"/>
      <c r="Q70" s="33"/>
      <c r="R70" s="33"/>
    </row>
    <row r="71" spans="1:18" ht="21.75" customHeight="1" x14ac:dyDescent="0.25">
      <c r="A71" s="31">
        <v>3</v>
      </c>
      <c r="B71" s="32" t="s">
        <v>85</v>
      </c>
      <c r="C71" s="33">
        <v>207225</v>
      </c>
      <c r="D71" s="33"/>
      <c r="E71" s="33">
        <v>207225</v>
      </c>
      <c r="F71" s="33"/>
      <c r="G71" s="33"/>
      <c r="H71" s="33"/>
      <c r="I71" s="33"/>
      <c r="J71" s="33"/>
      <c r="K71" s="33"/>
      <c r="L71" s="33"/>
      <c r="M71" s="33"/>
      <c r="N71" s="33"/>
      <c r="O71" s="33">
        <v>207225</v>
      </c>
      <c r="P71" s="33"/>
      <c r="Q71" s="33"/>
      <c r="R71" s="33"/>
    </row>
    <row r="72" spans="1:18" ht="21.75" customHeight="1" x14ac:dyDescent="0.25">
      <c r="A72" s="31">
        <v>4</v>
      </c>
      <c r="B72" s="32" t="s">
        <v>86</v>
      </c>
      <c r="C72" s="33">
        <v>127310</v>
      </c>
      <c r="D72" s="33"/>
      <c r="E72" s="33">
        <v>127310</v>
      </c>
      <c r="F72" s="33"/>
      <c r="G72" s="33"/>
      <c r="H72" s="33"/>
      <c r="I72" s="33"/>
      <c r="J72" s="33"/>
      <c r="K72" s="33"/>
      <c r="L72" s="33"/>
      <c r="M72" s="33"/>
      <c r="N72" s="33"/>
      <c r="O72" s="33">
        <v>127310</v>
      </c>
      <c r="P72" s="33"/>
      <c r="Q72" s="33"/>
      <c r="R72" s="33"/>
    </row>
    <row r="73" spans="1:18" ht="19.5" customHeight="1" x14ac:dyDescent="0.25">
      <c r="A73" s="31">
        <v>5</v>
      </c>
      <c r="B73" s="32" t="s">
        <v>87</v>
      </c>
      <c r="C73" s="33">
        <v>50</v>
      </c>
      <c r="D73" s="34"/>
      <c r="E73" s="33">
        <v>50</v>
      </c>
      <c r="F73" s="34"/>
      <c r="G73" s="34"/>
      <c r="H73" s="34">
        <v>50</v>
      </c>
      <c r="I73" s="34"/>
      <c r="J73" s="34"/>
      <c r="K73" s="34"/>
      <c r="L73" s="34"/>
      <c r="M73" s="34"/>
      <c r="N73" s="34"/>
      <c r="O73" s="34"/>
      <c r="P73" s="34"/>
      <c r="Q73" s="34"/>
      <c r="R73" s="34"/>
    </row>
    <row r="74" spans="1:18" ht="18.75" customHeight="1" x14ac:dyDescent="0.25">
      <c r="A74" s="31">
        <v>6</v>
      </c>
      <c r="B74" s="32" t="s">
        <v>88</v>
      </c>
      <c r="C74" s="33">
        <v>90332</v>
      </c>
      <c r="D74" s="34">
        <v>40332</v>
      </c>
      <c r="E74" s="33">
        <v>50000</v>
      </c>
      <c r="F74" s="34"/>
      <c r="G74" s="34"/>
      <c r="H74" s="34"/>
      <c r="I74" s="34"/>
      <c r="J74" s="34"/>
      <c r="K74" s="34"/>
      <c r="L74" s="34"/>
      <c r="M74" s="34"/>
      <c r="N74" s="34"/>
      <c r="O74" s="34">
        <v>50000</v>
      </c>
      <c r="P74" s="34"/>
      <c r="Q74" s="34"/>
      <c r="R74" s="34"/>
    </row>
    <row r="75" spans="1:18" ht="18" customHeight="1" x14ac:dyDescent="0.25">
      <c r="A75" s="31">
        <v>7</v>
      </c>
      <c r="B75" s="38" t="s">
        <v>89</v>
      </c>
      <c r="C75" s="33">
        <v>10000</v>
      </c>
      <c r="D75" s="33"/>
      <c r="E75" s="33">
        <v>10000</v>
      </c>
      <c r="F75" s="33"/>
      <c r="G75" s="33"/>
      <c r="H75" s="33"/>
      <c r="I75" s="33"/>
      <c r="J75" s="33"/>
      <c r="K75" s="33"/>
      <c r="L75" s="33"/>
      <c r="M75" s="33"/>
      <c r="N75" s="33"/>
      <c r="O75" s="34"/>
      <c r="P75" s="33"/>
      <c r="Q75" s="33"/>
      <c r="R75" s="33">
        <v>10000</v>
      </c>
    </row>
    <row r="76" spans="1:18" ht="18" customHeight="1" x14ac:dyDescent="0.25">
      <c r="A76" s="31">
        <v>8</v>
      </c>
      <c r="B76" s="38" t="s">
        <v>90</v>
      </c>
      <c r="C76" s="33">
        <v>1200</v>
      </c>
      <c r="D76" s="33"/>
      <c r="E76" s="33">
        <v>1200</v>
      </c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>
        <v>1200</v>
      </c>
    </row>
    <row r="77" spans="1:18" ht="18" customHeight="1" x14ac:dyDescent="0.25">
      <c r="A77" s="31">
        <v>9</v>
      </c>
      <c r="B77" s="38" t="s">
        <v>91</v>
      </c>
      <c r="C77" s="33">
        <v>1000</v>
      </c>
      <c r="D77" s="33"/>
      <c r="E77" s="33">
        <v>1000</v>
      </c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>
        <v>1000</v>
      </c>
    </row>
    <row r="78" spans="1:18" ht="18" customHeight="1" x14ac:dyDescent="0.25">
      <c r="A78" s="31">
        <v>10</v>
      </c>
      <c r="B78" s="38" t="s">
        <v>92</v>
      </c>
      <c r="C78" s="33">
        <v>1000</v>
      </c>
      <c r="D78" s="33"/>
      <c r="E78" s="33">
        <v>1000</v>
      </c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>
        <v>1000</v>
      </c>
    </row>
    <row r="79" spans="1:18" ht="18" customHeight="1" x14ac:dyDescent="0.25">
      <c r="A79" s="31">
        <v>11</v>
      </c>
      <c r="B79" s="38" t="s">
        <v>93</v>
      </c>
      <c r="C79" s="33">
        <v>3350</v>
      </c>
      <c r="D79" s="33"/>
      <c r="E79" s="33">
        <v>3350</v>
      </c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>
        <v>3350</v>
      </c>
    </row>
    <row r="80" spans="1:18" ht="18" customHeight="1" x14ac:dyDescent="0.25">
      <c r="A80" s="31">
        <v>12</v>
      </c>
      <c r="B80" s="38" t="s">
        <v>94</v>
      </c>
      <c r="C80" s="33">
        <v>1500</v>
      </c>
      <c r="D80" s="33"/>
      <c r="E80" s="33">
        <v>1500</v>
      </c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>
        <v>1500</v>
      </c>
    </row>
    <row r="81" spans="1:18" ht="35.25" customHeight="1" x14ac:dyDescent="0.25">
      <c r="A81" s="31">
        <v>13</v>
      </c>
      <c r="B81" s="38" t="s">
        <v>95</v>
      </c>
      <c r="C81" s="33">
        <v>1000</v>
      </c>
      <c r="D81" s="33"/>
      <c r="E81" s="33">
        <v>1000</v>
      </c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>
        <v>1000</v>
      </c>
    </row>
    <row r="82" spans="1:18" ht="18" customHeight="1" x14ac:dyDescent="0.25">
      <c r="A82" s="31">
        <v>14</v>
      </c>
      <c r="B82" s="38" t="s">
        <v>96</v>
      </c>
      <c r="C82" s="33">
        <v>200</v>
      </c>
      <c r="D82" s="33"/>
      <c r="E82" s="33">
        <v>200</v>
      </c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>
        <v>200</v>
      </c>
    </row>
    <row r="83" spans="1:18" ht="18" customHeight="1" x14ac:dyDescent="0.25">
      <c r="A83" s="31">
        <v>15</v>
      </c>
      <c r="B83" s="38" t="s">
        <v>97</v>
      </c>
      <c r="C83" s="33">
        <v>220</v>
      </c>
      <c r="D83" s="33"/>
      <c r="E83" s="33">
        <v>220</v>
      </c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>
        <v>220</v>
      </c>
    </row>
    <row r="84" spans="1:18" ht="36.75" customHeight="1" x14ac:dyDescent="0.25">
      <c r="A84" s="31">
        <v>16</v>
      </c>
      <c r="B84" s="38" t="s">
        <v>98</v>
      </c>
      <c r="C84" s="33">
        <v>0</v>
      </c>
      <c r="D84" s="33"/>
      <c r="E84" s="33">
        <v>0</v>
      </c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</row>
    <row r="85" spans="1:18" ht="45" customHeight="1" x14ac:dyDescent="0.25">
      <c r="A85" s="39">
        <v>19</v>
      </c>
      <c r="B85" s="40" t="s">
        <v>99</v>
      </c>
      <c r="C85" s="33">
        <v>3000</v>
      </c>
      <c r="D85" s="33"/>
      <c r="E85" s="33">
        <v>3000</v>
      </c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>
        <v>3000</v>
      </c>
    </row>
    <row r="86" spans="1:18" ht="48.75" customHeight="1" x14ac:dyDescent="0.25">
      <c r="A86" s="39">
        <v>20</v>
      </c>
      <c r="B86" s="40" t="s">
        <v>100</v>
      </c>
      <c r="C86" s="33">
        <v>1000</v>
      </c>
      <c r="D86" s="33"/>
      <c r="E86" s="33">
        <v>1000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>
        <v>1000</v>
      </c>
    </row>
    <row r="87" spans="1:18" ht="46.5" customHeight="1" x14ac:dyDescent="0.25">
      <c r="A87" s="39">
        <v>21</v>
      </c>
      <c r="B87" s="40" t="s">
        <v>101</v>
      </c>
      <c r="C87" s="33">
        <v>500</v>
      </c>
      <c r="D87" s="33"/>
      <c r="E87" s="33">
        <v>500</v>
      </c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>
        <v>500</v>
      </c>
    </row>
    <row r="88" spans="1:18" ht="21.75" customHeight="1" x14ac:dyDescent="0.25">
      <c r="A88" s="39">
        <v>22</v>
      </c>
      <c r="B88" s="41" t="s">
        <v>102</v>
      </c>
      <c r="C88" s="33">
        <v>21700</v>
      </c>
      <c r="D88" s="33"/>
      <c r="E88" s="33">
        <v>21700</v>
      </c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>
        <v>21700</v>
      </c>
    </row>
    <row r="89" spans="1:18" ht="21.75" customHeight="1" x14ac:dyDescent="0.25">
      <c r="A89" s="39">
        <v>23</v>
      </c>
      <c r="B89" s="40" t="s">
        <v>103</v>
      </c>
      <c r="C89" s="33">
        <v>43840</v>
      </c>
      <c r="D89" s="33"/>
      <c r="E89" s="33">
        <v>43840</v>
      </c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>
        <v>43840</v>
      </c>
    </row>
    <row r="90" spans="1:18" ht="23.25" customHeight="1" x14ac:dyDescent="0.25">
      <c r="A90" s="39">
        <v>24</v>
      </c>
      <c r="B90" s="40" t="s">
        <v>104</v>
      </c>
      <c r="C90" s="33">
        <v>263</v>
      </c>
      <c r="D90" s="33"/>
      <c r="E90" s="33">
        <v>263</v>
      </c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>
        <v>263</v>
      </c>
    </row>
    <row r="91" spans="1:18" ht="18" customHeight="1" x14ac:dyDescent="0.25">
      <c r="A91" s="31">
        <v>25</v>
      </c>
      <c r="B91" s="38" t="s">
        <v>105</v>
      </c>
      <c r="C91" s="33">
        <v>20000</v>
      </c>
      <c r="D91" s="33"/>
      <c r="E91" s="33">
        <v>20000</v>
      </c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>
        <v>20000</v>
      </c>
    </row>
    <row r="92" spans="1:18" ht="21" customHeight="1" x14ac:dyDescent="0.25">
      <c r="A92" s="31">
        <v>26</v>
      </c>
      <c r="B92" s="38" t="s">
        <v>106</v>
      </c>
      <c r="C92" s="33">
        <v>230000</v>
      </c>
      <c r="D92" s="33"/>
      <c r="E92" s="33">
        <v>230000</v>
      </c>
      <c r="F92" s="33"/>
      <c r="G92" s="33"/>
      <c r="H92" s="33"/>
      <c r="I92" s="33">
        <v>230000</v>
      </c>
      <c r="J92" s="33"/>
      <c r="K92" s="33"/>
      <c r="L92" s="33"/>
      <c r="M92" s="33"/>
      <c r="N92" s="33"/>
      <c r="O92" s="33"/>
      <c r="P92" s="33"/>
      <c r="Q92" s="33"/>
      <c r="R92" s="33"/>
    </row>
    <row r="93" spans="1:18" ht="18" customHeight="1" x14ac:dyDescent="0.25">
      <c r="A93" s="28" t="s">
        <v>107</v>
      </c>
      <c r="B93" s="29" t="s">
        <v>108</v>
      </c>
      <c r="C93" s="26">
        <v>659066</v>
      </c>
      <c r="D93" s="26">
        <v>0</v>
      </c>
      <c r="E93" s="26">
        <v>659066</v>
      </c>
      <c r="F93" s="26">
        <v>0</v>
      </c>
      <c r="G93" s="26">
        <v>80000</v>
      </c>
      <c r="H93" s="26">
        <v>185000</v>
      </c>
      <c r="I93" s="26">
        <v>0</v>
      </c>
      <c r="J93" s="26">
        <v>0</v>
      </c>
      <c r="K93" s="26">
        <v>63000</v>
      </c>
      <c r="L93" s="26">
        <v>50000</v>
      </c>
      <c r="M93" s="26">
        <v>0</v>
      </c>
      <c r="N93" s="26">
        <v>0</v>
      </c>
      <c r="O93" s="26">
        <v>131806</v>
      </c>
      <c r="P93" s="26">
        <v>0</v>
      </c>
      <c r="Q93" s="26">
        <v>29260</v>
      </c>
      <c r="R93" s="26">
        <v>120000</v>
      </c>
    </row>
    <row r="94" spans="1:18" ht="18" customHeight="1" x14ac:dyDescent="0.25">
      <c r="A94" s="31">
        <v>1</v>
      </c>
      <c r="B94" s="38" t="s">
        <v>109</v>
      </c>
      <c r="C94" s="33">
        <v>12000</v>
      </c>
      <c r="D94" s="33"/>
      <c r="E94" s="33">
        <v>12000</v>
      </c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>
        <v>12000</v>
      </c>
      <c r="R94" s="33"/>
    </row>
    <row r="95" spans="1:18" ht="18" customHeight="1" x14ac:dyDescent="0.25">
      <c r="A95" s="31">
        <v>2</v>
      </c>
      <c r="B95" s="38" t="s">
        <v>110</v>
      </c>
      <c r="C95" s="33">
        <v>5000</v>
      </c>
      <c r="D95" s="33"/>
      <c r="E95" s="33">
        <v>5000</v>
      </c>
      <c r="F95" s="33"/>
      <c r="G95" s="33"/>
      <c r="H95" s="33">
        <v>5000</v>
      </c>
      <c r="I95" s="33"/>
      <c r="J95" s="33"/>
      <c r="K95" s="33"/>
      <c r="L95" s="33"/>
      <c r="M95" s="33"/>
      <c r="N95" s="33"/>
      <c r="O95" s="33"/>
      <c r="P95" s="33"/>
      <c r="Q95" s="33"/>
      <c r="R95" s="33"/>
    </row>
    <row r="96" spans="1:18" ht="18" customHeight="1" x14ac:dyDescent="0.25">
      <c r="A96" s="31">
        <v>3</v>
      </c>
      <c r="B96" s="38" t="s">
        <v>111</v>
      </c>
      <c r="C96" s="33">
        <v>5000</v>
      </c>
      <c r="D96" s="33"/>
      <c r="E96" s="33">
        <v>5000</v>
      </c>
      <c r="F96" s="33"/>
      <c r="G96" s="33"/>
      <c r="H96" s="33">
        <v>5000</v>
      </c>
      <c r="I96" s="33"/>
      <c r="J96" s="33"/>
      <c r="K96" s="33"/>
      <c r="L96" s="33"/>
      <c r="M96" s="33"/>
      <c r="N96" s="33"/>
      <c r="O96" s="33"/>
      <c r="P96" s="33"/>
      <c r="Q96" s="33"/>
      <c r="R96" s="33"/>
    </row>
    <row r="97" spans="1:18" ht="33.75" customHeight="1" x14ac:dyDescent="0.25">
      <c r="A97" s="31">
        <v>4</v>
      </c>
      <c r="B97" s="40" t="s">
        <v>112</v>
      </c>
      <c r="C97" s="33">
        <v>20000</v>
      </c>
      <c r="D97" s="33"/>
      <c r="E97" s="33">
        <v>20000</v>
      </c>
      <c r="F97" s="33"/>
      <c r="G97" s="33"/>
      <c r="H97" s="33"/>
      <c r="I97" s="33"/>
      <c r="J97" s="33"/>
      <c r="K97" s="33"/>
      <c r="L97" s="33"/>
      <c r="M97" s="33"/>
      <c r="N97" s="33"/>
      <c r="O97" s="33">
        <v>20000</v>
      </c>
      <c r="P97" s="33"/>
      <c r="Q97" s="33"/>
      <c r="R97" s="33"/>
    </row>
    <row r="98" spans="1:18" ht="18" customHeight="1" x14ac:dyDescent="0.25">
      <c r="A98" s="31">
        <v>5</v>
      </c>
      <c r="B98" s="41" t="s">
        <v>113</v>
      </c>
      <c r="C98" s="33">
        <v>47166</v>
      </c>
      <c r="D98" s="33"/>
      <c r="E98" s="33">
        <v>47166</v>
      </c>
      <c r="F98" s="33"/>
      <c r="G98" s="33"/>
      <c r="H98" s="33"/>
      <c r="I98" s="33"/>
      <c r="J98" s="33"/>
      <c r="K98" s="33"/>
      <c r="L98" s="33"/>
      <c r="M98" s="33"/>
      <c r="N98" s="33"/>
      <c r="O98" s="33">
        <v>47166</v>
      </c>
      <c r="P98" s="33"/>
      <c r="Q98" s="33"/>
      <c r="R98" s="33"/>
    </row>
    <row r="99" spans="1:18" ht="18" customHeight="1" x14ac:dyDescent="0.25">
      <c r="A99" s="31">
        <v>6</v>
      </c>
      <c r="B99" s="41" t="s">
        <v>114</v>
      </c>
      <c r="C99" s="33">
        <v>47950</v>
      </c>
      <c r="D99" s="33"/>
      <c r="E99" s="33">
        <v>47950</v>
      </c>
      <c r="F99" s="33"/>
      <c r="G99" s="33"/>
      <c r="H99" s="33"/>
      <c r="I99" s="33"/>
      <c r="J99" s="33"/>
      <c r="K99" s="33"/>
      <c r="L99" s="33"/>
      <c r="M99" s="33"/>
      <c r="N99" s="33"/>
      <c r="O99" s="33">
        <v>47950</v>
      </c>
      <c r="P99" s="33"/>
      <c r="Q99" s="33"/>
      <c r="R99" s="33"/>
    </row>
    <row r="100" spans="1:18" ht="33" customHeight="1" x14ac:dyDescent="0.25">
      <c r="A100" s="31">
        <v>7</v>
      </c>
      <c r="B100" s="40" t="s">
        <v>115</v>
      </c>
      <c r="C100" s="33">
        <v>11400</v>
      </c>
      <c r="D100" s="33"/>
      <c r="E100" s="33">
        <v>11400</v>
      </c>
      <c r="F100" s="33"/>
      <c r="G100" s="33"/>
      <c r="H100" s="33"/>
      <c r="I100" s="33"/>
      <c r="J100" s="33"/>
      <c r="K100" s="33"/>
      <c r="L100" s="33"/>
      <c r="M100" s="33"/>
      <c r="N100" s="33"/>
      <c r="O100" s="33">
        <v>11400</v>
      </c>
      <c r="P100" s="33"/>
      <c r="Q100" s="33"/>
      <c r="R100" s="33"/>
    </row>
    <row r="101" spans="1:18" ht="18" customHeight="1" x14ac:dyDescent="0.25">
      <c r="A101" s="31">
        <v>8</v>
      </c>
      <c r="B101" s="41" t="s">
        <v>116</v>
      </c>
      <c r="C101" s="33">
        <v>0</v>
      </c>
      <c r="D101" s="33"/>
      <c r="E101" s="33">
        <v>0</v>
      </c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</row>
    <row r="102" spans="1:18" ht="30.75" customHeight="1" x14ac:dyDescent="0.25">
      <c r="A102" s="31">
        <v>9</v>
      </c>
      <c r="B102" s="40" t="s">
        <v>117</v>
      </c>
      <c r="C102" s="33">
        <v>40000</v>
      </c>
      <c r="D102" s="33"/>
      <c r="E102" s="33">
        <v>40000</v>
      </c>
      <c r="F102" s="33"/>
      <c r="G102" s="33">
        <v>40000</v>
      </c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</row>
    <row r="103" spans="1:18" ht="18" customHeight="1" x14ac:dyDescent="0.25">
      <c r="A103" s="31">
        <v>10</v>
      </c>
      <c r="B103" s="41" t="s">
        <v>118</v>
      </c>
      <c r="C103" s="33">
        <v>60000</v>
      </c>
      <c r="D103" s="33"/>
      <c r="E103" s="33">
        <v>60000</v>
      </c>
      <c r="F103" s="33"/>
      <c r="G103" s="33"/>
      <c r="H103" s="33"/>
      <c r="I103" s="33"/>
      <c r="J103" s="33"/>
      <c r="K103" s="33">
        <v>60000</v>
      </c>
      <c r="L103" s="33"/>
      <c r="M103" s="33"/>
      <c r="N103" s="33"/>
      <c r="O103" s="33"/>
      <c r="P103" s="33"/>
      <c r="Q103" s="33"/>
      <c r="R103" s="33"/>
    </row>
    <row r="104" spans="1:18" ht="27" hidden="1" customHeight="1" x14ac:dyDescent="0.25">
      <c r="A104" s="31">
        <v>11</v>
      </c>
      <c r="B104" s="40" t="s">
        <v>119</v>
      </c>
      <c r="C104" s="33">
        <v>0</v>
      </c>
      <c r="D104" s="33"/>
      <c r="E104" s="33">
        <v>0</v>
      </c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</row>
    <row r="105" spans="1:18" ht="48" hidden="1" customHeight="1" x14ac:dyDescent="0.25">
      <c r="A105" s="31">
        <v>12</v>
      </c>
      <c r="B105" s="40" t="s">
        <v>120</v>
      </c>
      <c r="C105" s="33">
        <v>0</v>
      </c>
      <c r="D105" s="33"/>
      <c r="E105" s="33">
        <v>0</v>
      </c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</row>
    <row r="106" spans="1:18" ht="33" customHeight="1" x14ac:dyDescent="0.25">
      <c r="A106" s="31">
        <v>13</v>
      </c>
      <c r="B106" s="40" t="s">
        <v>121</v>
      </c>
      <c r="C106" s="33">
        <v>5000</v>
      </c>
      <c r="D106" s="33"/>
      <c r="E106" s="33">
        <v>5000</v>
      </c>
      <c r="F106" s="33"/>
      <c r="G106" s="33"/>
      <c r="H106" s="33">
        <v>5000</v>
      </c>
      <c r="I106" s="33"/>
      <c r="J106" s="33"/>
      <c r="K106" s="33"/>
      <c r="L106" s="33"/>
      <c r="M106" s="33"/>
      <c r="N106" s="33"/>
      <c r="O106" s="33"/>
      <c r="P106" s="33"/>
      <c r="Q106" s="33"/>
      <c r="R106" s="33"/>
    </row>
    <row r="107" spans="1:18" ht="84.6" customHeight="1" x14ac:dyDescent="0.25">
      <c r="A107" s="31">
        <v>14</v>
      </c>
      <c r="B107" s="40" t="s">
        <v>122</v>
      </c>
      <c r="C107" s="33">
        <v>40000</v>
      </c>
      <c r="D107" s="33"/>
      <c r="E107" s="33">
        <v>40000</v>
      </c>
      <c r="F107" s="33"/>
      <c r="G107" s="33">
        <v>40000</v>
      </c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</row>
    <row r="108" spans="1:18" ht="21" customHeight="1" x14ac:dyDescent="0.25">
      <c r="A108" s="31">
        <v>15</v>
      </c>
      <c r="B108" s="40" t="s">
        <v>123</v>
      </c>
      <c r="C108" s="33">
        <v>5290</v>
      </c>
      <c r="D108" s="33"/>
      <c r="E108" s="33">
        <v>5290</v>
      </c>
      <c r="F108" s="33"/>
      <c r="G108" s="33"/>
      <c r="H108" s="33"/>
      <c r="I108" s="33"/>
      <c r="J108" s="33"/>
      <c r="K108" s="33"/>
      <c r="L108" s="33"/>
      <c r="M108" s="33"/>
      <c r="N108" s="33"/>
      <c r="O108" s="33">
        <v>5290</v>
      </c>
      <c r="P108" s="33"/>
      <c r="Q108" s="33"/>
      <c r="R108" s="33"/>
    </row>
    <row r="109" spans="1:18" ht="21" customHeight="1" x14ac:dyDescent="0.25">
      <c r="A109" s="31">
        <v>16</v>
      </c>
      <c r="B109" s="40" t="s">
        <v>124</v>
      </c>
      <c r="C109" s="33">
        <v>50000</v>
      </c>
      <c r="D109" s="33"/>
      <c r="E109" s="33">
        <v>50000</v>
      </c>
      <c r="F109" s="33"/>
      <c r="G109" s="33"/>
      <c r="H109" s="33"/>
      <c r="I109" s="33"/>
      <c r="J109" s="33"/>
      <c r="K109" s="33"/>
      <c r="L109" s="33">
        <v>50000</v>
      </c>
      <c r="M109" s="33"/>
      <c r="N109" s="33"/>
      <c r="O109" s="33"/>
      <c r="P109" s="33"/>
      <c r="Q109" s="33"/>
      <c r="R109" s="33"/>
    </row>
    <row r="110" spans="1:18" ht="21" customHeight="1" x14ac:dyDescent="0.25">
      <c r="A110" s="31">
        <v>17</v>
      </c>
      <c r="B110" s="40" t="s">
        <v>125</v>
      </c>
      <c r="C110" s="33">
        <v>170000</v>
      </c>
      <c r="D110" s="33"/>
      <c r="E110" s="33">
        <v>170000</v>
      </c>
      <c r="F110" s="33"/>
      <c r="G110" s="33"/>
      <c r="H110" s="33">
        <v>170000</v>
      </c>
      <c r="I110" s="33"/>
      <c r="J110" s="33"/>
      <c r="K110" s="33"/>
      <c r="L110" s="33"/>
      <c r="M110" s="33"/>
      <c r="N110" s="33"/>
      <c r="O110" s="33"/>
      <c r="P110" s="33"/>
      <c r="Q110" s="33"/>
      <c r="R110" s="33"/>
    </row>
    <row r="111" spans="1:18" ht="27.75" customHeight="1" x14ac:dyDescent="0.25">
      <c r="A111" s="31">
        <v>18</v>
      </c>
      <c r="B111" s="40" t="s">
        <v>126</v>
      </c>
      <c r="C111" s="33">
        <v>20260</v>
      </c>
      <c r="D111" s="33"/>
      <c r="E111" s="33">
        <v>20260</v>
      </c>
      <c r="F111" s="33"/>
      <c r="G111" s="33"/>
      <c r="H111" s="33"/>
      <c r="I111" s="33"/>
      <c r="J111" s="33"/>
      <c r="K111" s="33">
        <v>3000</v>
      </c>
      <c r="L111" s="33"/>
      <c r="M111" s="33"/>
      <c r="N111" s="33"/>
      <c r="O111" s="33"/>
      <c r="P111" s="33"/>
      <c r="Q111" s="33">
        <v>17260</v>
      </c>
      <c r="R111" s="33"/>
    </row>
    <row r="112" spans="1:18" ht="33" customHeight="1" x14ac:dyDescent="0.25">
      <c r="A112" s="31">
        <v>19</v>
      </c>
      <c r="B112" s="40" t="s">
        <v>127</v>
      </c>
      <c r="C112" s="33">
        <v>120000</v>
      </c>
      <c r="D112" s="33"/>
      <c r="E112" s="33">
        <v>120000</v>
      </c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>
        <v>120000</v>
      </c>
    </row>
    <row r="113" spans="1:18" ht="27.75" hidden="1" customHeight="1" x14ac:dyDescent="0.25">
      <c r="A113" s="31">
        <v>25</v>
      </c>
      <c r="B113" s="40"/>
      <c r="C113" s="33"/>
      <c r="D113" s="33"/>
      <c r="E113" s="33">
        <v>0</v>
      </c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</row>
    <row r="114" spans="1:18" s="30" customFormat="1" ht="18" hidden="1" customHeight="1" x14ac:dyDescent="0.3">
      <c r="A114" s="31">
        <v>26</v>
      </c>
      <c r="B114" s="42" t="s">
        <v>128</v>
      </c>
      <c r="C114" s="43">
        <v>0</v>
      </c>
      <c r="D114" s="43">
        <v>0</v>
      </c>
      <c r="E114" s="33">
        <v>0</v>
      </c>
      <c r="F114" s="43">
        <v>0</v>
      </c>
      <c r="G114" s="43">
        <v>0</v>
      </c>
      <c r="H114" s="43">
        <v>0</v>
      </c>
      <c r="I114" s="43">
        <v>0</v>
      </c>
      <c r="J114" s="43">
        <v>0</v>
      </c>
      <c r="K114" s="43">
        <v>0</v>
      </c>
      <c r="L114" s="43">
        <v>0</v>
      </c>
      <c r="M114" s="43">
        <v>0</v>
      </c>
      <c r="N114" s="43">
        <v>0</v>
      </c>
      <c r="O114" s="43">
        <v>0</v>
      </c>
      <c r="P114" s="43">
        <v>0</v>
      </c>
      <c r="Q114" s="43">
        <v>0</v>
      </c>
      <c r="R114" s="43">
        <v>0</v>
      </c>
    </row>
    <row r="115" spans="1:18" ht="18" hidden="1" customHeight="1" x14ac:dyDescent="0.3">
      <c r="A115" s="31">
        <v>27</v>
      </c>
      <c r="B115" s="44" t="s">
        <v>129</v>
      </c>
      <c r="C115" s="33">
        <v>0</v>
      </c>
      <c r="D115" s="45"/>
      <c r="E115" s="33">
        <v>0</v>
      </c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</row>
    <row r="116" spans="1:18" ht="18" hidden="1" customHeight="1" x14ac:dyDescent="0.3">
      <c r="A116" s="31">
        <v>28</v>
      </c>
      <c r="B116" s="44" t="s">
        <v>130</v>
      </c>
      <c r="C116" s="33">
        <v>0</v>
      </c>
      <c r="D116" s="45"/>
      <c r="E116" s="33">
        <v>0</v>
      </c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</row>
    <row r="117" spans="1:18" ht="18" hidden="1" customHeight="1" x14ac:dyDescent="0.3">
      <c r="A117" s="31">
        <v>29</v>
      </c>
      <c r="B117" s="44" t="s">
        <v>131</v>
      </c>
      <c r="C117" s="33">
        <v>0</v>
      </c>
      <c r="D117" s="45"/>
      <c r="E117" s="33">
        <v>0</v>
      </c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</row>
    <row r="118" spans="1:18" ht="18" hidden="1" customHeight="1" x14ac:dyDescent="0.3">
      <c r="A118" s="31">
        <v>30</v>
      </c>
      <c r="B118" s="44"/>
      <c r="C118" s="33"/>
      <c r="D118" s="45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45"/>
      <c r="R118" s="33"/>
    </row>
    <row r="119" spans="1:18" s="30" customFormat="1" ht="47.25" x14ac:dyDescent="0.25">
      <c r="A119" s="46" t="s">
        <v>132</v>
      </c>
      <c r="B119" s="47" t="s">
        <v>133</v>
      </c>
      <c r="C119" s="48">
        <v>1480747</v>
      </c>
      <c r="D119" s="48">
        <v>20775</v>
      </c>
      <c r="E119" s="48">
        <v>1459972</v>
      </c>
      <c r="F119" s="48">
        <v>30000</v>
      </c>
      <c r="G119" s="48">
        <v>50000</v>
      </c>
      <c r="H119" s="48">
        <v>115055</v>
      </c>
      <c r="I119" s="48">
        <v>50000</v>
      </c>
      <c r="J119" s="48">
        <v>41105</v>
      </c>
      <c r="K119" s="48">
        <v>54800</v>
      </c>
      <c r="L119" s="48">
        <v>24800</v>
      </c>
      <c r="M119" s="48">
        <v>37000</v>
      </c>
      <c r="N119" s="48">
        <v>40000</v>
      </c>
      <c r="O119" s="48">
        <v>566600</v>
      </c>
      <c r="P119" s="48">
        <v>249299</v>
      </c>
      <c r="Q119" s="48">
        <v>60000</v>
      </c>
      <c r="R119" s="48">
        <v>141313</v>
      </c>
    </row>
    <row r="120" spans="1:18" x14ac:dyDescent="0.25">
      <c r="E120" s="50"/>
    </row>
  </sheetData>
  <mergeCells count="5">
    <mergeCell ref="L1:R1"/>
    <mergeCell ref="P2:R2"/>
    <mergeCell ref="A3:R3"/>
    <mergeCell ref="A4:R4"/>
    <mergeCell ref="Q5:R5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E87028-873A-432E-A3E7-9135D1960397}"/>
</file>

<file path=customXml/itemProps2.xml><?xml version="1.0" encoding="utf-8"?>
<ds:datastoreItem xmlns:ds="http://schemas.openxmlformats.org/officeDocument/2006/customXml" ds:itemID="{2A11EC06-68ED-471D-BCA9-C8325101BFBC}"/>
</file>

<file path=customXml/itemProps3.xml><?xml version="1.0" encoding="utf-8"?>
<ds:datastoreItem xmlns:ds="http://schemas.openxmlformats.org/officeDocument/2006/customXml" ds:itemID="{042E0357-4182-43A1-86C7-F866CAC9FE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2020-01-10T07:17:00Z</dcterms:created>
  <dcterms:modified xsi:type="dcterms:W3CDTF">2020-01-10T07:18:25Z</dcterms:modified>
</cp:coreProperties>
</file>