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CKDT2020\"/>
    </mc:Choice>
  </mc:AlternateContent>
  <bookViews>
    <workbookView xWindow="0" yWindow="0" windowWidth="24000" windowHeight="91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0" i="1" s="1"/>
  <c r="E9" i="1" s="1"/>
  <c r="D11" i="1"/>
  <c r="D10" i="1" s="1"/>
  <c r="D9" i="1" s="1"/>
  <c r="C11" i="1"/>
  <c r="C10" i="1"/>
  <c r="C9" i="1" s="1"/>
</calcChain>
</file>

<file path=xl/sharedStrings.xml><?xml version="1.0" encoding="utf-8"?>
<sst xmlns="http://schemas.openxmlformats.org/spreadsheetml/2006/main" count="42" uniqueCount="40">
  <si>
    <t>UBND TỈNH GIA LAI</t>
  </si>
  <si>
    <t>Biểu số 49/CK-NSNN</t>
  </si>
  <si>
    <t>DỰ TOÁN CHI NGÂN SÁCH ĐỊA PHƯƠNG, CHI NGÂN SÁCH CẤP TỈNH VÀ CHI NGÂN SÁCH HUYỆN THEO CƠ CẤU CHI NĂM 2020</t>
  </si>
  <si>
    <t>(Dự toán đã được Hội đồng nhân dân quyết định)</t>
  </si>
  <si>
    <t>Đơn vị: Triệu đồng</t>
  </si>
  <si>
    <t>STT</t>
  </si>
  <si>
    <t>NỘI DUNG</t>
  </si>
  <si>
    <t>NSĐP</t>
  </si>
  <si>
    <t>CHIA RA</t>
  </si>
  <si>
    <t>NGÂN SÁCH CẤP TỈNH</t>
  </si>
  <si>
    <t>NGÂN SÁCH HUYỆN</t>
  </si>
  <si>
    <t>TỔNG CHI NGÂN SÁCH ĐỊA PHƯƠNG</t>
  </si>
  <si>
    <t>A</t>
  </si>
  <si>
    <t>CHI CÂN ĐỐI NGÂN SÁCH ĐỊA PHƯƠNG</t>
  </si>
  <si>
    <t>I</t>
  </si>
  <si>
    <t>Chi đầu tư phát triển</t>
  </si>
  <si>
    <t>Chi XDCB tập trung</t>
  </si>
  <si>
    <t>Chi đầu tư từ nguồn thu tiền sử dụng đất</t>
  </si>
  <si>
    <t>Chi đầu tư từ nguồn thu xổ số kiến thiết</t>
  </si>
  <si>
    <t>Chi cho Ngân hàng chính sách (cho vay các đối tượng chính sách)</t>
  </si>
  <si>
    <t>Chi đầu tư từ nguồn bội chi ngân sách</t>
  </si>
  <si>
    <t>II</t>
  </si>
  <si>
    <t>Chi thường xuyên</t>
  </si>
  <si>
    <t>Trong đó:</t>
  </si>
  <si>
    <t>Chi giáo dục - đào tạo và dạy nghề</t>
  </si>
  <si>
    <t>Chi khoa học và công nghệ</t>
  </si>
  <si>
    <t>III</t>
  </si>
  <si>
    <t>Chi trả nợ lãi các khoản do chính quyền địa phương vay</t>
  </si>
  <si>
    <t>IV</t>
  </si>
  <si>
    <t>Chi bổ sung quỹ dự trữ tài chính</t>
  </si>
  <si>
    <t>V</t>
  </si>
  <si>
    <t>Dự phòng ngân sách</t>
  </si>
  <si>
    <t>VI</t>
  </si>
  <si>
    <t>Chi tạo nguồn, điều chỉnh tiền lương</t>
  </si>
  <si>
    <t>B</t>
  </si>
  <si>
    <t>CHI CÁC CHƯƠNG TRÌNH MỤC TIÊU</t>
  </si>
  <si>
    <t>Chi các chương trình mục tiêu quốc gia</t>
  </si>
  <si>
    <t>Chi các chương trình mục tiêu, nhiệm vụ</t>
  </si>
  <si>
    <t>C</t>
  </si>
  <si>
    <t>CHI CHUYỂN NGUỒN SANG NĂM SAU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</si>
</sst>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rgb="FF000000"/>
      <name val="Times New Roman"/>
      <family val="1"/>
    </font>
    <font>
      <sz val="13"/>
      <color theme="1"/>
      <name val="Times New Roman"/>
      <family val="1"/>
    </font>
    <font>
      <sz val="13"/>
      <color rgb="FF000000"/>
      <name val="Times New Roman"/>
      <family val="1"/>
    </font>
    <font>
      <i/>
      <sz val="13"/>
      <color rgb="FF000000"/>
      <name val="Times New Roman"/>
      <family val="1"/>
    </font>
    <font>
      <sz val="11"/>
      <color theme="1"/>
      <name val="Times New Roman"/>
      <family val="1"/>
    </font>
    <font>
      <i/>
      <sz val="10"/>
      <color rgb="FF000000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sz val="10"/>
      <name val=".VnArial"/>
      <family val="2"/>
    </font>
    <font>
      <i/>
      <sz val="12"/>
      <color theme="1"/>
      <name val="Times New Roman"/>
      <family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3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/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 indent="5"/>
    </xf>
    <xf numFmtId="0" fontId="3" fillId="0" borderId="0" xfId="0" applyFont="1"/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right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3" fontId="8" fillId="0" borderId="3" xfId="1" applyNumberFormat="1" applyFont="1" applyFill="1" applyBorder="1" applyAlignment="1">
      <alignment horizontal="right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3" fontId="8" fillId="0" borderId="4" xfId="1" applyNumberFormat="1" applyFont="1" applyFill="1" applyBorder="1" applyAlignment="1">
      <alignment horizontal="right" vertical="center"/>
    </xf>
    <xf numFmtId="0" fontId="10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vertical="center" wrapText="1"/>
    </xf>
    <xf numFmtId="3" fontId="10" fillId="0" borderId="4" xfId="1" applyNumberFormat="1" applyFont="1" applyFill="1" applyBorder="1" applyAlignment="1">
      <alignment horizontal="right" vertical="center"/>
    </xf>
    <xf numFmtId="3" fontId="10" fillId="2" borderId="4" xfId="2" applyNumberFormat="1" applyFont="1" applyFill="1" applyBorder="1" applyAlignment="1">
      <alignment vertical="center"/>
    </xf>
    <xf numFmtId="3" fontId="11" fillId="0" borderId="4" xfId="2" applyNumberFormat="1" applyFont="1" applyFill="1" applyBorder="1" applyAlignment="1">
      <alignment horizontal="justify" vertical="center"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horizontal="center" vertical="center" wrapText="1"/>
    </xf>
    <xf numFmtId="3" fontId="10" fillId="3" borderId="4" xfId="1" applyNumberFormat="1" applyFont="1" applyFill="1" applyBorder="1" applyAlignment="1">
      <alignment horizontal="right" vertical="center"/>
    </xf>
    <xf numFmtId="0" fontId="13" fillId="0" borderId="0" xfId="0" applyFont="1"/>
    <xf numFmtId="3" fontId="8" fillId="2" borderId="4" xfId="2" applyNumberFormat="1" applyFont="1" applyFill="1" applyBorder="1" applyAlignment="1">
      <alignment vertical="center"/>
    </xf>
    <xf numFmtId="0" fontId="8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vertical="center" wrapText="1"/>
    </xf>
    <xf numFmtId="3" fontId="10" fillId="2" borderId="5" xfId="2" applyNumberFormat="1" applyFont="1" applyFill="1" applyBorder="1" applyAlignment="1">
      <alignment vertical="center"/>
    </xf>
    <xf numFmtId="3" fontId="8" fillId="2" borderId="5" xfId="2" applyNumberFormat="1" applyFont="1" applyFill="1" applyBorder="1" applyAlignment="1">
      <alignment vertical="center"/>
    </xf>
    <xf numFmtId="0" fontId="6" fillId="0" borderId="6" xfId="0" applyFont="1" applyBorder="1"/>
    <xf numFmtId="3" fontId="14" fillId="2" borderId="6" xfId="2" applyNumberFormat="1" applyFont="1" applyFill="1" applyBorder="1" applyAlignment="1">
      <alignment vertical="center"/>
    </xf>
    <xf numFmtId="0" fontId="6" fillId="0" borderId="0" xfId="0" applyFont="1" applyBorder="1"/>
  </cellXfs>
  <cellStyles count="3">
    <cellStyle name="Normal" xfId="0" builtinId="0"/>
    <cellStyle name="Normal 12 2" xfId="1"/>
    <cellStyle name="Normal_Bao cao HDND thang 11_2011_ky hop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sqref="A1:XFD1048576"/>
    </sheetView>
  </sheetViews>
  <sheetFormatPr defaultRowHeight="15"/>
  <cols>
    <col min="1" max="1" width="9.42578125" style="8" bestFit="1" customWidth="1"/>
    <col min="2" max="2" width="49.28515625" style="8" customWidth="1"/>
    <col min="3" max="3" width="11.28515625" style="8" bestFit="1" customWidth="1"/>
    <col min="4" max="5" width="11.7109375" style="8" customWidth="1"/>
    <col min="6" max="16384" width="9.140625" style="8"/>
  </cols>
  <sheetData>
    <row r="1" spans="1:5" s="2" customFormat="1" ht="16.5">
      <c r="A1" s="1" t="s">
        <v>0</v>
      </c>
      <c r="E1" s="3" t="s">
        <v>1</v>
      </c>
    </row>
    <row r="2" spans="1:5" s="5" customFormat="1" ht="16.5">
      <c r="A2" s="4"/>
    </row>
    <row r="3" spans="1:5" s="5" customFormat="1" ht="16.5">
      <c r="A3" s="6" t="s">
        <v>2</v>
      </c>
      <c r="B3" s="6"/>
      <c r="C3" s="6"/>
      <c r="D3" s="6"/>
      <c r="E3" s="6"/>
    </row>
    <row r="4" spans="1:5" s="5" customFormat="1" ht="16.5">
      <c r="A4" s="7" t="s">
        <v>3</v>
      </c>
      <c r="B4" s="7"/>
      <c r="C4" s="7"/>
      <c r="D4" s="7"/>
      <c r="E4" s="7"/>
    </row>
    <row r="5" spans="1:5">
      <c r="E5" s="9" t="s">
        <v>4</v>
      </c>
    </row>
    <row r="6" spans="1:5" s="11" customFormat="1" ht="15.75">
      <c r="A6" s="10" t="s">
        <v>5</v>
      </c>
      <c r="B6" s="10" t="s">
        <v>6</v>
      </c>
      <c r="C6" s="10" t="s">
        <v>7</v>
      </c>
      <c r="D6" s="10" t="s">
        <v>8</v>
      </c>
      <c r="E6" s="10"/>
    </row>
    <row r="7" spans="1:5" s="11" customFormat="1" ht="15.75">
      <c r="A7" s="10"/>
      <c r="B7" s="10"/>
      <c r="C7" s="10"/>
      <c r="D7" s="10" t="s">
        <v>9</v>
      </c>
      <c r="E7" s="10" t="s">
        <v>10</v>
      </c>
    </row>
    <row r="8" spans="1:5" s="11" customFormat="1" ht="15.75">
      <c r="A8" s="10"/>
      <c r="B8" s="10"/>
      <c r="C8" s="10"/>
      <c r="D8" s="10"/>
      <c r="E8" s="10"/>
    </row>
    <row r="9" spans="1:5" s="11" customFormat="1" ht="15.75">
      <c r="A9" s="12"/>
      <c r="B9" s="13" t="s">
        <v>11</v>
      </c>
      <c r="C9" s="14">
        <f>+C10+C25+C28</f>
        <v>13633159.883226</v>
      </c>
      <c r="D9" s="14">
        <f t="shared" ref="D9:E9" si="0">+D10+D25+D28</f>
        <v>6674635.2232665624</v>
      </c>
      <c r="E9" s="14">
        <f t="shared" si="0"/>
        <v>6958523.6599594373</v>
      </c>
    </row>
    <row r="10" spans="1:5" s="11" customFormat="1" ht="15.75">
      <c r="A10" s="15" t="s">
        <v>12</v>
      </c>
      <c r="B10" s="16" t="s">
        <v>13</v>
      </c>
      <c r="C10" s="17">
        <f>+C11+C17+C21+C22+C23+C24</f>
        <v>11125022.883226</v>
      </c>
      <c r="D10" s="17">
        <f t="shared" ref="D10:E10" si="1">+D11+D17+D21+D22+D23+D24</f>
        <v>4335626.568326802</v>
      </c>
      <c r="E10" s="17">
        <f t="shared" si="1"/>
        <v>6789395.3148991987</v>
      </c>
    </row>
    <row r="11" spans="1:5" s="11" customFormat="1" ht="15.75">
      <c r="A11" s="15" t="s">
        <v>14</v>
      </c>
      <c r="B11" s="16" t="s">
        <v>15</v>
      </c>
      <c r="C11" s="17">
        <f>+C12+C13+C15+C14+C16</f>
        <v>2144190</v>
      </c>
      <c r="D11" s="17">
        <f t="shared" ref="D11:E11" si="2">+D12+D13+D15+D14+D16</f>
        <v>1233190</v>
      </c>
      <c r="E11" s="17">
        <f t="shared" si="2"/>
        <v>911000</v>
      </c>
    </row>
    <row r="12" spans="1:5" s="11" customFormat="1" ht="15.75">
      <c r="A12" s="18">
        <v>1</v>
      </c>
      <c r="B12" s="19" t="s">
        <v>16</v>
      </c>
      <c r="C12" s="20">
        <v>894690</v>
      </c>
      <c r="D12" s="20">
        <v>614690</v>
      </c>
      <c r="E12" s="20">
        <v>280000</v>
      </c>
    </row>
    <row r="13" spans="1:5" s="11" customFormat="1" ht="15.75">
      <c r="A13" s="18">
        <v>2</v>
      </c>
      <c r="B13" s="19" t="s">
        <v>17</v>
      </c>
      <c r="C13" s="20">
        <v>1078000</v>
      </c>
      <c r="D13" s="20">
        <v>447000</v>
      </c>
      <c r="E13" s="20">
        <v>631000</v>
      </c>
    </row>
    <row r="14" spans="1:5" s="11" customFormat="1" ht="15.75">
      <c r="A14" s="18">
        <v>3</v>
      </c>
      <c r="B14" s="19" t="s">
        <v>18</v>
      </c>
      <c r="C14" s="21">
        <v>140000</v>
      </c>
      <c r="D14" s="21">
        <v>140000</v>
      </c>
      <c r="E14" s="21"/>
    </row>
    <row r="15" spans="1:5" s="11" customFormat="1" ht="31.5">
      <c r="A15" s="18">
        <v>4</v>
      </c>
      <c r="B15" s="22" t="s">
        <v>19</v>
      </c>
      <c r="C15" s="20">
        <v>20000</v>
      </c>
      <c r="D15" s="20">
        <v>20000</v>
      </c>
      <c r="E15" s="20">
        <v>0</v>
      </c>
    </row>
    <row r="16" spans="1:5" s="11" customFormat="1" ht="15.75">
      <c r="A16" s="18">
        <v>5</v>
      </c>
      <c r="B16" s="22" t="s">
        <v>20</v>
      </c>
      <c r="C16" s="21">
        <v>11500</v>
      </c>
      <c r="D16" s="21">
        <v>11500</v>
      </c>
      <c r="E16" s="23"/>
    </row>
    <row r="17" spans="1:5" s="11" customFormat="1" ht="15.75">
      <c r="A17" s="15" t="s">
        <v>21</v>
      </c>
      <c r="B17" s="16" t="s">
        <v>22</v>
      </c>
      <c r="C17" s="17">
        <v>8412780.7082191985</v>
      </c>
      <c r="D17" s="17">
        <v>2660043</v>
      </c>
      <c r="E17" s="17">
        <v>5752736.7082191985</v>
      </c>
    </row>
    <row r="18" spans="1:5" s="11" customFormat="1" ht="15.75">
      <c r="A18" s="18"/>
      <c r="B18" s="19" t="s">
        <v>23</v>
      </c>
      <c r="C18" s="23"/>
      <c r="D18" s="23"/>
      <c r="E18" s="23"/>
    </row>
    <row r="19" spans="1:5" s="26" customFormat="1" ht="15.75">
      <c r="A19" s="24">
        <v>1</v>
      </c>
      <c r="B19" s="19" t="s">
        <v>24</v>
      </c>
      <c r="C19" s="25">
        <v>3628052</v>
      </c>
      <c r="D19" s="20">
        <v>614615</v>
      </c>
      <c r="E19" s="20">
        <v>3013437</v>
      </c>
    </row>
    <row r="20" spans="1:5" s="26" customFormat="1" ht="15.75">
      <c r="A20" s="24">
        <v>2</v>
      </c>
      <c r="B20" s="19" t="s">
        <v>25</v>
      </c>
      <c r="C20" s="25">
        <v>39257</v>
      </c>
      <c r="D20" s="25">
        <v>32967</v>
      </c>
      <c r="E20" s="20">
        <v>6290</v>
      </c>
    </row>
    <row r="21" spans="1:5" s="11" customFormat="1" ht="31.5">
      <c r="A21" s="15" t="s">
        <v>26</v>
      </c>
      <c r="B21" s="16" t="s">
        <v>27</v>
      </c>
      <c r="C21" s="17">
        <v>600</v>
      </c>
      <c r="D21" s="17">
        <v>600</v>
      </c>
      <c r="E21" s="17">
        <v>0</v>
      </c>
    </row>
    <row r="22" spans="1:5" s="11" customFormat="1" ht="15.75">
      <c r="A22" s="15" t="s">
        <v>28</v>
      </c>
      <c r="B22" s="16" t="s">
        <v>29</v>
      </c>
      <c r="C22" s="17">
        <v>1400</v>
      </c>
      <c r="D22" s="17">
        <v>1400</v>
      </c>
      <c r="E22" s="17">
        <v>0</v>
      </c>
    </row>
    <row r="23" spans="1:5" s="11" customFormat="1" ht="15.75">
      <c r="A23" s="15" t="s">
        <v>30</v>
      </c>
      <c r="B23" s="16" t="s">
        <v>31</v>
      </c>
      <c r="C23" s="17">
        <v>222270.45766452001</v>
      </c>
      <c r="D23" s="17">
        <v>96611.850984520017</v>
      </c>
      <c r="E23" s="17">
        <v>125658.60668</v>
      </c>
    </row>
    <row r="24" spans="1:5" s="11" customFormat="1" ht="15.75">
      <c r="A24" s="15" t="s">
        <v>32</v>
      </c>
      <c r="B24" s="16" t="s">
        <v>33</v>
      </c>
      <c r="C24" s="17">
        <v>343781.71734228206</v>
      </c>
      <c r="D24" s="17">
        <v>343781.71734228206</v>
      </c>
      <c r="E24" s="17">
        <v>0</v>
      </c>
    </row>
    <row r="25" spans="1:5" s="11" customFormat="1" ht="15.75">
      <c r="A25" s="15" t="s">
        <v>34</v>
      </c>
      <c r="B25" s="16" t="s">
        <v>35</v>
      </c>
      <c r="C25" s="17">
        <v>2508137</v>
      </c>
      <c r="D25" s="17">
        <v>2339008.6549397609</v>
      </c>
      <c r="E25" s="17">
        <v>169128.34506023908</v>
      </c>
    </row>
    <row r="26" spans="1:5" s="11" customFormat="1" ht="15.75" hidden="1">
      <c r="A26" s="15" t="s">
        <v>14</v>
      </c>
      <c r="B26" s="16" t="s">
        <v>36</v>
      </c>
      <c r="C26" s="27"/>
      <c r="D26" s="27"/>
      <c r="E26" s="21"/>
    </row>
    <row r="27" spans="1:5" s="11" customFormat="1" ht="15.75" hidden="1">
      <c r="A27" s="15" t="s">
        <v>21</v>
      </c>
      <c r="B27" s="16" t="s">
        <v>37</v>
      </c>
      <c r="C27" s="27"/>
      <c r="D27" s="27"/>
      <c r="E27" s="27"/>
    </row>
    <row r="28" spans="1:5" s="11" customFormat="1" ht="15.75">
      <c r="A28" s="28" t="s">
        <v>38</v>
      </c>
      <c r="B28" s="29" t="s">
        <v>39</v>
      </c>
      <c r="C28" s="30"/>
      <c r="D28" s="30"/>
      <c r="E28" s="31"/>
    </row>
    <row r="29" spans="1:5">
      <c r="B29" s="32"/>
      <c r="C29" s="33"/>
      <c r="D29" s="33"/>
      <c r="E29" s="33"/>
    </row>
    <row r="30" spans="1:5">
      <c r="B30" s="34"/>
      <c r="C30" s="34"/>
      <c r="D30" s="34"/>
      <c r="E30" s="34"/>
    </row>
  </sheetData>
  <mergeCells count="8">
    <mergeCell ref="A3:E3"/>
    <mergeCell ref="A4:E4"/>
    <mergeCell ref="A6:A8"/>
    <mergeCell ref="B6:B8"/>
    <mergeCell ref="C6:C8"/>
    <mergeCell ref="D6:E6"/>
    <mergeCell ref="D7:D8"/>
    <mergeCell ref="E7:E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1A648BD-C2DC-43EA-A9BF-98D67E98E27E}"/>
</file>

<file path=customXml/itemProps2.xml><?xml version="1.0" encoding="utf-8"?>
<ds:datastoreItem xmlns:ds="http://schemas.openxmlformats.org/officeDocument/2006/customXml" ds:itemID="{EF607397-0F89-434E-A9AB-F830A996F50D}"/>
</file>

<file path=customXml/itemProps3.xml><?xml version="1.0" encoding="utf-8"?>
<ds:datastoreItem xmlns:ds="http://schemas.openxmlformats.org/officeDocument/2006/customXml" ds:itemID="{6F77ED0F-2B19-4496-B6C2-D1D7FD1B9A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2020-06-09T02:33:00Z</dcterms:created>
  <dcterms:modified xsi:type="dcterms:W3CDTF">2020-06-09T02:33:14Z</dcterms:modified>
</cp:coreProperties>
</file>