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5" yWindow="15" windowWidth="3210" windowHeight="1275"/>
  </bookViews>
  <sheets>
    <sheet name="DT-2020-N-B49-TT343-33" sheetId="4" r:id="rId1"/>
  </sheets>
  <externalReferences>
    <externalReference r:id="rId2"/>
  </externalReferences>
  <calcPr calcId="124519"/>
</workbook>
</file>

<file path=xl/calcChain.xml><?xml version="1.0" encoding="utf-8"?>
<calcChain xmlns="http://schemas.openxmlformats.org/spreadsheetml/2006/main">
  <c r="C27" i="4"/>
  <c r="E24"/>
  <c r="E23"/>
  <c r="C19"/>
  <c r="E19" s="1"/>
  <c r="E17"/>
  <c r="C14"/>
  <c r="E13"/>
  <c r="E14" s="1"/>
  <c r="C12"/>
  <c r="E12" l="1"/>
  <c r="E11" s="1"/>
</calcChain>
</file>

<file path=xl/sharedStrings.xml><?xml version="1.0" encoding="utf-8"?>
<sst xmlns="http://schemas.openxmlformats.org/spreadsheetml/2006/main" count="45" uniqueCount="41">
  <si>
    <t>Đơn vị: Triệu đồng</t>
  </si>
  <si>
    <t>STT</t>
  </si>
  <si>
    <t>A</t>
  </si>
  <si>
    <t>B</t>
  </si>
  <si>
    <t>UBND TỈNH HƯNG YÊN</t>
  </si>
  <si>
    <t>Nội dung</t>
  </si>
  <si>
    <t>(1)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</si>
  <si>
    <t>Ngân sách địa phương</t>
  </si>
  <si>
    <t>Bao gồm</t>
  </si>
  <si>
    <t>Ngân sách cấp tỉnh</t>
  </si>
  <si>
    <t>Ngân sách huyện</t>
  </si>
  <si>
    <t>1=2+3</t>
  </si>
  <si>
    <t>(2) Theo quy định tại Điều 7, Điều 11 và Điều 39 Luật NSNN, ngân sách huyện, xã không có nhiệm vụ chi nghiên cứu khoa học và công nghệ, chi trả lãi vay, chi bổ sung quỹ dự trữ tài chính.</t>
  </si>
  <si>
    <t>DỰ TOÁN CHI NGÂN SÁCH ĐỊA PHƯƠNG, CHI NGÂN SÁCH CẤP TỈNH 
VÀ CHI NGÂN SÁCH HUYỆN THEO CƠ CẤU CHI NĂM 2020</t>
  </si>
  <si>
    <t>TỔNG CHI NSĐP</t>
  </si>
  <si>
    <t>CHI CÂN ĐỐI NSĐP</t>
  </si>
  <si>
    <t>I</t>
  </si>
  <si>
    <t xml:space="preserve">Chi đầu tư phát triển (1) </t>
  </si>
  <si>
    <t>Chi đầu tư cho các dự án</t>
  </si>
  <si>
    <t>Chi giáo dục - đào tạo và dạy nghề</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</si>
  <si>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</si>
  <si>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</si>
  <si>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II</t>
  </si>
  <si>
    <t>Chi thường xuyên</t>
  </si>
  <si>
    <t>Trong đó:</t>
  </si>
  <si>
    <t>Chi khoa học và công nghệ (2)</t>
  </si>
  <si>
    <t>III</t>
  </si>
  <si>
    <t>Chi trả nợ lãi các khoản do chính quyền địa phương vay (2)</t>
  </si>
  <si>
    <t>IV</t>
  </si>
  <si>
    <t>Chi bổ sung quỹ dự trữ tài chính (2)</t>
  </si>
  <si>
    <t>V</t>
  </si>
  <si>
    <t>Dự phòng ngân sách</t>
  </si>
  <si>
    <t>VI</t>
  </si>
  <si>
    <t>Chi tạo nguồn, điều chỉnh tiền lương</t>
  </si>
  <si>
    <t>CHI CÁC CHƯƠNG TRÌNH MỤC TIÊU</t>
  </si>
  <si>
    <t>Chi các chương trình mục tiêu quốc gia</t>
  </si>
  <si>
    <t xml:space="preserve">Chi các chương trình mục tiêu, nhiệm vụ </t>
  </si>
  <si>
    <t>C</t>
  </si>
  <si>
    <t>CHI CHUYỂN NGUỒN SANG NĂM SAU</t>
  </si>
  <si>
    <t>(Dự toán đã được Hội đồng nhân dân quyết định)</t>
  </si>
  <si>
    <t>Biểu số 49/CK-NSNN</t>
  </si>
</sst>
</file>

<file path=xl/styles.xml><?xml version="1.0" encoding="utf-8"?>
<styleSheet xmlns="http://schemas.openxmlformats.org/spreadsheetml/2006/main">
  <numFmts count="60">
    <numFmt numFmtId="41" formatCode="_-* #,##0\ _₫_-;\-* #,##0\ _₫_-;_-* &quot;-&quot;\ _₫_-;_-@_-"/>
    <numFmt numFmtId="43" formatCode="_-* #,##0.00\ _₫_-;\-* #,##0.00\ _₫_-;_-* &quot;-&quot;??\ _₫_-;_-@_-"/>
    <numFmt numFmtId="164" formatCode="_-* #,##0\ _₫_-;\-* #,##0\ _₫_-;_-* &quot;-&quot;??\ _₫_-;_-@_-"/>
    <numFmt numFmtId="165" formatCode="_-&quot;€&quot;* #,##0_-;\-&quot;€&quot;* #,##0_-;_-&quot;€&quot;* &quot;-&quot;_-;_-@_-"/>
    <numFmt numFmtId="166" formatCode="00.000"/>
    <numFmt numFmtId="167" formatCode="&quot;?&quot;#,##0;&quot;?&quot;\-#,##0"/>
    <numFmt numFmtId="168" formatCode="_-* #,##0_-;\-* #,##0_-;_-* &quot;-&quot;_-;_-@_-"/>
    <numFmt numFmtId="169" formatCode="_-* #,##0.00_-;\-* #,##0.00_-;_-* &quot;-&quot;??_-;_-@_-"/>
    <numFmt numFmtId="170" formatCode="&quot;$&quot;#,##0_);[Red]\(&quot;$&quot;#,##0\)"/>
    <numFmt numFmtId="171" formatCode="_-* #,##0\ &quot;€&quot;_-;\-* #,##0\ &quot;€&quot;_-;_-* &quot;-&quot;\ &quot;€&quot;_-;_-@_-"/>
    <numFmt numFmtId="172" formatCode="_-* #,##0\ _F_-;\-* #,##0\ _F_-;_-* &quot;-&quot;\ _F_-;_-@_-"/>
    <numFmt numFmtId="173" formatCode="_ &quot;\&quot;* #,##0_ ;_ &quot;\&quot;* \-#,##0_ ;_ &quot;\&quot;* &quot;-&quot;_ ;_ @_ "/>
    <numFmt numFmtId="174" formatCode="_ &quot;\&quot;* #,##0.00_ ;_ &quot;\&quot;* \-#,##0.00_ ;_ &quot;\&quot;* &quot;-&quot;??_ ;_ @_ "/>
    <numFmt numFmtId="175" formatCode="_ * #,##0_ ;_ * \-#,##0_ ;_ * &quot;-&quot;_ ;_ @_ "/>
    <numFmt numFmtId="176" formatCode="_ * #,##0.00_ ;_ * \-#,##0.00_ ;_ * &quot;-&quot;??_ ;_ @_ "/>
    <numFmt numFmtId="177" formatCode="0.000"/>
    <numFmt numFmtId="178" formatCode="#,##0.0_);\(#,##0.0\)"/>
    <numFmt numFmtId="179" formatCode="_(* #,##0.0000_);_(* \(#,##0.0000\);_(* &quot;-&quot;??_);_(@_)"/>
    <numFmt numFmtId="180" formatCode="0.0%;[Red]\(0.0%\)"/>
    <numFmt numFmtId="181" formatCode="_ * #,##0.00_)&quot;£&quot;_ ;_ * \(#,##0.00\)&quot;£&quot;_ ;_ * &quot;-&quot;??_)&quot;£&quot;_ ;_ @_ "/>
    <numFmt numFmtId="182" formatCode="_-&quot;$&quot;* #,##0.00_-;\-&quot;$&quot;* #,##0.00_-;_-&quot;$&quot;* &quot;-&quot;??_-;_-@_-"/>
    <numFmt numFmtId="183" formatCode="0.0%;\(0.0%\)"/>
    <numFmt numFmtId="184" formatCode="0.000_)"/>
    <numFmt numFmtId="185" formatCode="_(* #,##0.00_);_(* \(#,##0.00\);_(* &quot;-&quot;??_);_(@_)"/>
    <numFmt numFmtId="186" formatCode="_-* #,##0.00\ _€_-;\-* #,##0.00\ _€_-;_-* &quot;-&quot;??\ _€_-;_-@_-"/>
    <numFmt numFmtId="187" formatCode="#,##0.0"/>
    <numFmt numFmtId="188" formatCode="_-* #,##0.00\ _V_N_D_-;\-* #,##0.00\ _V_N_D_-;_-* &quot;-&quot;??\ _V_N_D_-;_-@_-"/>
    <numFmt numFmtId="189" formatCode="&quot;C&quot;#,##0.00_);\(&quot;C&quot;#,##0.00\)"/>
    <numFmt numFmtId="190" formatCode="\$#,##0\ ;\(\$#,##0\)"/>
    <numFmt numFmtId="191" formatCode="&quot;C&quot;#,##0_);\(&quot;C&quot;#,##0\)"/>
    <numFmt numFmtId="192" formatCode="_(* #,##0_);_(* \(#,##0\);_(* &quot;-&quot;??_);_(@_)"/>
    <numFmt numFmtId="193" formatCode="&quot;$&quot;\ \ \ \ #,##0_);\(&quot;$&quot;\ \ \ #,##0\)"/>
    <numFmt numFmtId="194" formatCode="&quot;$&quot;\ \ \ \ \ #,##0_);\(&quot;$&quot;\ \ \ \ \ #,##0\)"/>
    <numFmt numFmtId="195" formatCode="&quot;C&quot;#,##0_);[Red]\(&quot;C&quot;#,##0\)"/>
    <numFmt numFmtId="196" formatCode="_(* #,##0_);_(* \(#,##0\);_(* &quot;-&quot;_);_(@_)"/>
    <numFmt numFmtId="197" formatCode="_-[$€-2]* #,##0.00_-;\-[$€-2]* #,##0.00_-;_-[$€-2]* &quot;-&quot;??_-"/>
    <numFmt numFmtId="198" formatCode="#,###;\-#,###;&quot;&quot;;_(@_)"/>
    <numFmt numFmtId="199" formatCode="&quot;$&quot;#,##0_);\(&quot;$&quot;#,##0\)"/>
    <numFmt numFmtId="200" formatCode="_-&quot;£&quot;* #,##0_-;\-&quot;£&quot;* #,##0_-;_-&quot;£&quot;* &quot;-&quot;_-;_-@_-"/>
    <numFmt numFmtId="201" formatCode="#,##0\ &quot;$&quot;_);[Red]\(#,##0\ &quot;$&quot;\)"/>
    <numFmt numFmtId="202" formatCode="&quot;$&quot;###,0&quot;.&quot;00_);[Red]\(&quot;$&quot;###,0&quot;.&quot;00\)"/>
    <numFmt numFmtId="203" formatCode="&quot;\&quot;#,##0;[Red]\-&quot;\&quot;#,##0"/>
    <numFmt numFmtId="204" formatCode="&quot;\&quot;#,##0.00;\-&quot;\&quot;#,##0.00"/>
    <numFmt numFmtId="205" formatCode="0.00_)"/>
    <numFmt numFmtId="206" formatCode="#,##0.000_);\(#,##0.000\)"/>
    <numFmt numFmtId="207" formatCode="#,##0.00\ &quot;F&quot;;[Red]\-#,##0.00\ &quot;F&quot;"/>
    <numFmt numFmtId="208" formatCode="#,##0\ &quot;F&quot;;\-#,##0\ &quot;F&quot;"/>
    <numFmt numFmtId="209" formatCode="#,##0\ &quot;F&quot;;[Red]\-#,##0\ &quot;F&quot;"/>
    <numFmt numFmtId="210" formatCode="_-* #,##0\ &quot;F&quot;_-;\-* #,##0\ &quot;F&quot;_-;_-* &quot;-&quot;\ &quot;F&quot;_-;_-@_-"/>
    <numFmt numFmtId="211" formatCode="0.000\ "/>
    <numFmt numFmtId="212" formatCode="#,##0\ &quot;Lt&quot;;[Red]\-#,##0\ &quot;Lt&quot;"/>
    <numFmt numFmtId="213" formatCode="#,##0.00\ &quot;F&quot;;\-#,##0.00\ &quot;F&quot;"/>
    <numFmt numFmtId="214" formatCode="_-* #,##0\ &quot;DM&quot;_-;\-* #,##0\ &quot;DM&quot;_-;_-* &quot;-&quot;\ &quot;DM&quot;_-;_-@_-"/>
    <numFmt numFmtId="215" formatCode="_-* #,##0.00\ &quot;DM&quot;_-;\-* #,##0.00\ &quot;DM&quot;_-;_-* &quot;-&quot;??\ &quot;DM&quot;_-;_-@_-"/>
    <numFmt numFmtId="216" formatCode="_(&quot;$&quot;* #,##0_);_(&quot;$&quot;* \(#,##0\);_(&quot;$&quot;* &quot;-&quot;_);_(@_)"/>
    <numFmt numFmtId="217" formatCode="_(&quot;$&quot;* #,##0.00_);_(&quot;$&quot;* \(#,##0.00\);_(&quot;$&quot;* &quot;-&quot;??_);_(@_)"/>
    <numFmt numFmtId="218" formatCode="&quot;\&quot;#,##0.00;[Red]&quot;\&quot;\-#,##0.00"/>
    <numFmt numFmtId="219" formatCode="&quot;\&quot;#,##0;[Red]&quot;\&quot;\-#,##0"/>
    <numFmt numFmtId="220" formatCode="_-&quot;$&quot;* #,##0_-;\-&quot;$&quot;* #,##0_-;_-&quot;$&quot;* &quot;-&quot;_-;_-@_-"/>
    <numFmt numFmtId="221" formatCode="_(* #,##0.00_);_(* \(#,##0.00\);_(* \-??_);_(@_)"/>
  </numFmts>
  <fonts count="111">
    <font>
      <sz val="11"/>
      <color theme="1"/>
      <name val="Arial"/>
      <family val="2"/>
      <charset val="163"/>
      <scheme val="minor"/>
    </font>
    <font>
      <sz val="11"/>
      <color theme="1"/>
      <name val="Arial"/>
      <family val="2"/>
      <charset val="163"/>
      <scheme val="minor"/>
    </font>
    <font>
      <b/>
      <sz val="11"/>
      <name val="Times New Roman"/>
      <family val="1"/>
    </font>
    <font>
      <i/>
      <sz val="11"/>
      <name val="Times New Roman"/>
      <family val="1"/>
      <charset val="163"/>
    </font>
    <font>
      <sz val="11"/>
      <color theme="1"/>
      <name val="Arial"/>
      <family val="2"/>
      <scheme val="minor"/>
    </font>
    <font>
      <sz val="13"/>
      <name val="Times New Roman"/>
      <family val="1"/>
    </font>
    <font>
      <sz val="12"/>
      <name val="Times New Roman"/>
      <family val="1"/>
    </font>
    <font>
      <sz val="12"/>
      <name val="Times New Roman"/>
      <family val="1"/>
      <charset val="163"/>
    </font>
    <font>
      <sz val="10"/>
      <name val="Arial"/>
      <family val="2"/>
      <charset val="163"/>
    </font>
    <font>
      <sz val="10"/>
      <name val="Arial"/>
      <family val="2"/>
    </font>
    <font>
      <sz val="12"/>
      <name val="VNI-Times"/>
    </font>
    <font>
      <sz val="12"/>
      <name val=".VnTime"/>
      <family val="2"/>
    </font>
    <font>
      <sz val="12"/>
      <name val="돋움체"/>
      <family val="3"/>
      <charset val="129"/>
    </font>
    <font>
      <sz val="11"/>
      <name val="??"/>
      <family val="3"/>
    </font>
    <font>
      <sz val="10"/>
      <name val="?? ??"/>
      <family val="1"/>
      <charset val="136"/>
    </font>
    <font>
      <sz val="14"/>
      <name val="??"/>
      <family val="3"/>
    </font>
    <font>
      <sz val="12"/>
      <name val="????"/>
      <family val="1"/>
      <charset val="136"/>
    </font>
    <font>
      <sz val="12"/>
      <name val="Courier"/>
      <family val="3"/>
    </font>
    <font>
      <sz val="12"/>
      <name val="???"/>
      <family val="1"/>
      <charset val="129"/>
    </font>
    <font>
      <sz val="12"/>
      <name val="|??¢¥¢¬¨Ï"/>
      <family val="1"/>
      <charset val="129"/>
    </font>
    <font>
      <sz val="10"/>
      <name val="VNI-Times"/>
    </font>
    <font>
      <sz val="10"/>
      <name val="MS Sans Serif"/>
      <family val="2"/>
    </font>
    <font>
      <sz val="10"/>
      <color indexed="8"/>
      <name val="Arial"/>
      <family val="2"/>
    </font>
    <font>
      <sz val="10"/>
      <name val="Helv"/>
      <family val="2"/>
    </font>
    <font>
      <sz val="11"/>
      <name val="VNI-Aptima"/>
    </font>
    <font>
      <sz val="12"/>
      <name val="???"/>
    </font>
    <font>
      <sz val="9"/>
      <name val="‚l‚r –¾’©"/>
      <family val="1"/>
      <charset val="128"/>
    </font>
    <font>
      <sz val="14"/>
      <name val="VnTime"/>
    </font>
    <font>
      <b/>
      <u/>
      <sz val="14"/>
      <color indexed="8"/>
      <name val=".VnBook-AntiquaH"/>
      <family val="2"/>
    </font>
    <font>
      <sz val="12"/>
      <name val="¹ÙÅÁÃ¼"/>
      <family val="1"/>
    </font>
    <font>
      <i/>
      <sz val="12"/>
      <color indexed="8"/>
      <name val=".VnBook-AntiquaH"/>
      <family val="2"/>
    </font>
    <font>
      <b/>
      <sz val="12"/>
      <color indexed="8"/>
      <name val=".VnBook-Antiqua"/>
      <family val="2"/>
    </font>
    <font>
      <i/>
      <sz val="12"/>
      <color indexed="8"/>
      <name val=".VnBook-Antiqua"/>
      <family val="2"/>
    </font>
    <font>
      <sz val="10"/>
      <name val=".VnTime"/>
      <family val="2"/>
    </font>
    <font>
      <sz val="12"/>
      <name val="±¼¸²Ã¼"/>
      <family val="3"/>
      <charset val="129"/>
    </font>
    <font>
      <sz val="12"/>
      <name val="¹UAAA¼"/>
      <family val="3"/>
      <charset val="129"/>
    </font>
    <font>
      <sz val="11"/>
      <name val="±¼¸²Ã¼"/>
      <family val="3"/>
      <charset val="129"/>
    </font>
    <font>
      <sz val="8"/>
      <name val="Times New Roman"/>
      <family val="1"/>
    </font>
    <font>
      <sz val="12"/>
      <name val="Tms Rmn"/>
    </font>
    <font>
      <sz val="11"/>
      <name val="µ¸¿ò"/>
      <charset val="129"/>
    </font>
    <font>
      <sz val="12"/>
      <name val="µ¸¿òÃ¼"/>
      <family val="3"/>
      <charset val="129"/>
    </font>
    <font>
      <sz val="10"/>
      <name val="±¼¸²A¼"/>
      <family val="3"/>
      <charset val="129"/>
    </font>
    <font>
      <sz val="10"/>
      <name val="Helv"/>
    </font>
    <font>
      <b/>
      <sz val="10"/>
      <name val="Helv"/>
      <family val="2"/>
    </font>
    <font>
      <sz val="11"/>
      <name val="Tms Rmn"/>
    </font>
    <font>
      <sz val="11"/>
      <color indexed="8"/>
      <name val="Calibri"/>
      <family val="2"/>
    </font>
    <font>
      <sz val="14"/>
      <name val="Times New Roman"/>
      <family val="1"/>
      <charset val="163"/>
    </font>
    <font>
      <sz val="14"/>
      <color indexed="8"/>
      <name val="Times New Roman"/>
      <family val="2"/>
    </font>
    <font>
      <sz val="13"/>
      <name val="Times New Roman"/>
      <family val="1"/>
      <charset val="163"/>
    </font>
    <font>
      <sz val="14"/>
      <name val="Times New Roman"/>
      <family val="1"/>
    </font>
    <font>
      <sz val="13"/>
      <name val="Arial"/>
      <family val="2"/>
    </font>
    <font>
      <sz val="10"/>
      <name val="MS Serif"/>
      <family val="1"/>
    </font>
    <font>
      <sz val="10"/>
      <name val=".VnArial"/>
      <family val="2"/>
    </font>
    <font>
      <sz val="10"/>
      <name val="Arial CE"/>
      <charset val="238"/>
    </font>
    <font>
      <sz val="10"/>
      <color indexed="16"/>
      <name val="MS Serif"/>
      <family val="1"/>
    </font>
    <font>
      <sz val="8"/>
      <name val="Arial"/>
      <family val="2"/>
    </font>
    <font>
      <sz val="13"/>
      <name val=".VnTime"/>
      <family val="2"/>
    </font>
    <font>
      <b/>
      <sz val="12"/>
      <color indexed="9"/>
      <name val="Tms Rmn"/>
    </font>
    <font>
      <b/>
      <sz val="12"/>
      <name val="Helv"/>
      <family val="2"/>
    </font>
    <font>
      <b/>
      <sz val="12"/>
      <name val="Arial"/>
      <family val="2"/>
    </font>
    <font>
      <b/>
      <sz val="18"/>
      <name val="Arial"/>
      <family val="2"/>
    </font>
    <font>
      <b/>
      <sz val="8"/>
      <name val="MS Sans Serif"/>
      <family val="2"/>
    </font>
    <font>
      <b/>
      <sz val="10"/>
      <name val=".VnTime"/>
      <family val="2"/>
    </font>
    <font>
      <b/>
      <sz val="14"/>
      <name val=".VnTimeH"/>
      <family val="2"/>
    </font>
    <font>
      <sz val="12"/>
      <name val="Arial"/>
      <family val="2"/>
    </font>
    <font>
      <b/>
      <sz val="11"/>
      <name val="Helv"/>
      <family val="2"/>
    </font>
    <font>
      <sz val="10"/>
      <name val="Times New Roman"/>
      <family val="1"/>
    </font>
    <font>
      <sz val="7"/>
      <name val="Small Fonts"/>
      <family val="2"/>
    </font>
    <font>
      <b/>
      <i/>
      <sz val="16"/>
      <name val="Helv"/>
    </font>
    <font>
      <sz val="12"/>
      <name val=".VnArial Narrow"/>
      <family val="2"/>
    </font>
    <font>
      <sz val="9"/>
      <name val="Arial"/>
      <family val="2"/>
    </font>
    <font>
      <sz val="12"/>
      <color indexed="8"/>
      <name val="Times New Roman"/>
      <family val="2"/>
      <charset val="163"/>
    </font>
    <font>
      <sz val="14"/>
      <color theme="1"/>
      <name val="Times New Roman"/>
      <family val="2"/>
    </font>
    <font>
      <sz val="13"/>
      <color theme="1"/>
      <name val="Times New Roman"/>
      <family val="2"/>
    </font>
    <font>
      <sz val="13"/>
      <name val="Arial"/>
      <family val="2"/>
      <charset val="163"/>
    </font>
    <font>
      <sz val="11"/>
      <name val="–¾’©"/>
      <family val="1"/>
      <charset val="128"/>
    </font>
    <font>
      <b/>
      <sz val="11"/>
      <name val="Arial"/>
      <family val="2"/>
    </font>
    <font>
      <sz val="12"/>
      <name val="Helv"/>
    </font>
    <font>
      <b/>
      <sz val="10"/>
      <name val="MS Sans Serif"/>
      <family val="2"/>
    </font>
    <font>
      <sz val="8"/>
      <name val="Wingdings"/>
      <charset val="2"/>
    </font>
    <font>
      <sz val="8"/>
      <name val="Helv"/>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sz val="8"/>
      <name val="MS Sans Serif"/>
      <family val="2"/>
    </font>
    <font>
      <sz val="8"/>
      <name val="Tms Rmn"/>
    </font>
    <font>
      <b/>
      <sz val="8"/>
      <color indexed="8"/>
      <name val="Helv"/>
    </font>
    <font>
      <b/>
      <sz val="13"/>
      <color indexed="8"/>
      <name val=".VnTimeH"/>
      <family val="2"/>
    </font>
    <font>
      <sz val="10"/>
      <name val=".VnAvant"/>
      <family val="2"/>
    </font>
    <font>
      <sz val="14"/>
      <name val="VnTime"/>
      <family val="2"/>
    </font>
    <font>
      <b/>
      <sz val="8"/>
      <name val="VN Helvetica"/>
    </font>
    <font>
      <sz val="9"/>
      <name val=".VnTime"/>
      <family val="2"/>
    </font>
    <font>
      <b/>
      <sz val="12"/>
      <name val=".VnTime"/>
      <family val="2"/>
    </font>
    <font>
      <b/>
      <sz val="10"/>
      <name val="VN AvantGBook"/>
    </font>
    <font>
      <b/>
      <sz val="16"/>
      <name val=".VnTime"/>
      <family val="2"/>
    </font>
    <font>
      <sz val="14"/>
      <name val=".VnArial"/>
      <family val="2"/>
    </font>
    <font>
      <sz val="10"/>
      <name val=" "/>
      <family val="1"/>
      <charset val="136"/>
    </font>
    <font>
      <sz val="14"/>
      <name val="뼻뮝"/>
      <family val="3"/>
      <charset val="129"/>
    </font>
    <font>
      <sz val="12"/>
      <name val="바탕체"/>
      <family val="3"/>
    </font>
    <font>
      <sz val="12"/>
      <name val="뼻뮝"/>
      <family val="1"/>
      <charset val="129"/>
    </font>
    <font>
      <sz val="10"/>
      <name val="명조"/>
      <family val="3"/>
      <charset val="129"/>
    </font>
    <font>
      <sz val="12"/>
      <name val="바탕체"/>
      <family val="1"/>
      <charset val="129"/>
    </font>
    <font>
      <sz val="10"/>
      <name val="굴림체"/>
      <family val="3"/>
      <charset val="129"/>
    </font>
    <font>
      <b/>
      <sz val="14"/>
      <color theme="1"/>
      <name val="Times New Roman"/>
      <family val="1"/>
      <charset val="163"/>
    </font>
    <font>
      <sz val="11"/>
      <color indexed="8"/>
      <name val="Helvetica Neue"/>
    </font>
    <font>
      <b/>
      <sz val="12"/>
      <color rgb="FF000000"/>
      <name val="Times New Roman"/>
      <family val="1"/>
    </font>
    <font>
      <i/>
      <sz val="12"/>
      <color rgb="FF000000"/>
      <name val="Times New Roman"/>
      <family val="1"/>
    </font>
    <font>
      <sz val="12"/>
      <color rgb="FF000000"/>
      <name val="Times New Roman"/>
      <family val="1"/>
    </font>
  </fonts>
  <fills count="2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65"/>
        <bgColor indexed="64"/>
      </patternFill>
    </fill>
    <fill>
      <patternFill patternType="solid">
        <fgColor indexed="40"/>
        <bgColor indexed="64"/>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bottom style="medium">
        <color indexed="64"/>
      </bottom>
      <diagonal/>
    </border>
    <border>
      <left/>
      <right/>
      <top style="medium">
        <color indexed="64"/>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right style="thin">
        <color indexed="64"/>
      </right>
      <top style="hair">
        <color indexed="64"/>
      </top>
      <bottom style="hair">
        <color indexed="64"/>
      </bottom>
      <diagonal/>
    </border>
    <border>
      <left/>
      <right/>
      <top/>
      <bottom style="hair">
        <color indexed="64"/>
      </bottom>
      <diagonal/>
    </border>
  </borders>
  <cellStyleXfs count="407">
    <xf numFmtId="0" fontId="0" fillId="0" borderId="0"/>
    <xf numFmtId="43"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8" fillId="0" borderId="0"/>
    <xf numFmtId="165" fontId="10" fillId="0" borderId="0" applyFont="0" applyFill="0" applyBorder="0" applyAlignment="0" applyProtection="0"/>
    <xf numFmtId="0" fontId="11" fillId="0" borderId="0" applyNumberFormat="0" applyFill="0" applyBorder="0" applyAlignment="0" applyProtection="0"/>
    <xf numFmtId="3" fontId="12" fillId="0" borderId="1"/>
    <xf numFmtId="166" fontId="13" fillId="0" borderId="0" applyFont="0" applyFill="0" applyBorder="0" applyAlignment="0" applyProtection="0"/>
    <xf numFmtId="0" fontId="14" fillId="0" borderId="0" applyFont="0" applyFill="0" applyBorder="0" applyAlignment="0" applyProtection="0"/>
    <xf numFmtId="167" fontId="13" fillId="0" borderId="0" applyFont="0" applyFill="0" applyBorder="0" applyAlignment="0" applyProtection="0"/>
    <xf numFmtId="0" fontId="9" fillId="0" borderId="0" applyNumberFormat="0" applyFill="0" applyBorder="0" applyAlignment="0" applyProtection="0"/>
    <xf numFmtId="40" fontId="15" fillId="0" borderId="0" applyFont="0" applyFill="0" applyBorder="0" applyAlignment="0" applyProtection="0"/>
    <xf numFmtId="38" fontId="15" fillId="0" borderId="0" applyFont="0" applyFill="0" applyBorder="0" applyAlignment="0" applyProtection="0"/>
    <xf numFmtId="168" fontId="16" fillId="0" borderId="0" applyFont="0" applyFill="0" applyBorder="0" applyAlignment="0" applyProtection="0"/>
    <xf numFmtId="169" fontId="16" fillId="0" borderId="0" applyFont="0" applyFill="0" applyBorder="0" applyAlignment="0" applyProtection="0"/>
    <xf numFmtId="170" fontId="17" fillId="0" borderId="0" applyFont="0" applyFill="0" applyBorder="0" applyAlignment="0" applyProtection="0"/>
    <xf numFmtId="0" fontId="18"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19" fillId="0" borderId="0"/>
    <xf numFmtId="0" fontId="9" fillId="0" borderId="0" applyNumberFormat="0" applyFill="0" applyBorder="0" applyAlignment="0" applyProtection="0"/>
    <xf numFmtId="171" fontId="20" fillId="0" borderId="0" applyFont="0" applyFill="0" applyBorder="0" applyAlignment="0" applyProtection="0"/>
    <xf numFmtId="171" fontId="20" fillId="0" borderId="0" applyFont="0" applyFill="0" applyBorder="0" applyAlignment="0" applyProtection="0"/>
    <xf numFmtId="0" fontId="21" fillId="0" borderId="0"/>
    <xf numFmtId="0" fontId="21" fillId="0" borderId="0"/>
    <xf numFmtId="0" fontId="21" fillId="0" borderId="0"/>
    <xf numFmtId="172" fontId="11" fillId="0" borderId="0" applyFont="0" applyFill="0" applyBorder="0" applyAlignment="0" applyProtection="0"/>
    <xf numFmtId="0" fontId="22" fillId="0" borderId="0">
      <alignment vertical="top"/>
    </xf>
    <xf numFmtId="0" fontId="22" fillId="0" borderId="0">
      <alignment vertical="top"/>
    </xf>
    <xf numFmtId="0" fontId="23" fillId="0" borderId="0"/>
    <xf numFmtId="171" fontId="20" fillId="0" borderId="0" applyFont="0" applyFill="0" applyBorder="0" applyAlignment="0" applyProtection="0"/>
    <xf numFmtId="165" fontId="10" fillId="0" borderId="0" applyFont="0" applyFill="0" applyBorder="0" applyAlignment="0" applyProtection="0"/>
    <xf numFmtId="169" fontId="10" fillId="0" borderId="0" applyFont="0" applyFill="0" applyBorder="0" applyAlignment="0" applyProtection="0"/>
    <xf numFmtId="0" fontId="20" fillId="0" borderId="0" applyFont="0" applyFill="0" applyBorder="0" applyAlignment="0" applyProtection="0"/>
    <xf numFmtId="168" fontId="10" fillId="0" borderId="0" applyFont="0" applyFill="0" applyBorder="0" applyAlignment="0" applyProtection="0"/>
    <xf numFmtId="171" fontId="20" fillId="0" borderId="0" applyFont="0" applyFill="0" applyBorder="0" applyAlignment="0" applyProtection="0"/>
    <xf numFmtId="0" fontId="20" fillId="0" borderId="0" applyFont="0" applyFill="0" applyBorder="0" applyAlignment="0" applyProtection="0"/>
    <xf numFmtId="169" fontId="10" fillId="0" borderId="0" applyFont="0" applyFill="0" applyBorder="0" applyAlignment="0" applyProtection="0"/>
    <xf numFmtId="172" fontId="20" fillId="0" borderId="0" applyFont="0" applyFill="0" applyBorder="0" applyAlignment="0" applyProtection="0"/>
    <xf numFmtId="168" fontId="10" fillId="0" borderId="0" applyFont="0" applyFill="0" applyBorder="0" applyAlignment="0" applyProtection="0"/>
    <xf numFmtId="169" fontId="10" fillId="0" borderId="0" applyFont="0" applyFill="0" applyBorder="0" applyAlignment="0" applyProtection="0"/>
    <xf numFmtId="172" fontId="20" fillId="0" borderId="0" applyFont="0" applyFill="0" applyBorder="0" applyAlignment="0" applyProtection="0"/>
    <xf numFmtId="0" fontId="20" fillId="0" borderId="0" applyFont="0" applyFill="0" applyBorder="0" applyAlignment="0" applyProtection="0"/>
    <xf numFmtId="168" fontId="10" fillId="0" borderId="0" applyFont="0" applyFill="0" applyBorder="0" applyAlignment="0" applyProtection="0"/>
    <xf numFmtId="165" fontId="10" fillId="0" borderId="0" applyFont="0" applyFill="0" applyBorder="0" applyAlignment="0" applyProtection="0"/>
    <xf numFmtId="0" fontId="21" fillId="0" borderId="0"/>
    <xf numFmtId="0" fontId="24" fillId="0" borderId="0"/>
    <xf numFmtId="168" fontId="10" fillId="0" borderId="0" applyFont="0" applyFill="0" applyBorder="0" applyAlignment="0" applyProtection="0"/>
    <xf numFmtId="172" fontId="20" fillId="0" borderId="0" applyFont="0" applyFill="0" applyBorder="0" applyAlignment="0" applyProtection="0"/>
    <xf numFmtId="0" fontId="20" fillId="0" borderId="0" applyFont="0" applyFill="0" applyBorder="0" applyAlignment="0" applyProtection="0"/>
    <xf numFmtId="165" fontId="10" fillId="0" borderId="0" applyFont="0" applyFill="0" applyBorder="0" applyAlignment="0" applyProtection="0"/>
    <xf numFmtId="169" fontId="10" fillId="0" borderId="0" applyFont="0" applyFill="0" applyBorder="0" applyAlignment="0" applyProtection="0"/>
    <xf numFmtId="173" fontId="25" fillId="0" borderId="0" applyFont="0" applyFill="0" applyBorder="0" applyAlignment="0" applyProtection="0"/>
    <xf numFmtId="0" fontId="9" fillId="0" borderId="0"/>
    <xf numFmtId="0" fontId="26" fillId="0" borderId="0"/>
    <xf numFmtId="0" fontId="9" fillId="0" borderId="0"/>
    <xf numFmtId="1" fontId="27" fillId="0" borderId="1" applyBorder="0" applyAlignment="0">
      <alignment horizontal="center"/>
    </xf>
    <xf numFmtId="3" fontId="12" fillId="0" borderId="1"/>
    <xf numFmtId="3" fontId="12" fillId="0" borderId="1"/>
    <xf numFmtId="173" fontId="25" fillId="0" borderId="0" applyFont="0" applyFill="0" applyBorder="0" applyAlignment="0" applyProtection="0"/>
    <xf numFmtId="173" fontId="25" fillId="0" borderId="0" applyFont="0" applyFill="0" applyBorder="0" applyAlignment="0" applyProtection="0"/>
    <xf numFmtId="173" fontId="25" fillId="0" borderId="0" applyFont="0" applyFill="0" applyBorder="0" applyAlignment="0" applyProtection="0"/>
    <xf numFmtId="173" fontId="25" fillId="0" borderId="0" applyFont="0" applyFill="0" applyBorder="0" applyAlignment="0" applyProtection="0"/>
    <xf numFmtId="0" fontId="28" fillId="2" borderId="0"/>
    <xf numFmtId="0" fontId="28" fillId="2" borderId="0"/>
    <xf numFmtId="0" fontId="28" fillId="2" borderId="0"/>
    <xf numFmtId="9" fontId="29" fillId="0" borderId="0" applyFont="0" applyFill="0" applyBorder="0" applyAlignment="0" applyProtection="0"/>
    <xf numFmtId="0" fontId="30" fillId="2" borderId="0"/>
    <xf numFmtId="0" fontId="11" fillId="0" borderId="0"/>
    <xf numFmtId="0" fontId="31" fillId="2" borderId="0"/>
    <xf numFmtId="0" fontId="32" fillId="0" borderId="0">
      <alignment wrapText="1"/>
    </xf>
    <xf numFmtId="0" fontId="33" fillId="0" borderId="0"/>
    <xf numFmtId="173" fontId="34" fillId="0" borderId="0" applyFont="0" applyFill="0" applyBorder="0" applyAlignment="0" applyProtection="0"/>
    <xf numFmtId="0" fontId="35" fillId="0" borderId="0" applyFont="0" applyFill="0" applyBorder="0" applyAlignment="0" applyProtection="0"/>
    <xf numFmtId="173" fontId="36" fillId="0" borderId="0" applyFont="0" applyFill="0" applyBorder="0" applyAlignment="0" applyProtection="0"/>
    <xf numFmtId="174" fontId="34" fillId="0" borderId="0" applyFont="0" applyFill="0" applyBorder="0" applyAlignment="0" applyProtection="0"/>
    <xf numFmtId="0" fontId="35" fillId="0" borderId="0" applyFont="0" applyFill="0" applyBorder="0" applyAlignment="0" applyProtection="0"/>
    <xf numFmtId="174" fontId="36" fillId="0" borderId="0" applyFont="0" applyFill="0" applyBorder="0" applyAlignment="0" applyProtection="0"/>
    <xf numFmtId="0" fontId="37" fillId="0" borderId="0">
      <alignment horizontal="center" wrapText="1"/>
      <protection locked="0"/>
    </xf>
    <xf numFmtId="175" fontId="34" fillId="0" borderId="0" applyFont="0" applyFill="0" applyBorder="0" applyAlignment="0" applyProtection="0"/>
    <xf numFmtId="0" fontId="35" fillId="0" borderId="0" applyFont="0" applyFill="0" applyBorder="0" applyAlignment="0" applyProtection="0"/>
    <xf numFmtId="175" fontId="36" fillId="0" borderId="0" applyFont="0" applyFill="0" applyBorder="0" applyAlignment="0" applyProtection="0"/>
    <xf numFmtId="176" fontId="34" fillId="0" borderId="0" applyFont="0" applyFill="0" applyBorder="0" applyAlignment="0" applyProtection="0"/>
    <xf numFmtId="0" fontId="35" fillId="0" borderId="0" applyFont="0" applyFill="0" applyBorder="0" applyAlignment="0" applyProtection="0"/>
    <xf numFmtId="176" fontId="36" fillId="0" borderId="0" applyFont="0" applyFill="0" applyBorder="0" applyAlignment="0" applyProtection="0"/>
    <xf numFmtId="165" fontId="10" fillId="0" borderId="0" applyFont="0" applyFill="0" applyBorder="0" applyAlignment="0" applyProtection="0"/>
    <xf numFmtId="0" fontId="38" fillId="0" borderId="0" applyNumberFormat="0" applyFill="0" applyBorder="0" applyAlignment="0" applyProtection="0"/>
    <xf numFmtId="0" fontId="35" fillId="0" borderId="0"/>
    <xf numFmtId="0" fontId="39" fillId="0" borderId="0"/>
    <xf numFmtId="0" fontId="35" fillId="0" borderId="0"/>
    <xf numFmtId="0" fontId="40" fillId="0" borderId="0"/>
    <xf numFmtId="0" fontId="41" fillId="0" borderId="0"/>
    <xf numFmtId="177" fontId="9" fillId="0" borderId="0" applyFill="0" applyBorder="0" applyAlignment="0"/>
    <xf numFmtId="178" fontId="42" fillId="0" borderId="0" applyFill="0" applyBorder="0" applyAlignment="0"/>
    <xf numFmtId="179" fontId="42" fillId="0" borderId="0" applyFill="0" applyBorder="0" applyAlignment="0"/>
    <xf numFmtId="180" fontId="42" fillId="0" borderId="0" applyFill="0" applyBorder="0" applyAlignment="0"/>
    <xf numFmtId="181" fontId="9" fillId="0" borderId="0" applyFill="0" applyBorder="0" applyAlignment="0"/>
    <xf numFmtId="182" fontId="42" fillId="0" borderId="0" applyFill="0" applyBorder="0" applyAlignment="0"/>
    <xf numFmtId="183" fontId="42" fillId="0" borderId="0" applyFill="0" applyBorder="0" applyAlignment="0"/>
    <xf numFmtId="178" fontId="42" fillId="0" borderId="0" applyFill="0" applyBorder="0" applyAlignment="0"/>
    <xf numFmtId="0" fontId="43" fillId="0" borderId="0"/>
    <xf numFmtId="184" fontId="44" fillId="0" borderId="0"/>
    <xf numFmtId="184" fontId="44" fillId="0" borderId="0"/>
    <xf numFmtId="184" fontId="44" fillId="0" borderId="0"/>
    <xf numFmtId="184" fontId="44" fillId="0" borderId="0"/>
    <xf numFmtId="184" fontId="44" fillId="0" borderId="0"/>
    <xf numFmtId="184" fontId="44" fillId="0" borderId="0"/>
    <xf numFmtId="184" fontId="44" fillId="0" borderId="0"/>
    <xf numFmtId="184" fontId="44" fillId="0" borderId="0"/>
    <xf numFmtId="182" fontId="42" fillId="0" borderId="0" applyFont="0" applyFill="0" applyBorder="0" applyAlignment="0" applyProtection="0"/>
    <xf numFmtId="185" fontId="45" fillId="0" borderId="0" applyFont="0" applyFill="0" applyBorder="0" applyAlignment="0" applyProtection="0"/>
    <xf numFmtId="185" fontId="45" fillId="0" borderId="0" applyFont="0" applyFill="0" applyBorder="0" applyAlignment="0" applyProtection="0"/>
    <xf numFmtId="185" fontId="45" fillId="0" borderId="0" applyFont="0" applyFill="0" applyBorder="0" applyAlignment="0" applyProtection="0"/>
    <xf numFmtId="185" fontId="46" fillId="0" borderId="0" applyFont="0" applyFill="0" applyBorder="0" applyAlignment="0" applyProtection="0"/>
    <xf numFmtId="186" fontId="47" fillId="0" borderId="0" applyFont="0" applyFill="0" applyBorder="0" applyAlignment="0" applyProtection="0"/>
    <xf numFmtId="185" fontId="9" fillId="0" borderId="0" applyFont="0" applyFill="0" applyBorder="0" applyAlignment="0" applyProtection="0"/>
    <xf numFmtId="187" fontId="48" fillId="0" borderId="0" applyFont="0" applyFill="0" applyBorder="0" applyAlignment="0" applyProtection="0"/>
    <xf numFmtId="0" fontId="45" fillId="0" borderId="0" applyFont="0" applyFill="0" applyBorder="0" applyAlignment="0" applyProtection="0"/>
    <xf numFmtId="185" fontId="49" fillId="0" borderId="0" applyFont="0" applyFill="0" applyBorder="0" applyAlignment="0" applyProtection="0"/>
    <xf numFmtId="188" fontId="9" fillId="0" borderId="0" applyFont="0" applyFill="0" applyBorder="0" applyAlignment="0" applyProtection="0"/>
    <xf numFmtId="185" fontId="45" fillId="0" borderId="0" applyFont="0" applyFill="0" applyBorder="0" applyAlignment="0" applyProtection="0"/>
    <xf numFmtId="0" fontId="45" fillId="0" borderId="0" applyFont="0" applyFill="0" applyBorder="0" applyAlignment="0" applyProtection="0"/>
    <xf numFmtId="185" fontId="9" fillId="0" borderId="0" applyFont="0" applyFill="0" applyBorder="0" applyAlignment="0" applyProtection="0"/>
    <xf numFmtId="185" fontId="11" fillId="0" borderId="0" applyFont="0" applyFill="0" applyBorder="0" applyAlignment="0" applyProtection="0"/>
    <xf numFmtId="185" fontId="45" fillId="0" borderId="0" applyFont="0" applyFill="0" applyBorder="0" applyAlignment="0" applyProtection="0"/>
    <xf numFmtId="189" fontId="21" fillId="0" borderId="0"/>
    <xf numFmtId="3" fontId="9" fillId="0" borderId="0" applyFont="0" applyFill="0" applyBorder="0" applyAlignment="0" applyProtection="0"/>
    <xf numFmtId="0" fontId="51" fillId="0" borderId="0" applyNumberFormat="0" applyAlignment="0">
      <alignment horizontal="left"/>
    </xf>
    <xf numFmtId="178" fontId="42" fillId="0" borderId="0" applyFont="0" applyFill="0" applyBorder="0" applyAlignment="0" applyProtection="0"/>
    <xf numFmtId="190" fontId="9" fillId="0" borderId="0" applyFont="0" applyFill="0" applyBorder="0" applyAlignment="0" applyProtection="0"/>
    <xf numFmtId="191" fontId="21" fillId="0" borderId="0"/>
    <xf numFmtId="192" fontId="52" fillId="0" borderId="0" applyFont="0" applyFill="0" applyBorder="0" applyAlignment="0" applyProtection="0"/>
    <xf numFmtId="0" fontId="9" fillId="0" borderId="0" applyFont="0" applyFill="0" applyBorder="0" applyAlignment="0" applyProtection="0"/>
    <xf numFmtId="14" fontId="22" fillId="0" borderId="0" applyFill="0" applyBorder="0" applyAlignment="0"/>
    <xf numFmtId="193" fontId="21" fillId="0" borderId="0" applyFont="0" applyFill="0" applyBorder="0" applyAlignment="0" applyProtection="0"/>
    <xf numFmtId="194" fontId="21" fillId="0" borderId="0" applyFont="0" applyFill="0" applyBorder="0" applyAlignment="0" applyProtection="0"/>
    <xf numFmtId="195" fontId="21" fillId="0" borderId="0"/>
    <xf numFmtId="168" fontId="53" fillId="0" borderId="0" applyFont="0" applyFill="0" applyBorder="0" applyAlignment="0" applyProtection="0"/>
    <xf numFmtId="169" fontId="53" fillId="0" borderId="0" applyFont="0" applyFill="0" applyBorder="0" applyAlignment="0" applyProtection="0"/>
    <xf numFmtId="168" fontId="53" fillId="0" borderId="0" applyFont="0" applyFill="0" applyBorder="0" applyAlignment="0" applyProtection="0"/>
    <xf numFmtId="196" fontId="53" fillId="0" borderId="0" applyFont="0" applyFill="0" applyBorder="0" applyAlignment="0" applyProtection="0"/>
    <xf numFmtId="168" fontId="53" fillId="0" borderId="0" applyFont="0" applyFill="0" applyBorder="0" applyAlignment="0" applyProtection="0"/>
    <xf numFmtId="168" fontId="53" fillId="0" borderId="0" applyFont="0" applyFill="0" applyBorder="0" applyAlignment="0" applyProtection="0"/>
    <xf numFmtId="196" fontId="53" fillId="0" borderId="0" applyFont="0" applyFill="0" applyBorder="0" applyAlignment="0" applyProtection="0"/>
    <xf numFmtId="196" fontId="53" fillId="0" borderId="0" applyFont="0" applyFill="0" applyBorder="0" applyAlignment="0" applyProtection="0"/>
    <xf numFmtId="196" fontId="53" fillId="0" borderId="0" applyFont="0" applyFill="0" applyBorder="0" applyAlignment="0" applyProtection="0"/>
    <xf numFmtId="168" fontId="53" fillId="0" borderId="0" applyFont="0" applyFill="0" applyBorder="0" applyAlignment="0" applyProtection="0"/>
    <xf numFmtId="168" fontId="53" fillId="0" borderId="0" applyFont="0" applyFill="0" applyBorder="0" applyAlignment="0" applyProtection="0"/>
    <xf numFmtId="168" fontId="53" fillId="0" borderId="0" applyFont="0" applyFill="0" applyBorder="0" applyAlignment="0" applyProtection="0"/>
    <xf numFmtId="196" fontId="53" fillId="0" borderId="0" applyFont="0" applyFill="0" applyBorder="0" applyAlignment="0" applyProtection="0"/>
    <xf numFmtId="196" fontId="53" fillId="0" borderId="0" applyFont="0" applyFill="0" applyBorder="0" applyAlignment="0" applyProtection="0"/>
    <xf numFmtId="41" fontId="53" fillId="0" borderId="0" applyFont="0" applyFill="0" applyBorder="0" applyAlignment="0" applyProtection="0"/>
    <xf numFmtId="41" fontId="53" fillId="0" borderId="0" applyFont="0" applyFill="0" applyBorder="0" applyAlignment="0" applyProtection="0"/>
    <xf numFmtId="196" fontId="53" fillId="0" borderId="0" applyFont="0" applyFill="0" applyBorder="0" applyAlignment="0" applyProtection="0"/>
    <xf numFmtId="169" fontId="53" fillId="0" borderId="0" applyFont="0" applyFill="0" applyBorder="0" applyAlignment="0" applyProtection="0"/>
    <xf numFmtId="185" fontId="53" fillId="0" borderId="0" applyFont="0" applyFill="0" applyBorder="0" applyAlignment="0" applyProtection="0"/>
    <xf numFmtId="169" fontId="53" fillId="0" borderId="0" applyFont="0" applyFill="0" applyBorder="0" applyAlignment="0" applyProtection="0"/>
    <xf numFmtId="169" fontId="53" fillId="0" borderId="0" applyFont="0" applyFill="0" applyBorder="0" applyAlignment="0" applyProtection="0"/>
    <xf numFmtId="185" fontId="53" fillId="0" borderId="0" applyFont="0" applyFill="0" applyBorder="0" applyAlignment="0" applyProtection="0"/>
    <xf numFmtId="185" fontId="53" fillId="0" borderId="0" applyFont="0" applyFill="0" applyBorder="0" applyAlignment="0" applyProtection="0"/>
    <xf numFmtId="185" fontId="53" fillId="0" borderId="0" applyFont="0" applyFill="0" applyBorder="0" applyAlignment="0" applyProtection="0"/>
    <xf numFmtId="169" fontId="53" fillId="0" borderId="0" applyFont="0" applyFill="0" applyBorder="0" applyAlignment="0" applyProtection="0"/>
    <xf numFmtId="169" fontId="53" fillId="0" borderId="0" applyFont="0" applyFill="0" applyBorder="0" applyAlignment="0" applyProtection="0"/>
    <xf numFmtId="169" fontId="53" fillId="0" borderId="0" applyFont="0" applyFill="0" applyBorder="0" applyAlignment="0" applyProtection="0"/>
    <xf numFmtId="185" fontId="53" fillId="0" borderId="0" applyFont="0" applyFill="0" applyBorder="0" applyAlignment="0" applyProtection="0"/>
    <xf numFmtId="185"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5" fontId="53" fillId="0" borderId="0" applyFont="0" applyFill="0" applyBorder="0" applyAlignment="0" applyProtection="0"/>
    <xf numFmtId="182" fontId="42" fillId="0" borderId="0" applyFill="0" applyBorder="0" applyAlignment="0"/>
    <xf numFmtId="178" fontId="42" fillId="0" borderId="0" applyFill="0" applyBorder="0" applyAlignment="0"/>
    <xf numFmtId="182" fontId="42" fillId="0" borderId="0" applyFill="0" applyBorder="0" applyAlignment="0"/>
    <xf numFmtId="183" fontId="42" fillId="0" borderId="0" applyFill="0" applyBorder="0" applyAlignment="0"/>
    <xf numFmtId="178" fontId="42" fillId="0" borderId="0" applyFill="0" applyBorder="0" applyAlignment="0"/>
    <xf numFmtId="0" fontId="54" fillId="0" borderId="0" applyNumberFormat="0" applyAlignment="0">
      <alignment horizontal="left"/>
    </xf>
    <xf numFmtId="197" fontId="11" fillId="0" borderId="0" applyFont="0" applyFill="0" applyBorder="0" applyAlignment="0" applyProtection="0"/>
    <xf numFmtId="2" fontId="9" fillId="0" borderId="0" applyFont="0" applyFill="0" applyBorder="0" applyAlignment="0" applyProtection="0"/>
    <xf numFmtId="38" fontId="55" fillId="3" borderId="0" applyNumberFormat="0" applyBorder="0" applyAlignment="0" applyProtection="0"/>
    <xf numFmtId="198" fontId="56" fillId="0" borderId="0" applyFont="0" applyFill="0" applyBorder="0" applyAlignment="0" applyProtection="0"/>
    <xf numFmtId="0" fontId="57" fillId="4" borderId="0"/>
    <xf numFmtId="0" fontId="58" fillId="0" borderId="0">
      <alignment horizontal="left"/>
    </xf>
    <xf numFmtId="0" fontId="59" fillId="0" borderId="10" applyNumberFormat="0" applyAlignment="0" applyProtection="0">
      <alignment horizontal="left" vertical="center"/>
    </xf>
    <xf numFmtId="0" fontId="59" fillId="0" borderId="8">
      <alignment horizontal="left" vertical="center"/>
    </xf>
    <xf numFmtId="0" fontId="60" fillId="0" borderId="0" applyProtection="0"/>
    <xf numFmtId="0" fontId="59" fillId="0" borderId="0" applyProtection="0"/>
    <xf numFmtId="0" fontId="61" fillId="0" borderId="11">
      <alignment horizontal="center"/>
    </xf>
    <xf numFmtId="0" fontId="61" fillId="0" borderId="0">
      <alignment horizontal="center"/>
    </xf>
    <xf numFmtId="199" fontId="62" fillId="5" borderId="1" applyNumberFormat="0" applyAlignment="0">
      <alignment horizontal="left" vertical="top"/>
    </xf>
    <xf numFmtId="49" fontId="63" fillId="0" borderId="1">
      <alignment vertical="center"/>
    </xf>
    <xf numFmtId="172" fontId="20" fillId="0" borderId="0" applyFont="0" applyFill="0" applyBorder="0" applyAlignment="0" applyProtection="0"/>
    <xf numFmtId="10" fontId="55" fillId="3" borderId="1" applyNumberFormat="0" applyBorder="0" applyAlignment="0" applyProtection="0"/>
    <xf numFmtId="0" fontId="11" fillId="0" borderId="0"/>
    <xf numFmtId="0" fontId="21" fillId="0" borderId="0"/>
    <xf numFmtId="0" fontId="45" fillId="0" borderId="0"/>
    <xf numFmtId="0" fontId="64" fillId="0" borderId="0"/>
    <xf numFmtId="0" fontId="45" fillId="0" borderId="0"/>
    <xf numFmtId="182" fontId="42" fillId="0" borderId="0" applyFill="0" applyBorder="0" applyAlignment="0"/>
    <xf numFmtId="178" fontId="42" fillId="0" borderId="0" applyFill="0" applyBorder="0" applyAlignment="0"/>
    <xf numFmtId="182" fontId="42" fillId="0" borderId="0" applyFill="0" applyBorder="0" applyAlignment="0"/>
    <xf numFmtId="183" fontId="42" fillId="0" borderId="0" applyFill="0" applyBorder="0" applyAlignment="0"/>
    <xf numFmtId="178" fontId="42" fillId="0" borderId="0" applyFill="0" applyBorder="0" applyAlignment="0"/>
    <xf numFmtId="38" fontId="21" fillId="0" borderId="0" applyFont="0" applyFill="0" applyBorder="0" applyAlignment="0" applyProtection="0"/>
    <xf numFmtId="4" fontId="42" fillId="0" borderId="0" applyFont="0" applyFill="0" applyBorder="0" applyAlignment="0" applyProtection="0"/>
    <xf numFmtId="38" fontId="21" fillId="0" borderId="0" applyFont="0" applyFill="0" applyBorder="0" applyAlignment="0" applyProtection="0"/>
    <xf numFmtId="40" fontId="21" fillId="0" borderId="0" applyFont="0" applyFill="0" applyBorder="0" applyAlignment="0" applyProtection="0"/>
    <xf numFmtId="168" fontId="9" fillId="0" borderId="0" applyFont="0" applyFill="0" applyBorder="0" applyAlignment="0" applyProtection="0"/>
    <xf numFmtId="169" fontId="9" fillId="0" borderId="0" applyFont="0" applyFill="0" applyBorder="0" applyAlignment="0" applyProtection="0"/>
    <xf numFmtId="0" fontId="65" fillId="0" borderId="11"/>
    <xf numFmtId="200" fontId="9" fillId="0" borderId="5"/>
    <xf numFmtId="201" fontId="21" fillId="0" borderId="0" applyFont="0" applyFill="0" applyBorder="0" applyAlignment="0" applyProtection="0"/>
    <xf numFmtId="202" fontId="21" fillId="0" borderId="0" applyFont="0" applyFill="0" applyBorder="0" applyAlignment="0" applyProtection="0"/>
    <xf numFmtId="203" fontId="9" fillId="0" borderId="0" applyFont="0" applyFill="0" applyBorder="0" applyAlignment="0" applyProtection="0"/>
    <xf numFmtId="204" fontId="9" fillId="0" borderId="0" applyFont="0" applyFill="0" applyBorder="0" applyAlignment="0" applyProtection="0"/>
    <xf numFmtId="0" fontId="64" fillId="0" borderId="0" applyNumberFormat="0" applyFont="0" applyFill="0" applyAlignment="0"/>
    <xf numFmtId="0" fontId="66" fillId="0" borderId="0"/>
    <xf numFmtId="37" fontId="67" fillId="0" borderId="0"/>
    <xf numFmtId="205" fontId="68" fillId="0" borderId="0"/>
    <xf numFmtId="0" fontId="5" fillId="0" borderId="0"/>
    <xf numFmtId="0" fontId="69" fillId="0" borderId="0"/>
    <xf numFmtId="0" fontId="4" fillId="0" borderId="0"/>
    <xf numFmtId="0" fontId="11" fillId="0" borderId="0"/>
    <xf numFmtId="0" fontId="11" fillId="0" borderId="0"/>
    <xf numFmtId="0" fontId="46" fillId="0" borderId="0"/>
    <xf numFmtId="0" fontId="5" fillId="0" borderId="0"/>
    <xf numFmtId="0" fontId="49" fillId="0" borderId="0"/>
    <xf numFmtId="0" fontId="11" fillId="0" borderId="0"/>
    <xf numFmtId="0" fontId="45" fillId="0" borderId="0"/>
    <xf numFmtId="0" fontId="5" fillId="0" borderId="0"/>
    <xf numFmtId="0" fontId="4" fillId="0" borderId="0"/>
    <xf numFmtId="0" fontId="4" fillId="0" borderId="0"/>
    <xf numFmtId="0" fontId="11" fillId="0" borderId="0"/>
    <xf numFmtId="0" fontId="70" fillId="0" borderId="0"/>
    <xf numFmtId="0" fontId="70" fillId="0" borderId="0" applyProtection="0"/>
    <xf numFmtId="0" fontId="70" fillId="0" borderId="0" applyProtection="0"/>
    <xf numFmtId="0" fontId="70" fillId="0" borderId="0" applyProtection="0"/>
    <xf numFmtId="0" fontId="70" fillId="0" borderId="0" applyProtection="0"/>
    <xf numFmtId="0" fontId="70" fillId="0" borderId="0" applyProtection="0"/>
    <xf numFmtId="0" fontId="71" fillId="0" borderId="0"/>
    <xf numFmtId="0" fontId="56" fillId="0" borderId="0"/>
    <xf numFmtId="0" fontId="49" fillId="0" borderId="0"/>
    <xf numFmtId="0" fontId="45" fillId="0" borderId="0"/>
    <xf numFmtId="0" fontId="45" fillId="0" borderId="0"/>
    <xf numFmtId="0" fontId="70" fillId="0" borderId="0"/>
    <xf numFmtId="0" fontId="72" fillId="0" borderId="0"/>
    <xf numFmtId="0" fontId="48" fillId="0" borderId="0"/>
    <xf numFmtId="0" fontId="69" fillId="0" borderId="0"/>
    <xf numFmtId="0" fontId="73" fillId="0" borderId="0"/>
    <xf numFmtId="0" fontId="50" fillId="0" borderId="0"/>
    <xf numFmtId="0" fontId="74" fillId="0" borderId="0"/>
    <xf numFmtId="0" fontId="46" fillId="0" borderId="0"/>
    <xf numFmtId="0" fontId="1" fillId="0" borderId="0"/>
    <xf numFmtId="0" fontId="9" fillId="0" borderId="0"/>
    <xf numFmtId="0" fontId="9" fillId="0" borderId="0"/>
    <xf numFmtId="0" fontId="9" fillId="0" borderId="0"/>
    <xf numFmtId="0" fontId="11" fillId="0" borderId="0"/>
    <xf numFmtId="0" fontId="42" fillId="3" borderId="0"/>
    <xf numFmtId="0" fontId="53" fillId="0" borderId="0"/>
    <xf numFmtId="169" fontId="75" fillId="0" borderId="0" applyFont="0" applyFill="0" applyBorder="0" applyAlignment="0" applyProtection="0"/>
    <xf numFmtId="168" fontId="75" fillId="0" borderId="0" applyFon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56" fillId="0" borderId="0" applyNumberFormat="0" applyFill="0" applyBorder="0" applyAlignment="0" applyProtection="0"/>
    <xf numFmtId="0" fontId="11" fillId="0" borderId="0" applyNumberFormat="0" applyFill="0" applyBorder="0" applyAlignment="0" applyProtection="0"/>
    <xf numFmtId="0" fontId="9" fillId="0" borderId="0" applyFont="0" applyFill="0" applyBorder="0" applyAlignment="0" applyProtection="0"/>
    <xf numFmtId="0" fontId="66" fillId="0" borderId="0"/>
    <xf numFmtId="14" fontId="37" fillId="0" borderId="0">
      <alignment horizontal="center" wrapText="1"/>
      <protection locked="0"/>
    </xf>
    <xf numFmtId="181" fontId="9" fillId="0" borderId="0" applyFont="0" applyFill="0" applyBorder="0" applyAlignment="0" applyProtection="0"/>
    <xf numFmtId="206" fontId="9" fillId="0" borderId="0" applyFont="0" applyFill="0" applyBorder="0" applyAlignment="0" applyProtection="0"/>
    <xf numFmtId="10" fontId="9" fillId="0" borderId="0" applyFont="0" applyFill="0" applyBorder="0" applyAlignment="0" applyProtection="0"/>
    <xf numFmtId="9" fontId="9" fillId="0" borderId="0" applyFont="0" applyFill="0" applyBorder="0" applyAlignment="0" applyProtection="0"/>
    <xf numFmtId="9" fontId="47" fillId="0" borderId="0" applyFont="0" applyFill="0" applyBorder="0" applyAlignment="0" applyProtection="0"/>
    <xf numFmtId="9" fontId="21" fillId="0" borderId="12" applyNumberFormat="0" applyBorder="0"/>
    <xf numFmtId="182" fontId="42" fillId="0" borderId="0" applyFill="0" applyBorder="0" applyAlignment="0"/>
    <xf numFmtId="178" fontId="42" fillId="0" borderId="0" applyFill="0" applyBorder="0" applyAlignment="0"/>
    <xf numFmtId="182" fontId="42" fillId="0" borderId="0" applyFill="0" applyBorder="0" applyAlignment="0"/>
    <xf numFmtId="183" fontId="42" fillId="0" borderId="0" applyFill="0" applyBorder="0" applyAlignment="0"/>
    <xf numFmtId="178" fontId="42" fillId="0" borderId="0" applyFill="0" applyBorder="0" applyAlignment="0"/>
    <xf numFmtId="0" fontId="77" fillId="0" borderId="0"/>
    <xf numFmtId="0" fontId="21" fillId="0" borderId="0" applyNumberFormat="0" applyFont="0" applyFill="0" applyBorder="0" applyAlignment="0" applyProtection="0">
      <alignment horizontal="left"/>
    </xf>
    <xf numFmtId="0" fontId="78" fillId="0" borderId="11">
      <alignment horizontal="center"/>
    </xf>
    <xf numFmtId="0" fontId="79" fillId="6" borderId="0" applyNumberFormat="0" applyFont="0" applyBorder="0" applyAlignment="0">
      <alignment horizontal="center"/>
    </xf>
    <xf numFmtId="14" fontId="80" fillId="0" borderId="0" applyNumberFormat="0" applyFill="0" applyBorder="0" applyAlignment="0" applyProtection="0">
      <alignment horizontal="left"/>
    </xf>
    <xf numFmtId="172" fontId="20" fillId="0" borderId="0" applyFont="0" applyFill="0" applyBorder="0" applyAlignment="0" applyProtection="0"/>
    <xf numFmtId="0" fontId="11" fillId="0" borderId="0" applyNumberFormat="0" applyFill="0" applyBorder="0" applyAlignment="0" applyProtection="0"/>
    <xf numFmtId="4" fontId="81" fillId="7" borderId="13" applyNumberFormat="0" applyProtection="0">
      <alignment vertical="center"/>
    </xf>
    <xf numFmtId="4" fontId="82" fillId="7" borderId="13" applyNumberFormat="0" applyProtection="0">
      <alignment vertical="center"/>
    </xf>
    <xf numFmtId="4" fontId="83" fillId="7" borderId="13" applyNumberFormat="0" applyProtection="0">
      <alignment horizontal="left" vertical="center" indent="1"/>
    </xf>
    <xf numFmtId="4" fontId="83" fillId="8" borderId="0" applyNumberFormat="0" applyProtection="0">
      <alignment horizontal="left" vertical="center" indent="1"/>
    </xf>
    <xf numFmtId="4" fontId="83" fillId="9" borderId="13" applyNumberFormat="0" applyProtection="0">
      <alignment horizontal="right" vertical="center"/>
    </xf>
    <xf numFmtId="4" fontId="83" fillId="10" borderId="13" applyNumberFormat="0" applyProtection="0">
      <alignment horizontal="right" vertical="center"/>
    </xf>
    <xf numFmtId="4" fontId="83" fillId="11" borderId="13" applyNumberFormat="0" applyProtection="0">
      <alignment horizontal="right" vertical="center"/>
    </xf>
    <xf numFmtId="4" fontId="83" fillId="12" borderId="13" applyNumberFormat="0" applyProtection="0">
      <alignment horizontal="right" vertical="center"/>
    </xf>
    <xf numFmtId="4" fontId="83" fillId="13" borderId="13" applyNumberFormat="0" applyProtection="0">
      <alignment horizontal="right" vertical="center"/>
    </xf>
    <xf numFmtId="4" fontId="83" fillId="14" borderId="13" applyNumberFormat="0" applyProtection="0">
      <alignment horizontal="right" vertical="center"/>
    </xf>
    <xf numFmtId="4" fontId="83" fillId="15" borderId="13" applyNumberFormat="0" applyProtection="0">
      <alignment horizontal="right" vertical="center"/>
    </xf>
    <xf numFmtId="4" fontId="83" fillId="16" borderId="13" applyNumberFormat="0" applyProtection="0">
      <alignment horizontal="right" vertical="center"/>
    </xf>
    <xf numFmtId="4" fontId="83" fillId="17" borderId="13" applyNumberFormat="0" applyProtection="0">
      <alignment horizontal="right" vertical="center"/>
    </xf>
    <xf numFmtId="4" fontId="81" fillId="18" borderId="14" applyNumberFormat="0" applyProtection="0">
      <alignment horizontal="left" vertical="center" indent="1"/>
    </xf>
    <xf numFmtId="4" fontId="81" fillId="19" borderId="0" applyNumberFormat="0" applyProtection="0">
      <alignment horizontal="left" vertical="center" indent="1"/>
    </xf>
    <xf numFmtId="4" fontId="81" fillId="8" borderId="0" applyNumberFormat="0" applyProtection="0">
      <alignment horizontal="left" vertical="center" indent="1"/>
    </xf>
    <xf numFmtId="4" fontId="83" fillId="19" borderId="13" applyNumberFormat="0" applyProtection="0">
      <alignment horizontal="right" vertical="center"/>
    </xf>
    <xf numFmtId="4" fontId="22" fillId="19" borderId="0" applyNumberFormat="0" applyProtection="0">
      <alignment horizontal="left" vertical="center" indent="1"/>
    </xf>
    <xf numFmtId="4" fontId="22" fillId="8" borderId="0" applyNumberFormat="0" applyProtection="0">
      <alignment horizontal="left" vertical="center" indent="1"/>
    </xf>
    <xf numFmtId="4" fontId="83" fillId="20" borderId="13" applyNumberFormat="0" applyProtection="0">
      <alignment vertical="center"/>
    </xf>
    <xf numFmtId="4" fontId="84" fillId="20" borderId="13" applyNumberFormat="0" applyProtection="0">
      <alignment vertical="center"/>
    </xf>
    <xf numFmtId="4" fontId="81" fillId="19" borderId="15" applyNumberFormat="0" applyProtection="0">
      <alignment horizontal="left" vertical="center" indent="1"/>
    </xf>
    <xf numFmtId="4" fontId="83" fillId="20" borderId="13" applyNumberFormat="0" applyProtection="0">
      <alignment horizontal="right" vertical="center"/>
    </xf>
    <xf numFmtId="4" fontId="84" fillId="20" borderId="13" applyNumberFormat="0" applyProtection="0">
      <alignment horizontal="right" vertical="center"/>
    </xf>
    <xf numFmtId="4" fontId="81" fillId="19" borderId="13" applyNumberFormat="0" applyProtection="0">
      <alignment horizontal="left" vertical="center" indent="1"/>
    </xf>
    <xf numFmtId="4" fontId="85" fillId="5" borderId="15" applyNumberFormat="0" applyProtection="0">
      <alignment horizontal="left" vertical="center" indent="1"/>
    </xf>
    <xf numFmtId="4" fontId="86" fillId="20" borderId="13" applyNumberFormat="0" applyProtection="0">
      <alignment horizontal="right" vertical="center"/>
    </xf>
    <xf numFmtId="0" fontId="79" fillId="1" borderId="8" applyNumberFormat="0" applyFont="0" applyAlignment="0">
      <alignment horizontal="center"/>
    </xf>
    <xf numFmtId="0" fontId="87" fillId="0" borderId="0" applyNumberFormat="0" applyFill="0" applyBorder="0" applyAlignment="0">
      <alignment horizontal="center"/>
    </xf>
    <xf numFmtId="0" fontId="88" fillId="0" borderId="16" applyNumberFormat="0" applyFill="0" applyBorder="0" applyAlignment="0" applyProtection="0"/>
    <xf numFmtId="0" fontId="11" fillId="0" borderId="4">
      <alignment horizontal="center"/>
    </xf>
    <xf numFmtId="0" fontId="33" fillId="0" borderId="0" applyNumberFormat="0" applyFill="0" applyBorder="0" applyAlignment="0" applyProtection="0"/>
    <xf numFmtId="192" fontId="52" fillId="0" borderId="0" applyFont="0" applyFill="0" applyBorder="0" applyAlignment="0" applyProtection="0"/>
    <xf numFmtId="172" fontId="20" fillId="0" borderId="0" applyFont="0" applyFill="0" applyBorder="0" applyAlignment="0" applyProtection="0"/>
    <xf numFmtId="171" fontId="20" fillId="0" borderId="0" applyFont="0" applyFill="0" applyBorder="0" applyAlignment="0" applyProtection="0"/>
    <xf numFmtId="171" fontId="20" fillId="0" borderId="0" applyFont="0" applyFill="0" applyBorder="0" applyAlignment="0" applyProtection="0"/>
    <xf numFmtId="171" fontId="20" fillId="0" borderId="0" applyFont="0" applyFill="0" applyBorder="0" applyAlignment="0" applyProtection="0"/>
    <xf numFmtId="0" fontId="65" fillId="0" borderId="0"/>
    <xf numFmtId="40" fontId="89" fillId="0" borderId="0" applyBorder="0">
      <alignment horizontal="right"/>
    </xf>
    <xf numFmtId="207" fontId="56" fillId="0" borderId="2">
      <alignment horizontal="right" vertical="center"/>
    </xf>
    <xf numFmtId="207" fontId="56" fillId="0" borderId="2">
      <alignment horizontal="right" vertical="center"/>
    </xf>
    <xf numFmtId="207" fontId="56" fillId="0" borderId="2">
      <alignment horizontal="right" vertical="center"/>
    </xf>
    <xf numFmtId="207" fontId="56" fillId="0" borderId="2">
      <alignment horizontal="right" vertical="center"/>
    </xf>
    <xf numFmtId="207" fontId="56" fillId="0" borderId="2">
      <alignment horizontal="right" vertical="center"/>
    </xf>
    <xf numFmtId="207" fontId="56" fillId="0" borderId="2">
      <alignment horizontal="right" vertical="center"/>
    </xf>
    <xf numFmtId="49" fontId="22" fillId="0" borderId="0" applyFill="0" applyBorder="0" applyAlignment="0"/>
    <xf numFmtId="208" fontId="9" fillId="0" borderId="0" applyFill="0" applyBorder="0" applyAlignment="0"/>
    <xf numFmtId="209" fontId="9" fillId="0" borderId="0" applyFill="0" applyBorder="0" applyAlignment="0"/>
    <xf numFmtId="210" fontId="56" fillId="0" borderId="2">
      <alignment horizontal="center"/>
    </xf>
    <xf numFmtId="0" fontId="56" fillId="0" borderId="0" applyNumberFormat="0" applyFill="0" applyBorder="0" applyAlignment="0" applyProtection="0"/>
    <xf numFmtId="0" fontId="9" fillId="0" borderId="0" applyNumberFormat="0" applyFill="0" applyBorder="0" applyAlignment="0" applyProtection="0"/>
    <xf numFmtId="0" fontId="76" fillId="0" borderId="0" applyNumberFormat="0" applyFill="0" applyBorder="0" applyAlignment="0" applyProtection="0"/>
    <xf numFmtId="3" fontId="90" fillId="0" borderId="9" applyNumberFormat="0" applyBorder="0" applyAlignment="0"/>
    <xf numFmtId="211" fontId="91" fillId="0" borderId="0" applyFont="0" applyFill="0" applyBorder="0" applyAlignment="0" applyProtection="0"/>
    <xf numFmtId="212" fontId="52" fillId="0" borderId="0" applyFont="0" applyFill="0" applyBorder="0" applyAlignment="0" applyProtection="0"/>
    <xf numFmtId="209" fontId="56" fillId="0" borderId="0"/>
    <xf numFmtId="213" fontId="56" fillId="0" borderId="1"/>
    <xf numFmtId="3" fontId="56" fillId="0" borderId="0" applyNumberFormat="0" applyBorder="0" applyAlignment="0" applyProtection="0">
      <alignment horizontal="centerContinuous"/>
      <protection locked="0"/>
    </xf>
    <xf numFmtId="3" fontId="92" fillId="0" borderId="0">
      <protection locked="0"/>
    </xf>
    <xf numFmtId="199" fontId="93" fillId="21" borderId="3">
      <alignment vertical="top"/>
    </xf>
    <xf numFmtId="199" fontId="33" fillId="0" borderId="4">
      <alignment horizontal="left" vertical="top"/>
    </xf>
    <xf numFmtId="0" fontId="94" fillId="0" borderId="4">
      <alignment horizontal="left" vertical="center"/>
    </xf>
    <xf numFmtId="0" fontId="95" fillId="22" borderId="1">
      <alignment horizontal="left" vertical="center"/>
    </xf>
    <xf numFmtId="170" fontId="96" fillId="23" borderId="3"/>
    <xf numFmtId="199" fontId="62" fillId="0" borderId="3">
      <alignment horizontal="left" vertical="top"/>
    </xf>
    <xf numFmtId="0" fontId="97" fillId="24" borderId="0">
      <alignment horizontal="left" vertical="center"/>
    </xf>
    <xf numFmtId="214" fontId="9" fillId="0" borderId="0" applyFont="0" applyFill="0" applyBorder="0" applyAlignment="0" applyProtection="0"/>
    <xf numFmtId="215" fontId="9" fillId="0" borderId="0" applyFont="0" applyFill="0" applyBorder="0" applyAlignment="0" applyProtection="0"/>
    <xf numFmtId="216" fontId="53" fillId="0" borderId="0" applyFont="0" applyFill="0" applyBorder="0" applyAlignment="0" applyProtection="0"/>
    <xf numFmtId="217" fontId="53" fillId="0" borderId="0" applyFont="0" applyFill="0" applyBorder="0" applyAlignment="0" applyProtection="0"/>
    <xf numFmtId="0" fontId="98" fillId="0" borderId="0" applyNumberFormat="0" applyFill="0" applyBorder="0" applyAlignment="0" applyProtection="0"/>
    <xf numFmtId="0" fontId="99" fillId="0" borderId="0" applyFont="0" applyFill="0" applyBorder="0" applyAlignment="0" applyProtection="0"/>
    <xf numFmtId="0" fontId="99" fillId="0" borderId="0" applyFont="0" applyFill="0" applyBorder="0" applyAlignment="0" applyProtection="0"/>
    <xf numFmtId="0" fontId="6" fillId="0" borderId="0">
      <alignment vertical="center"/>
    </xf>
    <xf numFmtId="40" fontId="100" fillId="0" borderId="0" applyFont="0" applyFill="0" applyBorder="0" applyAlignment="0" applyProtection="0"/>
    <xf numFmtId="38" fontId="100" fillId="0" borderId="0" applyFont="0" applyFill="0" applyBorder="0" applyAlignment="0" applyProtection="0"/>
    <xf numFmtId="0" fontId="100" fillId="0" borderId="0" applyFont="0" applyFill="0" applyBorder="0" applyAlignment="0" applyProtection="0"/>
    <xf numFmtId="0" fontId="100" fillId="0" borderId="0" applyFont="0" applyFill="0" applyBorder="0" applyAlignment="0" applyProtection="0"/>
    <xf numFmtId="9" fontId="101" fillId="0" borderId="0" applyFont="0" applyFill="0" applyBorder="0" applyAlignment="0" applyProtection="0"/>
    <xf numFmtId="0" fontId="102" fillId="0" borderId="0"/>
    <xf numFmtId="0" fontId="103" fillId="0" borderId="17"/>
    <xf numFmtId="0" fontId="104" fillId="0" borderId="0" applyFont="0" applyFill="0" applyBorder="0" applyAlignment="0" applyProtection="0"/>
    <xf numFmtId="0" fontId="104" fillId="0" borderId="0" applyFont="0" applyFill="0" applyBorder="0" applyAlignment="0" applyProtection="0"/>
    <xf numFmtId="218" fontId="104" fillId="0" borderId="0" applyFont="0" applyFill="0" applyBorder="0" applyAlignment="0" applyProtection="0"/>
    <xf numFmtId="219" fontId="104" fillId="0" borderId="0" applyFont="0" applyFill="0" applyBorder="0" applyAlignment="0" applyProtection="0"/>
    <xf numFmtId="0" fontId="105" fillId="0" borderId="0"/>
    <xf numFmtId="0" fontId="64" fillId="0" borderId="0"/>
    <xf numFmtId="168" fontId="70" fillId="0" borderId="0" applyFont="0" applyFill="0" applyBorder="0" applyAlignment="0" applyProtection="0"/>
    <xf numFmtId="169" fontId="70" fillId="0" borderId="0" applyFont="0" applyFill="0" applyBorder="0" applyAlignment="0" applyProtection="0"/>
    <xf numFmtId="41" fontId="9" fillId="0" borderId="0" applyFont="0" applyFill="0" applyBorder="0" applyAlignment="0" applyProtection="0"/>
    <xf numFmtId="0" fontId="66" fillId="0" borderId="0"/>
    <xf numFmtId="220" fontId="70" fillId="0" borderId="0" applyFont="0" applyFill="0" applyBorder="0" applyAlignment="0" applyProtection="0"/>
    <xf numFmtId="170" fontId="17" fillId="0" borderId="0" applyFont="0" applyFill="0" applyBorder="0" applyAlignment="0" applyProtection="0"/>
    <xf numFmtId="182" fontId="70" fillId="0" borderId="0" applyFont="0" applyFill="0" applyBorder="0" applyAlignment="0" applyProtection="0"/>
    <xf numFmtId="169" fontId="21" fillId="0" borderId="0" applyNumberFormat="0" applyFont="0" applyFill="0" applyBorder="0" applyAlignment="0" applyProtection="0"/>
    <xf numFmtId="0" fontId="8" fillId="0" borderId="0"/>
    <xf numFmtId="221" fontId="8" fillId="0" borderId="0" applyFont="0" applyFill="0" applyBorder="0" applyAlignment="0" applyProtection="0"/>
    <xf numFmtId="0" fontId="4" fillId="0" borderId="0"/>
    <xf numFmtId="185" fontId="8" fillId="0" borderId="0" applyFont="0" applyFill="0" applyBorder="0" applyAlignment="0" applyProtection="0"/>
    <xf numFmtId="0" fontId="9" fillId="0" borderId="0" applyFill="0" applyBorder="0" applyAlignment="0" applyProtection="0"/>
    <xf numFmtId="185" fontId="8" fillId="0" borderId="0" applyFont="0" applyFill="0" applyBorder="0" applyAlignment="0" applyProtection="0"/>
    <xf numFmtId="0" fontId="7" fillId="0" borderId="0"/>
    <xf numFmtId="0" fontId="8" fillId="0" borderId="0"/>
    <xf numFmtId="9" fontId="9" fillId="0" borderId="0" applyFont="0" applyFill="0" applyBorder="0" applyAlignment="0" applyProtection="0"/>
    <xf numFmtId="0" fontId="45" fillId="0" borderId="0"/>
    <xf numFmtId="0" fontId="11" fillId="0" borderId="0"/>
    <xf numFmtId="0" fontId="107" fillId="0" borderId="0" applyNumberFormat="0" applyFill="0" applyBorder="0" applyProtection="0">
      <alignment vertical="top"/>
    </xf>
    <xf numFmtId="0" fontId="9" fillId="0" borderId="0"/>
    <xf numFmtId="0" fontId="45" fillId="0" borderId="0"/>
    <xf numFmtId="0" fontId="9" fillId="0" borderId="0"/>
    <xf numFmtId="185" fontId="9" fillId="0" borderId="0" applyFont="0" applyFill="0" applyBorder="0" applyAlignment="0" applyProtection="0"/>
    <xf numFmtId="0" fontId="8" fillId="0" borderId="0" applyFont="0" applyFill="0" applyBorder="0" applyAlignment="0" applyProtection="0"/>
    <xf numFmtId="0" fontId="8" fillId="0" borderId="0"/>
    <xf numFmtId="0" fontId="56" fillId="0" borderId="0"/>
    <xf numFmtId="3" fontId="11" fillId="0" borderId="0"/>
    <xf numFmtId="3" fontId="11" fillId="0" borderId="0"/>
    <xf numFmtId="169" fontId="8" fillId="0" borderId="0" applyFont="0" applyFill="0" applyBorder="0" applyAlignment="0" applyProtection="0"/>
    <xf numFmtId="171" fontId="9" fillId="0" borderId="0" applyFill="0" applyBorder="0" applyAlignment="0" applyProtection="0"/>
    <xf numFmtId="169" fontId="45" fillId="0" borderId="0" applyFont="0" applyFill="0" applyBorder="0" applyAlignment="0" applyProtection="0"/>
  </cellStyleXfs>
  <cellXfs count="28">
    <xf numFmtId="0" fontId="0" fillId="0" borderId="0" xfId="0"/>
    <xf numFmtId="0" fontId="2" fillId="0" borderId="0" xfId="0" applyFont="1" applyAlignment="1">
      <alignment vertical="center" wrapText="1"/>
    </xf>
    <xf numFmtId="0" fontId="0" fillId="0" borderId="0" xfId="0"/>
    <xf numFmtId="0" fontId="3" fillId="0" borderId="0" xfId="0" applyFont="1" applyAlignment="1">
      <alignment vertical="center" wrapText="1"/>
    </xf>
    <xf numFmtId="0" fontId="0" fillId="0" borderId="0" xfId="0" applyAlignment="1">
      <alignment horizontal="left"/>
    </xf>
    <xf numFmtId="164" fontId="0" fillId="0" borderId="0" xfId="1" applyNumberFormat="1" applyFont="1"/>
    <xf numFmtId="0" fontId="109" fillId="0" borderId="0" xfId="0" applyFont="1" applyAlignment="1">
      <alignment horizontal="right" vertical="center"/>
    </xf>
    <xf numFmtId="3" fontId="106" fillId="0" borderId="0" xfId="403" applyNumberFormat="1" applyFont="1" applyBorder="1" applyAlignment="1">
      <alignment vertical="center"/>
    </xf>
    <xf numFmtId="0" fontId="3" fillId="0" borderId="0" xfId="0" applyFont="1" applyAlignment="1">
      <alignment horizontal="center" vertical="center" wrapText="1"/>
    </xf>
    <xf numFmtId="0" fontId="108" fillId="0" borderId="1" xfId="0" applyFont="1" applyBorder="1" applyAlignment="1">
      <alignment horizontal="center" vertical="center" wrapText="1"/>
    </xf>
    <xf numFmtId="0" fontId="108" fillId="0" borderId="5" xfId="0" applyFont="1" applyBorder="1" applyAlignment="1">
      <alignment horizontal="center" vertical="center" wrapText="1"/>
    </xf>
    <xf numFmtId="0" fontId="108" fillId="0" borderId="6" xfId="0" applyFont="1" applyBorder="1" applyAlignment="1">
      <alignment horizontal="center" vertical="center" wrapText="1"/>
    </xf>
    <xf numFmtId="0" fontId="108" fillId="0" borderId="6" xfId="0" applyFont="1" applyBorder="1" applyAlignment="1">
      <alignment vertical="center" wrapText="1"/>
    </xf>
    <xf numFmtId="164" fontId="108" fillId="0" borderId="6" xfId="1" applyNumberFormat="1" applyFont="1" applyBorder="1" applyAlignment="1">
      <alignment horizontal="center" vertical="center" wrapText="1"/>
    </xf>
    <xf numFmtId="0" fontId="110" fillId="0" borderId="6" xfId="0" applyFont="1" applyBorder="1" applyAlignment="1">
      <alignment horizontal="center" vertical="center" wrapText="1"/>
    </xf>
    <xf numFmtId="0" fontId="110" fillId="0" borderId="6" xfId="0" applyFont="1" applyBorder="1" applyAlignment="1">
      <alignment vertical="center" wrapText="1"/>
    </xf>
    <xf numFmtId="164" fontId="110" fillId="0" borderId="6" xfId="1" applyNumberFormat="1" applyFont="1" applyBorder="1" applyAlignment="1">
      <alignment horizontal="center" vertical="center" wrapText="1"/>
    </xf>
    <xf numFmtId="0" fontId="109" fillId="0" borderId="6" xfId="0" applyFont="1" applyBorder="1" applyAlignment="1">
      <alignment vertical="center" wrapText="1"/>
    </xf>
    <xf numFmtId="0" fontId="109" fillId="0" borderId="6" xfId="0" applyFont="1" applyBorder="1" applyAlignment="1">
      <alignment horizontal="center" vertical="center" wrapText="1"/>
    </xf>
    <xf numFmtId="164" fontId="109" fillId="0" borderId="6" xfId="1" applyNumberFormat="1" applyFont="1" applyBorder="1" applyAlignment="1">
      <alignment horizontal="center" vertical="center" wrapText="1"/>
    </xf>
    <xf numFmtId="0" fontId="108" fillId="0" borderId="7" xfId="0" applyFont="1" applyBorder="1" applyAlignment="1">
      <alignment horizontal="center" vertical="center" wrapText="1"/>
    </xf>
    <xf numFmtId="0" fontId="108" fillId="0" borderId="7" xfId="0" applyFont="1" applyBorder="1" applyAlignment="1">
      <alignment vertical="center" wrapText="1"/>
    </xf>
    <xf numFmtId="164" fontId="110" fillId="0" borderId="7" xfId="1" applyNumberFormat="1" applyFont="1" applyBorder="1" applyAlignment="1">
      <alignment horizontal="center" vertical="center" wrapText="1"/>
    </xf>
    <xf numFmtId="0" fontId="109" fillId="0" borderId="0" xfId="0" applyFont="1" applyAlignment="1">
      <alignment horizontal="left" vertical="center" wrapText="1"/>
    </xf>
    <xf numFmtId="0" fontId="2" fillId="0" borderId="0" xfId="0" applyFont="1" applyAlignment="1">
      <alignment horizontal="center" vertical="center" wrapText="1"/>
    </xf>
    <xf numFmtId="0" fontId="108" fillId="0" borderId="0" xfId="0" applyFont="1" applyAlignment="1">
      <alignment horizontal="center" vertical="center" wrapText="1"/>
    </xf>
    <xf numFmtId="0" fontId="3" fillId="0" borderId="0" xfId="0" applyFont="1" applyAlignment="1">
      <alignment horizontal="center" vertical="center" wrapText="1"/>
    </xf>
    <xf numFmtId="0" fontId="108" fillId="0" borderId="1" xfId="0" applyFont="1" applyBorder="1" applyAlignment="1">
      <alignment horizontal="center" vertical="center" wrapText="1"/>
    </xf>
  </cellXfs>
  <cellStyles count="407">
    <cellStyle name="_x0001_" xfId="8"/>
    <cellStyle name="          _x000d_&#10;shell=progman.exe_x000d_&#10;m" xfId="9"/>
    <cellStyle name="#,##0" xfId="10"/>
    <cellStyle name="??" xfId="11"/>
    <cellStyle name="?? [0.00]_ Att. 1- Cover" xfId="12"/>
    <cellStyle name="?? [0]" xfId="13"/>
    <cellStyle name="?_x001d_??%U©÷u&amp;H©÷9_x0008_? s&#10;_x0007__x0001__x0001_" xfId="14"/>
    <cellStyle name="???? [0.00]_PRODUCT DETAIL Q1" xfId="15"/>
    <cellStyle name="????_PRODUCT DETAIL Q1" xfId="16"/>
    <cellStyle name="???[0]_?? DI" xfId="17"/>
    <cellStyle name="???_?? DI" xfId="18"/>
    <cellStyle name="??[0]_BRE" xfId="19"/>
    <cellStyle name="??_ ??? ???? " xfId="20"/>
    <cellStyle name="??A? [0]_ÿÿÿÿÿÿ_1_¢¬???¢â? " xfId="21"/>
    <cellStyle name="??A?_ÿÿÿÿÿÿ_1_¢¬???¢â? " xfId="22"/>
    <cellStyle name="?¡±¢¥?_?¨ù??¢´¢¥_¢¬???¢â? " xfId="23"/>
    <cellStyle name="?ðÇ%U?&amp;H?_x0008_?s&#10;_x0007__x0001__x0001_" xfId="24"/>
    <cellStyle name="_130307 So sanh thuc hien 2012 - du toan 2012 moi (pan khac)" xfId="25"/>
    <cellStyle name="_130313 Mau  bieu bao cao nguon luc cua dia phuong sua" xfId="26"/>
    <cellStyle name="_130818 Tong hop Danh gia thu 2013" xfId="27"/>
    <cellStyle name="_130818 Tong hop Danh gia thu 2013_140921 bu giam thu ND 209" xfId="28"/>
    <cellStyle name="_130818 Tong hop Danh gia thu 2013_140921 bu giam thu ND 209_Phu luc so 5 - sua ngay 04-01" xfId="29"/>
    <cellStyle name="_Bang Chi tieu (2)" xfId="30"/>
    <cellStyle name="_DG 2012-DT2013 - Theo sac thue -sua" xfId="31"/>
    <cellStyle name="_DG 2012-DT2013 - Theo sac thue -sua_27-8Tong hop PA uoc 2012-DT 2013 -PA 420.000 ty-490.000 ty chuyen doi" xfId="32"/>
    <cellStyle name="_Huong CHI tieu Nhiem vu CTMTQG 2014(1)" xfId="33"/>
    <cellStyle name="_KT (2)" xfId="34"/>
    <cellStyle name="_KT (2)_1" xfId="35"/>
    <cellStyle name="_KT (2)_2" xfId="36"/>
    <cellStyle name="_KT (2)_2_TG-TH" xfId="37"/>
    <cellStyle name="_KT (2)_3" xfId="38"/>
    <cellStyle name="_KT (2)_3_TG-TH" xfId="39"/>
    <cellStyle name="_KT (2)_4" xfId="40"/>
    <cellStyle name="_KT (2)_4_TG-TH" xfId="41"/>
    <cellStyle name="_KT (2)_5" xfId="42"/>
    <cellStyle name="_KT (2)_TG-TH" xfId="43"/>
    <cellStyle name="_KT_TG" xfId="44"/>
    <cellStyle name="_KT_TG_1" xfId="45"/>
    <cellStyle name="_KT_TG_2" xfId="46"/>
    <cellStyle name="_KT_TG_3" xfId="47"/>
    <cellStyle name="_KT_TG_4" xfId="48"/>
    <cellStyle name="_KH.DTC.gd2016-2020 tinh (T2-2015)" xfId="49"/>
    <cellStyle name="_Phu luc kem BC gui VP Bo (18.2)" xfId="50"/>
    <cellStyle name="_TG-TH" xfId="51"/>
    <cellStyle name="_TG-TH_1" xfId="52"/>
    <cellStyle name="_TG-TH_2" xfId="53"/>
    <cellStyle name="_TG-TH_3" xfId="54"/>
    <cellStyle name="_TG-TH_4" xfId="55"/>
    <cellStyle name="~1" xfId="56"/>
    <cellStyle name="•W€_STDFOR" xfId="57"/>
    <cellStyle name="•W_MARINE" xfId="58"/>
    <cellStyle name="W_STDFOR" xfId="59"/>
    <cellStyle name="0" xfId="60"/>
    <cellStyle name="0.0" xfId="61"/>
    <cellStyle name="0.00" xfId="62"/>
    <cellStyle name="1" xfId="63"/>
    <cellStyle name="1_2-Ha GiangBB2011-V1" xfId="64"/>
    <cellStyle name="1_50-BB Vung tau 2011" xfId="65"/>
    <cellStyle name="1_52-Long An2011.BB-V1" xfId="66"/>
    <cellStyle name="1_bieu 1" xfId="67"/>
    <cellStyle name="1_bieu 2" xfId="68"/>
    <cellStyle name="1_bieu 4" xfId="69"/>
    <cellStyle name="¹éºÐÀ²_±âÅ¸" xfId="70"/>
    <cellStyle name="2" xfId="71"/>
    <cellStyle name="20" xfId="72"/>
    <cellStyle name="3" xfId="73"/>
    <cellStyle name="4" xfId="74"/>
    <cellStyle name="6" xfId="75"/>
    <cellStyle name="ÅëÈ­ [0]_¿ì¹°Åë" xfId="76"/>
    <cellStyle name="AeE­ [0]_INQUIRY ¿?¾÷AßAø " xfId="77"/>
    <cellStyle name="ÅëÈ­ [0]_laroux" xfId="78"/>
    <cellStyle name="ÅëÈ­_¿ì¹°Åë" xfId="79"/>
    <cellStyle name="AeE­_INQUIRY ¿?¾÷AßAø " xfId="80"/>
    <cellStyle name="ÅëÈ­_laroux" xfId="81"/>
    <cellStyle name="args.style" xfId="82"/>
    <cellStyle name="ÄÞ¸¶ [0]_¿ì¹°Åë" xfId="83"/>
    <cellStyle name="AÞ¸¶ [0]_INQUIRY ¿?¾÷AßAø " xfId="84"/>
    <cellStyle name="ÄÞ¸¶ [0]_laroux" xfId="85"/>
    <cellStyle name="ÄÞ¸¶_¿ì¹°Åë" xfId="86"/>
    <cellStyle name="AÞ¸¶_INQUIRY ¿?¾÷AßAø " xfId="87"/>
    <cellStyle name="ÄÞ¸¶_laroux" xfId="88"/>
    <cellStyle name="AutoFormat Options" xfId="89"/>
    <cellStyle name="Body" xfId="90"/>
    <cellStyle name="C?AØ_¿?¾÷CoE² " xfId="91"/>
    <cellStyle name="Ç¥ÁØ_#2(M17)_1" xfId="92"/>
    <cellStyle name="C￥AØ_¿μ¾÷CoE² " xfId="93"/>
    <cellStyle name="Ç¥ÁØ_±³°¢¼ö·®" xfId="94"/>
    <cellStyle name="C￥AØ_Sheet1_¿μ¾÷CoE² " xfId="95"/>
    <cellStyle name="Calc Currency (0)" xfId="96"/>
    <cellStyle name="Calc Currency (2)" xfId="97"/>
    <cellStyle name="Calc Percent (0)" xfId="98"/>
    <cellStyle name="Calc Percent (1)" xfId="99"/>
    <cellStyle name="Calc Percent (2)" xfId="100"/>
    <cellStyle name="Calc Units (0)" xfId="101"/>
    <cellStyle name="Calc Units (1)" xfId="102"/>
    <cellStyle name="Calc Units (2)" xfId="103"/>
    <cellStyle name="category" xfId="104"/>
    <cellStyle name="Comma" xfId="1" builtinId="3"/>
    <cellStyle name="Comma  - Style1" xfId="105"/>
    <cellStyle name="Comma  - Style2" xfId="106"/>
    <cellStyle name="Comma  - Style3" xfId="107"/>
    <cellStyle name="Comma  - Style4" xfId="108"/>
    <cellStyle name="Comma  - Style5" xfId="109"/>
    <cellStyle name="Comma  - Style6" xfId="110"/>
    <cellStyle name="Comma  - Style7" xfId="111"/>
    <cellStyle name="Comma  - Style8" xfId="112"/>
    <cellStyle name="Comma [00]" xfId="113"/>
    <cellStyle name="Comma 10" xfId="114"/>
    <cellStyle name="Comma 10 10" xfId="115"/>
    <cellStyle name="Comma 10 11" xfId="404"/>
    <cellStyle name="Comma 10 2" xfId="386"/>
    <cellStyle name="Comma 11" xfId="388"/>
    <cellStyle name="Comma 12" xfId="116"/>
    <cellStyle name="Comma 13" xfId="117"/>
    <cellStyle name="Comma 14" xfId="118"/>
    <cellStyle name="Comma 15" xfId="119"/>
    <cellStyle name="Comma 2" xfId="4"/>
    <cellStyle name="Comma 2 10" xfId="406"/>
    <cellStyle name="Comma 2 2" xfId="120"/>
    <cellStyle name="Comma 2 28" xfId="121"/>
    <cellStyle name="Comma 2 3" xfId="399"/>
    <cellStyle name="Comma 2 3 2" xfId="122"/>
    <cellStyle name="Comma 2_bieu 1" xfId="123"/>
    <cellStyle name="Comma 3" xfId="5"/>
    <cellStyle name="Comma 3 2" xfId="398"/>
    <cellStyle name="Comma 4" xfId="124"/>
    <cellStyle name="Comma 4 20" xfId="125"/>
    <cellStyle name="Comma 5" xfId="405"/>
    <cellStyle name="Comma 5 2" xfId="387"/>
    <cellStyle name="Comma 5 3" xfId="384"/>
    <cellStyle name="Comma 6" xfId="126"/>
    <cellStyle name="Comma 7" xfId="127"/>
    <cellStyle name="Comma 8" xfId="128"/>
    <cellStyle name="comma zerodec" xfId="129"/>
    <cellStyle name="Comma0" xfId="130"/>
    <cellStyle name="Copied" xfId="131"/>
    <cellStyle name="Currency [00]" xfId="132"/>
    <cellStyle name="Currency0" xfId="133"/>
    <cellStyle name="Currency1" xfId="134"/>
    <cellStyle name="Chi phÝ kh¸c_Book1" xfId="135"/>
    <cellStyle name="Date" xfId="136"/>
    <cellStyle name="Date Short" xfId="137"/>
    <cellStyle name="Dezimal [0]_NEGS" xfId="138"/>
    <cellStyle name="Dezimal_NEGS" xfId="139"/>
    <cellStyle name="Dollar (zero dec)" xfId="140"/>
    <cellStyle name="Dziesi?tny [0]_Invoices2001Slovakia" xfId="141"/>
    <cellStyle name="Dziesi?tny_Invoices2001Slovakia" xfId="142"/>
    <cellStyle name="Dziesietny [0]_Invoices2001Slovakia" xfId="143"/>
    <cellStyle name="Dziesiętny [0]_Invoices2001Slovakia" xfId="144"/>
    <cellStyle name="Dziesietny [0]_Invoices2001Slovakia_Book1" xfId="145"/>
    <cellStyle name="Dziesiętny [0]_Invoices2001Slovakia_Book1" xfId="146"/>
    <cellStyle name="Dziesietny [0]_Invoices2001Slovakia_Book1_Tong hop Cac tuyen(9-1-06)" xfId="147"/>
    <cellStyle name="Dziesiętny [0]_Invoices2001Slovakia_Book1_Tong hop Cac tuyen(9-1-06)" xfId="148"/>
    <cellStyle name="Dziesietny [0]_Invoices2001Slovakia_KL K.C mat duong" xfId="149"/>
    <cellStyle name="Dziesiętny [0]_Invoices2001Slovakia_Nhalamviec VTC(25-1-05)" xfId="150"/>
    <cellStyle name="Dziesietny [0]_Invoices2001Slovakia_TDT KHANH HOA" xfId="151"/>
    <cellStyle name="Dziesiętny [0]_Invoices2001Slovakia_TDT KHANH HOA" xfId="152"/>
    <cellStyle name="Dziesietny [0]_Invoices2001Slovakia_TDT KHANH HOA_Tong hop Cac tuyen(9-1-06)" xfId="153"/>
    <cellStyle name="Dziesiętny [0]_Invoices2001Slovakia_TDT KHANH HOA_Tong hop Cac tuyen(9-1-06)" xfId="154"/>
    <cellStyle name="Dziesietny [0]_Invoices2001Slovakia_TDT quangngai" xfId="155"/>
    <cellStyle name="Dziesiętny [0]_Invoices2001Slovakia_TDT quangngai" xfId="156"/>
    <cellStyle name="Dziesietny [0]_Invoices2001Slovakia_Tong hop Cac tuyen(9-1-06)" xfId="157"/>
    <cellStyle name="Dziesietny_Invoices2001Slovakia" xfId="158"/>
    <cellStyle name="Dziesiętny_Invoices2001Slovakia" xfId="159"/>
    <cellStyle name="Dziesietny_Invoices2001Slovakia_Book1" xfId="160"/>
    <cellStyle name="Dziesiętny_Invoices2001Slovakia_Book1" xfId="161"/>
    <cellStyle name="Dziesietny_Invoices2001Slovakia_Book1_Tong hop Cac tuyen(9-1-06)" xfId="162"/>
    <cellStyle name="Dziesiętny_Invoices2001Slovakia_Book1_Tong hop Cac tuyen(9-1-06)" xfId="163"/>
    <cellStyle name="Dziesietny_Invoices2001Slovakia_KL K.C mat duong" xfId="164"/>
    <cellStyle name="Dziesiętny_Invoices2001Slovakia_Nhalamviec VTC(25-1-05)" xfId="165"/>
    <cellStyle name="Dziesietny_Invoices2001Slovakia_TDT KHANH HOA" xfId="166"/>
    <cellStyle name="Dziesiętny_Invoices2001Slovakia_TDT KHANH HOA" xfId="167"/>
    <cellStyle name="Dziesietny_Invoices2001Slovakia_TDT KHANH HOA_Tong hop Cac tuyen(9-1-06)" xfId="168"/>
    <cellStyle name="Dziesiętny_Invoices2001Slovakia_TDT KHANH HOA_Tong hop Cac tuyen(9-1-06)" xfId="169"/>
    <cellStyle name="Dziesietny_Invoices2001Slovakia_TDT quangngai" xfId="170"/>
    <cellStyle name="Dziesiętny_Invoices2001Slovakia_TDT quangngai" xfId="171"/>
    <cellStyle name="Dziesietny_Invoices2001Slovakia_Tong hop Cac tuyen(9-1-06)" xfId="172"/>
    <cellStyle name="Enter Currency (0)" xfId="173"/>
    <cellStyle name="Enter Currency (2)" xfId="174"/>
    <cellStyle name="Enter Units (0)" xfId="175"/>
    <cellStyle name="Enter Units (1)" xfId="176"/>
    <cellStyle name="Enter Units (2)" xfId="177"/>
    <cellStyle name="Entered" xfId="178"/>
    <cellStyle name="Euro" xfId="179"/>
    <cellStyle name="Fixed" xfId="180"/>
    <cellStyle name="Grey" xfId="181"/>
    <cellStyle name="HAI" xfId="182"/>
    <cellStyle name="Head 1" xfId="183"/>
    <cellStyle name="HEADER" xfId="184"/>
    <cellStyle name="Header1" xfId="185"/>
    <cellStyle name="Header2" xfId="186"/>
    <cellStyle name="HEADING1" xfId="187"/>
    <cellStyle name="HEADING2" xfId="188"/>
    <cellStyle name="HEADINGS" xfId="189"/>
    <cellStyle name="HEADINGSTOP" xfId="190"/>
    <cellStyle name="headoption" xfId="191"/>
    <cellStyle name="Hoa-Scholl" xfId="192"/>
    <cellStyle name="i·0" xfId="193"/>
    <cellStyle name="Input [yellow]" xfId="194"/>
    <cellStyle name="khanh" xfId="195"/>
    <cellStyle name="Ledger 17 x 11 in" xfId="196"/>
    <cellStyle name="Ledger 17 x 11 in 2" xfId="197"/>
    <cellStyle name="Ledger 17 x 11 in 3" xfId="198"/>
    <cellStyle name="Ledger 17 x 11 in_bieu 1" xfId="199"/>
    <cellStyle name="Link Currency (0)" xfId="200"/>
    <cellStyle name="Link Currency (2)" xfId="201"/>
    <cellStyle name="Link Units (0)" xfId="202"/>
    <cellStyle name="Link Units (1)" xfId="203"/>
    <cellStyle name="Link Units (2)" xfId="204"/>
    <cellStyle name="Migliaia (0)_CALPREZZ" xfId="205"/>
    <cellStyle name="Migliaia_ PESO ELETTR." xfId="206"/>
    <cellStyle name="Millares [0]_Well Timing" xfId="207"/>
    <cellStyle name="Millares_Well Timing" xfId="208"/>
    <cellStyle name="Milliers [0]_      " xfId="209"/>
    <cellStyle name="Milliers_      " xfId="210"/>
    <cellStyle name="Model" xfId="211"/>
    <cellStyle name="moi" xfId="212"/>
    <cellStyle name="Moneda [0]_Well Timing" xfId="213"/>
    <cellStyle name="Moneda_Well Timing" xfId="214"/>
    <cellStyle name="Monétaire [0]_      " xfId="215"/>
    <cellStyle name="Monétaire_      " xfId="216"/>
    <cellStyle name="n" xfId="217"/>
    <cellStyle name="New Times Roman" xfId="218"/>
    <cellStyle name="no dec" xfId="219"/>
    <cellStyle name="Normal" xfId="0" builtinId="0"/>
    <cellStyle name="Normal - Style1" xfId="220"/>
    <cellStyle name="Normal 10" xfId="221"/>
    <cellStyle name="Normal 10 2" xfId="390"/>
    <cellStyle name="Normal 11" xfId="7"/>
    <cellStyle name="Normal 11 2" xfId="222"/>
    <cellStyle name="Normal 11 3" xfId="389"/>
    <cellStyle name="Normal 12" xfId="223"/>
    <cellStyle name="Normal 13" xfId="224"/>
    <cellStyle name="Normal 13 2" xfId="225"/>
    <cellStyle name="Normal 13 3" xfId="385"/>
    <cellStyle name="Normal 15" xfId="226"/>
    <cellStyle name="Normal 2" xfId="2"/>
    <cellStyle name="Normal 2 2" xfId="227"/>
    <cellStyle name="Normal 2 2 2" xfId="228"/>
    <cellStyle name="Normal 2 2 3" xfId="397"/>
    <cellStyle name="Normal 2 3" xfId="229"/>
    <cellStyle name="Normal 2 3 2" xfId="230"/>
    <cellStyle name="Normal 2 3 3" xfId="231"/>
    <cellStyle name="Normal 2 3 4" xfId="396"/>
    <cellStyle name="Normal 2 4" xfId="232"/>
    <cellStyle name="Normal 2 5" xfId="403"/>
    <cellStyle name="Normal 2 6" xfId="233"/>
    <cellStyle name="Normal 2_160507 Bieu mau NSDP ND sua ND73" xfId="234"/>
    <cellStyle name="Normal 23" xfId="235"/>
    <cellStyle name="Normal 24" xfId="236"/>
    <cellStyle name="Normal 25" xfId="237"/>
    <cellStyle name="Normal 26" xfId="238"/>
    <cellStyle name="Normal 27" xfId="239"/>
    <cellStyle name="Normal 28" xfId="240"/>
    <cellStyle name="Normal 29" xfId="241"/>
    <cellStyle name="Normal 3" xfId="242"/>
    <cellStyle name="Normal 3 2" xfId="243"/>
    <cellStyle name="Normal 3 3" xfId="402"/>
    <cellStyle name="Normal 30" xfId="244"/>
    <cellStyle name="Normal 31" xfId="245"/>
    <cellStyle name="Normal 32" xfId="246"/>
    <cellStyle name="Normal 34" xfId="383"/>
    <cellStyle name="Normal 4" xfId="247"/>
    <cellStyle name="Normal 4 2" xfId="248"/>
    <cellStyle name="Normal 4 2 2" xfId="395"/>
    <cellStyle name="Normal 4 3" xfId="401"/>
    <cellStyle name="Normal 4_160513 Bieu mau NSDP ND sua ND73" xfId="249"/>
    <cellStyle name="Normal 5" xfId="250"/>
    <cellStyle name="Normal 5 2" xfId="400"/>
    <cellStyle name="Normal 6" xfId="251"/>
    <cellStyle name="Normal 6 2" xfId="252"/>
    <cellStyle name="Normal 6 3" xfId="394"/>
    <cellStyle name="Normal 7" xfId="253"/>
    <cellStyle name="Normal 7 2" xfId="393"/>
    <cellStyle name="Normal 8" xfId="254"/>
    <cellStyle name="Normal 8 2" xfId="392"/>
    <cellStyle name="Normal 9" xfId="255"/>
    <cellStyle name="Normal 9 2" xfId="256"/>
    <cellStyle name="Normal 9_BieuHD2016-2020Tquang2(OK)" xfId="257"/>
    <cellStyle name="Normal1" xfId="258"/>
    <cellStyle name="Normale_ PESO ELETTR." xfId="259"/>
    <cellStyle name="Normalny_Cennik obowiazuje od 06-08-2001 r (1)" xfId="260"/>
    <cellStyle name="Œ…‹æØ‚è [0.00]_laroux" xfId="261"/>
    <cellStyle name="Œ…‹æØ‚è_laroux" xfId="262"/>
    <cellStyle name="oft Excel]_x000d_&#10;Comment=open=/f ‚ðw’è‚·‚é‚ÆAƒ†[ƒU[’è‹`ŠÖ”‚ðŠÖ”“\‚è•t‚¯‚Ìˆê——‚É“o˜^‚·‚é‚±‚Æ‚ª‚Å‚«‚Ü‚·B_x000d_&#10;Maximized" xfId="263"/>
    <cellStyle name="oft Excel]_x000d_&#10;Comment=open=/f ‚ðŽw’è‚·‚é‚ÆAƒ†[ƒU[’è‹`ŠÖ”‚ðŠÖ”“\‚è•t‚¯‚Ìˆê——‚É“o˜^‚·‚é‚±‚Æ‚ª‚Å‚«‚Ü‚·B_x000d_&#10;Maximized" xfId="264"/>
    <cellStyle name="oft Excel]_x000d_&#10;Comment=The open=/f lines load custom functions into the Paste Function list._x000d_&#10;Maximized=2_x000d_&#10;Basics=1_x000d_&#10;A" xfId="265"/>
    <cellStyle name="oft Excel]_x000d_&#10;Comment=The open=/f lines load custom functions into the Paste Function list._x000d_&#10;Maximized=3_x000d_&#10;Basics=1_x000d_&#10;A" xfId="266"/>
    <cellStyle name="omma [0]_Mktg Prog" xfId="267"/>
    <cellStyle name="ormal_Sheet1_1" xfId="268"/>
    <cellStyle name="per.style" xfId="269"/>
    <cellStyle name="Percent [0]" xfId="270"/>
    <cellStyle name="Percent [00]" xfId="271"/>
    <cellStyle name="Percent [2]" xfId="272"/>
    <cellStyle name="Percent 10" xfId="273"/>
    <cellStyle name="Percent 2" xfId="3"/>
    <cellStyle name="Percent 2 2" xfId="391"/>
    <cellStyle name="Percent 3" xfId="6"/>
    <cellStyle name="Percent 6" xfId="274"/>
    <cellStyle name="PERCENTAGE" xfId="275"/>
    <cellStyle name="PrePop Currency (0)" xfId="276"/>
    <cellStyle name="PrePop Currency (2)" xfId="277"/>
    <cellStyle name="PrePop Units (0)" xfId="278"/>
    <cellStyle name="PrePop Units (1)" xfId="279"/>
    <cellStyle name="PrePop Units (2)" xfId="280"/>
    <cellStyle name="pricing" xfId="281"/>
    <cellStyle name="PSChar" xfId="282"/>
    <cellStyle name="PSHeading" xfId="283"/>
    <cellStyle name="regstoresfromspecstores" xfId="284"/>
    <cellStyle name="RevList" xfId="285"/>
    <cellStyle name="S—_x0008_" xfId="286"/>
    <cellStyle name="s]_x000d_&#10;spooler=yes_x000d_&#10;load=_x000d_&#10;Beep=yes_x000d_&#10;NullPort=None_x000d_&#10;BorderWidth=3_x000d_&#10;CursorBlinkRate=1200_x000d_&#10;DoubleClickSpeed=452_x000d_&#10;Programs=co" xfId="287"/>
    <cellStyle name="SAPBEXaggData" xfId="288"/>
    <cellStyle name="SAPBEXaggDataEmph" xfId="289"/>
    <cellStyle name="SAPBEXaggItem" xfId="290"/>
    <cellStyle name="SAPBEXchaText" xfId="291"/>
    <cellStyle name="SAPBEXexcBad7" xfId="292"/>
    <cellStyle name="SAPBEXexcBad8" xfId="293"/>
    <cellStyle name="SAPBEXexcBad9" xfId="294"/>
    <cellStyle name="SAPBEXexcCritical4" xfId="295"/>
    <cellStyle name="SAPBEXexcCritical5" xfId="296"/>
    <cellStyle name="SAPBEXexcCritical6" xfId="297"/>
    <cellStyle name="SAPBEXexcGood1" xfId="298"/>
    <cellStyle name="SAPBEXexcGood2" xfId="299"/>
    <cellStyle name="SAPBEXexcGood3" xfId="300"/>
    <cellStyle name="SAPBEXfilterDrill" xfId="301"/>
    <cellStyle name="SAPBEXfilterItem" xfId="302"/>
    <cellStyle name="SAPBEXfilterText" xfId="303"/>
    <cellStyle name="SAPBEXformats" xfId="304"/>
    <cellStyle name="SAPBEXheaderItem" xfId="305"/>
    <cellStyle name="SAPBEXheaderText" xfId="306"/>
    <cellStyle name="SAPBEXresData" xfId="307"/>
    <cellStyle name="SAPBEXresDataEmph" xfId="308"/>
    <cellStyle name="SAPBEXresItem" xfId="309"/>
    <cellStyle name="SAPBEXstdData" xfId="310"/>
    <cellStyle name="SAPBEXstdDataEmph" xfId="311"/>
    <cellStyle name="SAPBEXstdItem" xfId="312"/>
    <cellStyle name="SAPBEXtitle" xfId="313"/>
    <cellStyle name="SAPBEXundefined" xfId="314"/>
    <cellStyle name="SHADEDSTORES" xfId="315"/>
    <cellStyle name="specstores" xfId="316"/>
    <cellStyle name="Standard" xfId="317"/>
    <cellStyle name="style" xfId="318"/>
    <cellStyle name="Style 1" xfId="319"/>
    <cellStyle name="Style 2" xfId="320"/>
    <cellStyle name="Style 3" xfId="321"/>
    <cellStyle name="Style 4" xfId="322"/>
    <cellStyle name="Style 5" xfId="323"/>
    <cellStyle name="Style 6" xfId="324"/>
    <cellStyle name="subhead" xfId="325"/>
    <cellStyle name="Subtotal" xfId="326"/>
    <cellStyle name="T" xfId="327"/>
    <cellStyle name="T_50-BB Vung tau 2011" xfId="328"/>
    <cellStyle name="T_50-BB Vung tau 2011_27-8Tong hop PA uoc 2012-DT 2013 -PA 420.000 ty-490.000 ty chuyen doi" xfId="329"/>
    <cellStyle name="T_bieu 1" xfId="330"/>
    <cellStyle name="T_bieu 2" xfId="331"/>
    <cellStyle name="T_bieu 4" xfId="332"/>
    <cellStyle name="Text Indent A" xfId="333"/>
    <cellStyle name="Text Indent B" xfId="334"/>
    <cellStyle name="Text Indent C" xfId="335"/>
    <cellStyle name="th" xfId="336"/>
    <cellStyle name="þ_x001d_ð·_x000c_æþ'_x000d_ßþU_x0001_Ø_x0005_ü_x0014__x0007__x0001__x0001_" xfId="337"/>
    <cellStyle name="þ_x001d_ðÇ%Uý—&amp;Hý9_x0008_Ÿ s&#10;_x0007__x0001__x0001_" xfId="338"/>
    <cellStyle name="þ_x001d_ðK_x000c_Fý_x001b__x000d_9ýU_x0001_Ð_x0008_¦)_x0007__x0001__x0001_" xfId="339"/>
    <cellStyle name="Thuyet minh" xfId="340"/>
    <cellStyle name="Valuta (0)_CALPREZZ" xfId="341"/>
    <cellStyle name="Valuta_ PESO ELETTR." xfId="342"/>
    <cellStyle name="viet" xfId="343"/>
    <cellStyle name="viet2" xfId="344"/>
    <cellStyle name="Vn Time 13" xfId="345"/>
    <cellStyle name="Vn Time 14" xfId="346"/>
    <cellStyle name="vnbo" xfId="347"/>
    <cellStyle name="vntxt1" xfId="348"/>
    <cellStyle name="vntxt2" xfId="349"/>
    <cellStyle name="vnhead1" xfId="350"/>
    <cellStyle name="vnhead2" xfId="351"/>
    <cellStyle name="vnhead3" xfId="352"/>
    <cellStyle name="vnhead4" xfId="353"/>
    <cellStyle name="Währung [0]_UXO VII" xfId="354"/>
    <cellStyle name="Währung_UXO VII" xfId="355"/>
    <cellStyle name="Walutowy [0]_Invoices2001Slovakia" xfId="356"/>
    <cellStyle name="Walutowy_Invoices2001Slovakia" xfId="357"/>
    <cellStyle name="xuan" xfId="358"/>
    <cellStyle name=" [0.00]_ Att. 1- Cover" xfId="359"/>
    <cellStyle name="_ Att. 1- Cover" xfId="360"/>
    <cellStyle name="?_ Att. 1- Cover" xfId="361"/>
    <cellStyle name="똿뗦먛귟 [0.00]_PRODUCT DETAIL Q1" xfId="362"/>
    <cellStyle name="똿뗦먛귟_PRODUCT DETAIL Q1" xfId="363"/>
    <cellStyle name="믅됞 [0.00]_PRODUCT DETAIL Q1" xfId="364"/>
    <cellStyle name="믅됞_PRODUCT DETAIL Q1" xfId="365"/>
    <cellStyle name="백분율_95" xfId="366"/>
    <cellStyle name="뷭?_BOOKSHIP" xfId="367"/>
    <cellStyle name="안건회계법인" xfId="368"/>
    <cellStyle name="콤마 [0]_ 비목별 월별기술 " xfId="369"/>
    <cellStyle name="콤마_ 비목별 월별기술 " xfId="370"/>
    <cellStyle name="통화 [0]_1202" xfId="371"/>
    <cellStyle name="통화_1202" xfId="372"/>
    <cellStyle name="표준_(정보부문)월별인원계획" xfId="373"/>
    <cellStyle name="一般_00Q3902REV.1" xfId="374"/>
    <cellStyle name="千分位[0]_00Q3902REV.1" xfId="375"/>
    <cellStyle name="千分位_00Q3902REV.1" xfId="376"/>
    <cellStyle name="桁区切り_NADUONG BQ (Draft)" xfId="377"/>
    <cellStyle name="標準_BOQ-08" xfId="378"/>
    <cellStyle name="貨幣 [0]_00Q3902REV.1" xfId="379"/>
    <cellStyle name="貨幣[0]_BRE" xfId="380"/>
    <cellStyle name="貨幣_00Q3902REV.1" xfId="381"/>
    <cellStyle name="通貨_MITSUI1_BQ" xfId="38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Yen%20CV/Nam%202020%20Yen/Cong%20khai%20DT,%20QT/C&#244;ng%20khai%20DT%202020/2019-11%20ND%203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BS Huyen"/>
      <sheetName val="TH"/>
      <sheetName val="CD"/>
      <sheetName val="PL tong hop"/>
      <sheetName val="01"/>
      <sheetName val="02"/>
      <sheetName val="03"/>
      <sheetName val="04"/>
      <sheetName val="05"/>
      <sheetName val="06"/>
      <sheetName val="07"/>
      <sheetName val="08"/>
      <sheetName val="09"/>
      <sheetName val="10"/>
      <sheetName val="11"/>
      <sheetName val="12"/>
      <sheetName val="13"/>
      <sheetName val="14"/>
      <sheetName val="33-TT343"/>
      <sheetName val="35-TT343"/>
      <sheetName val="17"/>
      <sheetName val="18"/>
      <sheetName val="19"/>
      <sheetName val="20"/>
      <sheetName val="21"/>
      <sheetName val="22"/>
      <sheetName val="23"/>
      <sheetName val="24"/>
      <sheetName val="25"/>
      <sheetName val="26"/>
      <sheetName val="27"/>
      <sheetName val="28"/>
      <sheetName val="29"/>
      <sheetName val="34-TT343"/>
      <sheetName val="31"/>
      <sheetName val="32"/>
      <sheetName val="36-TT343"/>
      <sheetName val="37-TT343"/>
      <sheetName val="38-TT343"/>
      <sheetName val="36"/>
      <sheetName val="40-TT343"/>
      <sheetName val="38"/>
      <sheetName val="42-TT343"/>
      <sheetName val="40"/>
      <sheetName val="41"/>
      <sheetName val="43-TT343"/>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s>
    <sheetDataSet>
      <sheetData sheetId="0">
        <row r="9">
          <cell r="B9" t="str">
            <v>TP Hưng Yên</v>
          </cell>
        </row>
      </sheetData>
      <sheetData sheetId="1">
        <row r="24">
          <cell r="C24">
            <v>124343</v>
          </cell>
        </row>
        <row r="25">
          <cell r="C25">
            <v>30371</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8">
          <cell r="B8" t="str">
            <v>TỔNG THU (I+II+III)</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H30"/>
  <sheetViews>
    <sheetView tabSelected="1" workbookViewId="0">
      <selection activeCell="D1" sqref="D1:E1"/>
    </sheetView>
  </sheetViews>
  <sheetFormatPr defaultRowHeight="14.25"/>
  <cols>
    <col min="1" max="1" width="5.25" customWidth="1"/>
    <col min="2" max="2" width="39.875" customWidth="1"/>
    <col min="3" max="3" width="12.5" customWidth="1"/>
    <col min="4" max="4" width="11.25" customWidth="1"/>
    <col min="5" max="5" width="12.5" customWidth="1"/>
  </cols>
  <sheetData>
    <row r="1" spans="1:8" ht="21.75" customHeight="1">
      <c r="A1" s="7" t="s">
        <v>4</v>
      </c>
      <c r="B1" s="4"/>
      <c r="C1" s="5"/>
      <c r="D1" s="24" t="s">
        <v>40</v>
      </c>
      <c r="E1" s="24"/>
      <c r="F1" s="1"/>
    </row>
    <row r="2" spans="1:8" ht="36.75" customHeight="1">
      <c r="A2" s="25" t="s">
        <v>13</v>
      </c>
      <c r="B2" s="25"/>
      <c r="C2" s="25"/>
      <c r="D2" s="25"/>
      <c r="E2" s="25"/>
    </row>
    <row r="3" spans="1:8" ht="18" customHeight="1">
      <c r="A3" s="26" t="s">
        <v>39</v>
      </c>
      <c r="B3" s="26"/>
      <c r="C3" s="26"/>
      <c r="D3" s="26"/>
      <c r="E3" s="26"/>
      <c r="F3" s="3"/>
      <c r="G3" s="3"/>
      <c r="H3" s="3"/>
    </row>
    <row r="4" spans="1:8" s="2" customFormat="1" ht="18" customHeight="1">
      <c r="A4" s="8"/>
      <c r="B4" s="8"/>
      <c r="C4" s="8"/>
      <c r="D4" s="8"/>
      <c r="E4" s="8"/>
      <c r="F4" s="3"/>
      <c r="G4" s="3"/>
      <c r="H4" s="3"/>
    </row>
    <row r="5" spans="1:8" s="2" customFormat="1" ht="18" customHeight="1">
      <c r="A5" s="8"/>
      <c r="B5" s="8"/>
      <c r="C5" s="8"/>
      <c r="D5" s="8"/>
      <c r="E5" s="8"/>
      <c r="F5" s="3"/>
      <c r="G5" s="3"/>
      <c r="H5" s="3"/>
    </row>
    <row r="6" spans="1:8" s="2" customFormat="1" ht="18" customHeight="1">
      <c r="A6" s="8"/>
      <c r="B6" s="8"/>
      <c r="C6" s="8"/>
      <c r="D6" s="8"/>
      <c r="E6" s="8"/>
      <c r="F6" s="3"/>
      <c r="G6" s="3"/>
      <c r="H6" s="3"/>
    </row>
    <row r="7" spans="1:8" ht="18" customHeight="1">
      <c r="A7" s="2"/>
      <c r="B7" s="4"/>
      <c r="C7" s="5"/>
      <c r="D7" s="2"/>
      <c r="E7" s="6" t="s">
        <v>0</v>
      </c>
    </row>
    <row r="8" spans="1:8" ht="15.75" customHeight="1">
      <c r="A8" s="27" t="s">
        <v>1</v>
      </c>
      <c r="B8" s="27" t="s">
        <v>5</v>
      </c>
      <c r="C8" s="27" t="s">
        <v>7</v>
      </c>
      <c r="D8" s="27" t="s">
        <v>8</v>
      </c>
      <c r="E8" s="27"/>
    </row>
    <row r="9" spans="1:8" ht="31.5">
      <c r="A9" s="27"/>
      <c r="B9" s="27"/>
      <c r="C9" s="27"/>
      <c r="D9" s="9" t="s">
        <v>9</v>
      </c>
      <c r="E9" s="9" t="s">
        <v>10</v>
      </c>
    </row>
    <row r="10" spans="1:8" ht="15.75">
      <c r="A10" s="10" t="s">
        <v>2</v>
      </c>
      <c r="B10" s="10" t="s">
        <v>3</v>
      </c>
      <c r="C10" s="10" t="s">
        <v>11</v>
      </c>
      <c r="D10" s="10">
        <v>2</v>
      </c>
      <c r="E10" s="10">
        <v>3</v>
      </c>
    </row>
    <row r="11" spans="1:8" ht="15.75">
      <c r="A11" s="11"/>
      <c r="B11" s="12" t="s">
        <v>14</v>
      </c>
      <c r="C11" s="13">
        <v>10566943</v>
      </c>
      <c r="D11" s="13">
        <v>4473001</v>
      </c>
      <c r="E11" s="13">
        <f>E12+E25</f>
        <v>6093942</v>
      </c>
    </row>
    <row r="12" spans="1:8" ht="18.75" customHeight="1">
      <c r="A12" s="11" t="s">
        <v>2</v>
      </c>
      <c r="B12" s="12" t="s">
        <v>15</v>
      </c>
      <c r="C12" s="13">
        <f>C13+C17+SUM(C21:C24)</f>
        <v>9674188</v>
      </c>
      <c r="D12" s="13">
        <v>3580246</v>
      </c>
      <c r="E12" s="13">
        <f>E13+E17+SUM(E21:E24)</f>
        <v>6093942</v>
      </c>
    </row>
    <row r="13" spans="1:8" ht="19.5" customHeight="1">
      <c r="A13" s="11" t="s">
        <v>16</v>
      </c>
      <c r="B13" s="12" t="s">
        <v>17</v>
      </c>
      <c r="C13" s="13">
        <v>2741154</v>
      </c>
      <c r="D13" s="13">
        <v>1086004</v>
      </c>
      <c r="E13" s="13">
        <f>C13-D13</f>
        <v>1655150</v>
      </c>
    </row>
    <row r="14" spans="1:8" ht="17.100000000000001" customHeight="1">
      <c r="A14" s="14">
        <v>1</v>
      </c>
      <c r="B14" s="15" t="s">
        <v>18</v>
      </c>
      <c r="C14" s="16">
        <f>C13</f>
        <v>2741154</v>
      </c>
      <c r="D14" s="16">
        <v>1086004</v>
      </c>
      <c r="E14" s="16">
        <f>E13</f>
        <v>1655150</v>
      </c>
    </row>
    <row r="15" spans="1:8" ht="66.75" customHeight="1">
      <c r="A15" s="14">
        <v>2</v>
      </c>
      <c r="B15" s="15" t="s">
        <v>20</v>
      </c>
      <c r="C15" s="16"/>
      <c r="D15" s="16"/>
      <c r="E15" s="16"/>
    </row>
    <row r="16" spans="1:8" ht="17.100000000000001" customHeight="1">
      <c r="A16" s="14">
        <v>3</v>
      </c>
      <c r="B16" s="15" t="s">
        <v>21</v>
      </c>
      <c r="C16" s="16"/>
      <c r="D16" s="16"/>
      <c r="E16" s="16"/>
    </row>
    <row r="17" spans="1:5" ht="17.100000000000001" customHeight="1">
      <c r="A17" s="11" t="s">
        <v>22</v>
      </c>
      <c r="B17" s="12" t="s">
        <v>23</v>
      </c>
      <c r="C17" s="13">
        <v>6650127</v>
      </c>
      <c r="D17" s="13">
        <v>2352931</v>
      </c>
      <c r="E17" s="13">
        <f>C17-D17</f>
        <v>4297196</v>
      </c>
    </row>
    <row r="18" spans="1:5" ht="17.100000000000001" customHeight="1">
      <c r="A18" s="18"/>
      <c r="B18" s="17" t="s">
        <v>24</v>
      </c>
      <c r="C18" s="19"/>
      <c r="D18" s="19"/>
      <c r="E18" s="19"/>
    </row>
    <row r="19" spans="1:5" ht="17.100000000000001" customHeight="1">
      <c r="A19" s="18">
        <v>1</v>
      </c>
      <c r="B19" s="17" t="s">
        <v>19</v>
      </c>
      <c r="C19" s="19">
        <f>[1]TH!C25</f>
        <v>30371</v>
      </c>
      <c r="D19" s="19">
        <v>462483</v>
      </c>
      <c r="E19" s="19">
        <f>C19-D19</f>
        <v>-432112</v>
      </c>
    </row>
    <row r="20" spans="1:5" ht="17.100000000000001" customHeight="1">
      <c r="A20" s="18">
        <v>2</v>
      </c>
      <c r="B20" s="17" t="s">
        <v>25</v>
      </c>
      <c r="C20" s="19">
        <v>30371</v>
      </c>
      <c r="D20" s="19">
        <v>30371</v>
      </c>
      <c r="E20" s="19"/>
    </row>
    <row r="21" spans="1:5" ht="33" customHeight="1">
      <c r="A21" s="11" t="s">
        <v>26</v>
      </c>
      <c r="B21" s="12" t="s">
        <v>27</v>
      </c>
      <c r="C21" s="13">
        <v>5000</v>
      </c>
      <c r="D21" s="13">
        <v>5000</v>
      </c>
      <c r="E21" s="13"/>
    </row>
    <row r="22" spans="1:5" ht="19.5" customHeight="1">
      <c r="A22" s="11" t="s">
        <v>28</v>
      </c>
      <c r="B22" s="12" t="s">
        <v>29</v>
      </c>
      <c r="C22" s="13">
        <v>1000</v>
      </c>
      <c r="D22" s="13">
        <v>1000</v>
      </c>
      <c r="E22" s="13"/>
    </row>
    <row r="23" spans="1:5" ht="17.25" customHeight="1">
      <c r="A23" s="11" t="s">
        <v>30</v>
      </c>
      <c r="B23" s="12" t="s">
        <v>31</v>
      </c>
      <c r="C23" s="13">
        <v>199899</v>
      </c>
      <c r="D23" s="13">
        <v>79804</v>
      </c>
      <c r="E23" s="13">
        <f>C23-D23</f>
        <v>120095</v>
      </c>
    </row>
    <row r="24" spans="1:5" ht="17.25" customHeight="1">
      <c r="A24" s="11" t="s">
        <v>32</v>
      </c>
      <c r="B24" s="12" t="s">
        <v>33</v>
      </c>
      <c r="C24" s="13">
        <v>77008</v>
      </c>
      <c r="D24" s="13">
        <v>55507</v>
      </c>
      <c r="E24" s="13">
        <f>C24-D24</f>
        <v>21501</v>
      </c>
    </row>
    <row r="25" spans="1:5" ht="17.25" customHeight="1">
      <c r="A25" s="11" t="s">
        <v>3</v>
      </c>
      <c r="B25" s="12" t="s">
        <v>34</v>
      </c>
      <c r="C25" s="13">
        <v>892755</v>
      </c>
      <c r="D25" s="13">
        <v>892755</v>
      </c>
      <c r="E25" s="13"/>
    </row>
    <row r="26" spans="1:5" ht="17.25" customHeight="1">
      <c r="A26" s="14" t="s">
        <v>16</v>
      </c>
      <c r="B26" s="15" t="s">
        <v>35</v>
      </c>
      <c r="C26" s="16">
        <v>268650</v>
      </c>
      <c r="D26" s="16">
        <v>268650</v>
      </c>
      <c r="E26" s="16"/>
    </row>
    <row r="27" spans="1:5" ht="17.25" customHeight="1">
      <c r="A27" s="14" t="s">
        <v>22</v>
      </c>
      <c r="B27" s="15" t="s">
        <v>36</v>
      </c>
      <c r="C27" s="16">
        <f>C25-C26</f>
        <v>624105</v>
      </c>
      <c r="D27" s="16">
        <v>624105</v>
      </c>
      <c r="E27" s="16"/>
    </row>
    <row r="28" spans="1:5" ht="17.25" customHeight="1">
      <c r="A28" s="20" t="s">
        <v>37</v>
      </c>
      <c r="B28" s="21" t="s">
        <v>38</v>
      </c>
      <c r="C28" s="22"/>
      <c r="D28" s="22"/>
      <c r="E28" s="22"/>
    </row>
    <row r="29" spans="1:5" ht="70.5" customHeight="1">
      <c r="A29" s="23" t="s">
        <v>6</v>
      </c>
      <c r="B29" s="23"/>
      <c r="C29" s="23"/>
      <c r="D29" s="23"/>
      <c r="E29" s="23"/>
    </row>
    <row r="30" spans="1:5" ht="38.25" customHeight="1">
      <c r="A30" s="23" t="s">
        <v>12</v>
      </c>
      <c r="B30" s="23"/>
      <c r="C30" s="23"/>
      <c r="D30" s="23"/>
      <c r="E30" s="23"/>
    </row>
  </sheetData>
  <mergeCells count="9">
    <mergeCell ref="A29:E29"/>
    <mergeCell ref="A30:E30"/>
    <mergeCell ref="D1:E1"/>
    <mergeCell ref="A2:E2"/>
    <mergeCell ref="A3:E3"/>
    <mergeCell ref="A8:A9"/>
    <mergeCell ref="B8:B9"/>
    <mergeCell ref="C8:C9"/>
    <mergeCell ref="D8:E8"/>
  </mergeCell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4B60B8D-3ACE-438D-8064-8FCE864F856D}"/>
</file>

<file path=customXml/itemProps2.xml><?xml version="1.0" encoding="utf-8"?>
<ds:datastoreItem xmlns:ds="http://schemas.openxmlformats.org/officeDocument/2006/customXml" ds:itemID="{621F772D-3D93-4BF3-AFB4-E4E51464EE23}"/>
</file>

<file path=customXml/itemProps3.xml><?xml version="1.0" encoding="utf-8"?>
<ds:datastoreItem xmlns:ds="http://schemas.openxmlformats.org/officeDocument/2006/customXml" ds:itemID="{56B01D5B-E62D-4270-91EC-4F66F4BD580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DT-2020-N-B49-TT343-33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2018-12-24T04:31:30Z</cp:lastPrinted>
  <dcterms:created xsi:type="dcterms:W3CDTF">2018-12-14T02:57:04Z</dcterms:created>
  <dcterms:modified xsi:type="dcterms:W3CDTF">2020-01-19T08:43:20Z</dcterms:modified>
</cp:coreProperties>
</file>