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15" windowWidth="3210" windowHeight="1275"/>
  </bookViews>
  <sheets>
    <sheet name="DT-2020-N-B56-TT343-33" sheetId="11" r:id="rId1"/>
  </sheets>
  <calcPr calcId="124519"/>
</workbook>
</file>

<file path=xl/calcChain.xml><?xml version="1.0" encoding="utf-8"?>
<calcChain xmlns="http://schemas.openxmlformats.org/spreadsheetml/2006/main">
  <c r="E21" i="11"/>
  <c r="E20"/>
  <c r="E19"/>
  <c r="E18"/>
  <c r="E17"/>
  <c r="E16"/>
  <c r="E15"/>
  <c r="E14"/>
  <c r="E13"/>
  <c r="E12"/>
  <c r="G11"/>
  <c r="F11"/>
  <c r="E11" s="1"/>
  <c r="C11" s="1"/>
</calcChain>
</file>

<file path=xl/sharedStrings.xml><?xml version="1.0" encoding="utf-8"?>
<sst xmlns="http://schemas.openxmlformats.org/spreadsheetml/2006/main" count="29" uniqueCount="29">
  <si>
    <t>Đơn vị: Triệu đồng</t>
  </si>
  <si>
    <t>STT</t>
  </si>
  <si>
    <t>A</t>
  </si>
  <si>
    <t>B</t>
  </si>
  <si>
    <t>UBND TỈNH HƯNG YÊN</t>
  </si>
  <si>
    <t>Tổng số</t>
  </si>
  <si>
    <t>TỔNG SỐ</t>
  </si>
  <si>
    <t>Bổ sung vốn đầu tư để thực hiện các chương trình mục tiêu, nhiệm vụ</t>
  </si>
  <si>
    <t>Bổ sung vốn sự nghiệp thực hiện các chế độ, chính sách, nhiệm vụ</t>
  </si>
  <si>
    <t>Huyện Tiên Lữ</t>
  </si>
  <si>
    <t>Huyện Phù Cừ</t>
  </si>
  <si>
    <t>Huyện Ân Thi</t>
  </si>
  <si>
    <t>Huyện Kim Động</t>
  </si>
  <si>
    <t>Huyện Khoái Châu</t>
  </si>
  <si>
    <t>Huyện Yên Mỹ</t>
  </si>
  <si>
    <t>Huyện Văn Lâm</t>
  </si>
  <si>
    <t>Huyện Văn Giang</t>
  </si>
  <si>
    <t>DỰ TOÁN CHI BỔ SUNG CÓ MỤC TIÊU TỪ NGÂN SÁCH CẤP TỈNH
 CHO NGÂN SÁCH TỪNG HUYỆN NĂM 2020</t>
  </si>
  <si>
    <t>Tên đơn vị (1)</t>
  </si>
  <si>
    <t>Tổng</t>
  </si>
  <si>
    <t>BSMT trong cân đối</t>
  </si>
  <si>
    <t>Từ nguồn thu tiền bảo vệ đất trồng lúa</t>
  </si>
  <si>
    <t>1=2+3+6</t>
  </si>
  <si>
    <t>Thành phố Hưng Yên</t>
  </si>
  <si>
    <t>Thị xã Mỹ Hào</t>
  </si>
  <si>
    <t>Bổ sung thực hiện các CTMTQG</t>
  </si>
  <si>
    <t>3=4+5</t>
  </si>
  <si>
    <t>Biểu số 56/CK-NSNN</t>
  </si>
  <si>
    <t>(Dự toán đã được Hội đồng nhân dân quyết định)</t>
  </si>
</sst>
</file>

<file path=xl/styles.xml><?xml version="1.0" encoding="utf-8"?>
<styleSheet xmlns="http://schemas.openxmlformats.org/spreadsheetml/2006/main">
  <numFmts count="60">
    <numFmt numFmtId="41" formatCode="_-* #,##0\ _₫_-;\-* #,##0\ _₫_-;_-* &quot;-&quot;\ _₫_-;_-@_-"/>
    <numFmt numFmtId="43" formatCode="_-* #,##0.00\ _₫_-;\-* #,##0.00\ _₫_-;_-* &quot;-&quot;??\ _₫_-;_-@_-"/>
    <numFmt numFmtId="164" formatCode="_-&quot;€&quot;* #,##0_-;\-&quot;€&quot;* #,##0_-;_-&quot;€&quot;* &quot;-&quot;_-;_-@_-"/>
    <numFmt numFmtId="165" formatCode="00.000"/>
    <numFmt numFmtId="166" formatCode="&quot;?&quot;#,##0;&quot;?&quot;\-#,##0"/>
    <numFmt numFmtId="167" formatCode="_-* #,##0_-;\-* #,##0_-;_-* &quot;-&quot;_-;_-@_-"/>
    <numFmt numFmtId="168" formatCode="_-* #,##0.00_-;\-* #,##0.00_-;_-* &quot;-&quot;??_-;_-@_-"/>
    <numFmt numFmtId="169" formatCode="&quot;$&quot;#,##0_);[Red]\(&quot;$&quot;#,##0\)"/>
    <numFmt numFmtId="170" formatCode="_-* #,##0\ &quot;€&quot;_-;\-* #,##0\ &quot;€&quot;_-;_-* &quot;-&quot;\ &quot;€&quot;_-;_-@_-"/>
    <numFmt numFmtId="171" formatCode="_-* #,##0\ _F_-;\-* #,##0\ _F_-;_-* &quot;-&quot;\ _F_-;_-@_-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 * #,##0_ ;_ * \-#,##0_ ;_ * &quot;-&quot;_ ;_ @_ "/>
    <numFmt numFmtId="175" formatCode="_ * #,##0.00_ ;_ * \-#,##0.00_ ;_ * &quot;-&quot;??_ ;_ @_ "/>
    <numFmt numFmtId="176" formatCode="0.000"/>
    <numFmt numFmtId="177" formatCode="#,##0.0_);\(#,##0.0\)"/>
    <numFmt numFmtId="178" formatCode="_(* #,##0.0000_);_(* \(#,##0.0000\);_(* &quot;-&quot;??_);_(@_)"/>
    <numFmt numFmtId="179" formatCode="0.0%;[Red]\(0.0%\)"/>
    <numFmt numFmtId="180" formatCode="_ * #,##0.00_)&quot;£&quot;_ ;_ * \(#,##0.00\)&quot;£&quot;_ ;_ * &quot;-&quot;??_)&quot;£&quot;_ ;_ @_ "/>
    <numFmt numFmtId="181" formatCode="_-&quot;$&quot;* #,##0.00_-;\-&quot;$&quot;* #,##0.00_-;_-&quot;$&quot;* &quot;-&quot;??_-;_-@_-"/>
    <numFmt numFmtId="182" formatCode="0.0%;\(0.0%\)"/>
    <numFmt numFmtId="183" formatCode="0.000_)"/>
    <numFmt numFmtId="184" formatCode="_(* #,##0.00_);_(* \(#,##0.00\);_(* &quot;-&quot;??_);_(@_)"/>
    <numFmt numFmtId="185" formatCode="_-* #,##0.00\ _€_-;\-* #,##0.00\ _€_-;_-* &quot;-&quot;??\ _€_-;_-@_-"/>
    <numFmt numFmtId="186" formatCode="#,##0.0"/>
    <numFmt numFmtId="187" formatCode="_-* #,##0.00\ _V_N_D_-;\-* #,##0.00\ _V_N_D_-;_-* &quot;-&quot;??\ _V_N_D_-;_-@_-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_(* #,##0_);_(* \(#,##0\);_(* &quot;-&quot;??_);_(@_)"/>
    <numFmt numFmtId="192" formatCode="&quot;$&quot;\ \ \ \ #,##0_);\(&quot;$&quot;\ \ \ #,##0\)"/>
    <numFmt numFmtId="193" formatCode="&quot;$&quot;\ \ \ \ \ #,##0_);\(&quot;$&quot;\ \ \ \ \ #,##0\)"/>
    <numFmt numFmtId="194" formatCode="&quot;C&quot;#,##0_);[Red]\(&quot;C&quot;#,##0\)"/>
    <numFmt numFmtId="195" formatCode="_(* #,##0_);_(* \(#,##0\);_(* &quot;-&quot;_);_(@_)"/>
    <numFmt numFmtId="196" formatCode="_-[$€-2]* #,##0.00_-;\-[$€-2]* #,##0.00_-;_-[$€-2]* &quot;-&quot;??_-"/>
    <numFmt numFmtId="197" formatCode="#,###;\-#,###;&quot;&quot;;_(@_)"/>
    <numFmt numFmtId="198" formatCode="&quot;$&quot;#,##0_);\(&quot;$&quot;#,##0\)"/>
    <numFmt numFmtId="199" formatCode="_-&quot;£&quot;* #,##0_-;\-&quot;£&quot;* #,##0_-;_-&quot;£&quot;* &quot;-&quot;_-;_-@_-"/>
    <numFmt numFmtId="200" formatCode="#,##0\ &quot;$&quot;_);[Red]\(#,##0\ &quot;$&quot;\)"/>
    <numFmt numFmtId="201" formatCode="&quot;$&quot;###,0&quot;.&quot;00_);[Red]\(&quot;$&quot;###,0&quot;.&quot;00\)"/>
    <numFmt numFmtId="202" formatCode="&quot;\&quot;#,##0;[Red]\-&quot;\&quot;#,##0"/>
    <numFmt numFmtId="203" formatCode="&quot;\&quot;#,##0.00;\-&quot;\&quot;#,##0.00"/>
    <numFmt numFmtId="204" formatCode="0.00_)"/>
    <numFmt numFmtId="205" formatCode="#,##0.000_);\(#,##0.000\)"/>
    <numFmt numFmtId="206" formatCode="#,##0.00\ &quot;F&quot;;[Red]\-#,##0.00\ &quot;F&quot;"/>
    <numFmt numFmtId="207" formatCode="#,##0\ &quot;F&quot;;\-#,##0\ &quot;F&quot;"/>
    <numFmt numFmtId="208" formatCode="#,##0\ &quot;F&quot;;[Red]\-#,##0\ &quot;F&quot;"/>
    <numFmt numFmtId="209" formatCode="_-* #,##0\ &quot;F&quot;_-;\-* #,##0\ &quot;F&quot;_-;_-* &quot;-&quot;\ &quot;F&quot;_-;_-@_-"/>
    <numFmt numFmtId="210" formatCode="0.000\ "/>
    <numFmt numFmtId="211" formatCode="#,##0\ &quot;Lt&quot;;[Red]\-#,##0\ &quot;Lt&quot;"/>
    <numFmt numFmtId="212" formatCode="#,##0.00\ &quot;F&quot;;\-#,##0.00\ &quot;F&quot;"/>
    <numFmt numFmtId="213" formatCode="_-* #,##0\ &quot;DM&quot;_-;\-* #,##0\ &quot;DM&quot;_-;_-* &quot;-&quot;\ &quot;DM&quot;_-;_-@_-"/>
    <numFmt numFmtId="214" formatCode="_-* #,##0.00\ &quot;DM&quot;_-;\-* #,##0.00\ &quot;DM&quot;_-;_-* &quot;-&quot;??\ &quot;DM&quot;_-;_-@_-"/>
    <numFmt numFmtId="215" formatCode="_(&quot;$&quot;* #,##0_);_(&quot;$&quot;* \(#,##0\);_(&quot;$&quot;* &quot;-&quot;_);_(@_)"/>
    <numFmt numFmtId="216" formatCode="_(&quot;$&quot;* #,##0.00_);_(&quot;$&quot;* \(#,##0.00\);_(&quot;$&quot;* &quot;-&quot;??_);_(@_)"/>
    <numFmt numFmtId="217" formatCode="&quot;\&quot;#,##0.00;[Red]&quot;\&quot;\-#,##0.00"/>
    <numFmt numFmtId="218" formatCode="&quot;\&quot;#,##0;[Red]&quot;\&quot;\-#,##0"/>
    <numFmt numFmtId="219" formatCode="_-&quot;$&quot;* #,##0_-;\-&quot;$&quot;* #,##0_-;_-&quot;$&quot;* &quot;-&quot;_-;_-@_-"/>
    <numFmt numFmtId="220" formatCode="_(* #,##0.00_);_(* \(#,##0.00\);_(* \-??_);_(@_)"/>
    <numFmt numFmtId="221" formatCode="_-* #,##0\ _₫_-;\-* #,##0\ _₫_-;_-* &quot;-&quot;??\ _₫_-;_-@_-"/>
  </numFmts>
  <fonts count="114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charset val="163"/>
      <scheme val="major"/>
    </font>
    <font>
      <b/>
      <sz val="11"/>
      <name val="Times New Roman"/>
      <family val="1"/>
    </font>
    <font>
      <i/>
      <sz val="11"/>
      <name val="Times New Roman"/>
      <family val="1"/>
      <charset val="163"/>
    </font>
    <font>
      <sz val="11"/>
      <color theme="1"/>
      <name val="Arial"/>
      <family val="2"/>
      <scheme val="minor"/>
    </font>
    <font>
      <sz val="13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0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name val="VNI-Aptima"/>
    </font>
    <font>
      <sz val="12"/>
      <name val="???"/>
    </font>
    <font>
      <sz val="9"/>
      <name val="‚l‚r 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name val=".VnTime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1"/>
      <name val="µ¸¿ò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Helv"/>
    </font>
    <font>
      <b/>
      <sz val="10"/>
      <name val="Helv"/>
      <family val="2"/>
    </font>
    <font>
      <sz val="11"/>
      <name val="Tms Rmn"/>
    </font>
    <font>
      <sz val="11"/>
      <color indexed="8"/>
      <name val="Calibri"/>
      <family val="2"/>
    </font>
    <font>
      <sz val="14"/>
      <name val="Times New Roman"/>
      <family val="1"/>
      <charset val="163"/>
    </font>
    <font>
      <sz val="14"/>
      <color indexed="8"/>
      <name val="Times New Roman"/>
      <family val="2"/>
    </font>
    <font>
      <sz val="13"/>
      <name val="Times New Roman"/>
      <family val="1"/>
      <charset val="163"/>
    </font>
    <font>
      <sz val="14"/>
      <name val="Times New Roman"/>
      <family val="1"/>
    </font>
    <font>
      <sz val="13"/>
      <name val="Arial"/>
      <family val="2"/>
    </font>
    <font>
      <sz val="10"/>
      <name val="MS Serif"/>
      <family val="1"/>
    </font>
    <font>
      <sz val="10"/>
      <name val=".Vn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8"/>
      <name val="Arial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Arial"/>
      <family val="2"/>
    </font>
    <font>
      <b/>
      <sz val="11"/>
      <name val="Helv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</font>
    <font>
      <sz val="12"/>
      <name val=".VnArial Narrow"/>
      <family val="2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4"/>
      <color theme="1"/>
      <name val="Times New Roman"/>
      <family val="2"/>
    </font>
    <font>
      <sz val="13"/>
      <color theme="1"/>
      <name val="Times New Roman"/>
      <family val="2"/>
    </font>
    <font>
      <sz val="13"/>
      <name val="Arial"/>
      <family val="2"/>
      <charset val="163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sz val="8"/>
      <name val="Tms Rmn"/>
    </font>
    <font>
      <b/>
      <sz val="8"/>
      <color indexed="8"/>
      <name val="Helv"/>
    </font>
    <font>
      <b/>
      <sz val="13"/>
      <color indexed="8"/>
      <name val=".VnTimeH"/>
      <family val="2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color theme="1"/>
      <name val="Times New Roman"/>
      <family val="1"/>
      <charset val="163"/>
    </font>
    <font>
      <sz val="11"/>
      <color indexed="8"/>
      <name val="Helvetica Neue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63"/>
    </font>
    <font>
      <sz val="1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40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3" fontId="13" fillId="0" borderId="1"/>
    <xf numFmtId="165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0" fillId="0" borderId="0"/>
    <xf numFmtId="0" fontId="10" fillId="0" borderId="0" applyNumberForma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71" fontId="12" fillId="0" borderId="0" applyFont="0" applyFill="0" applyBorder="0" applyAlignment="0" applyProtection="0"/>
    <xf numFmtId="0" fontId="23" fillId="0" borderId="0">
      <alignment vertical="top"/>
    </xf>
    <xf numFmtId="0" fontId="23" fillId="0" borderId="0">
      <alignment vertical="top"/>
    </xf>
    <xf numFmtId="0" fontId="24" fillId="0" borderId="0"/>
    <xf numFmtId="170" fontId="21" fillId="0" borderId="0" applyFont="0" applyFill="0" applyBorder="0" applyAlignment="0" applyProtection="0"/>
    <xf numFmtId="16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2" fillId="0" borderId="0"/>
    <xf numFmtId="0" fontId="25" fillId="0" borderId="0"/>
    <xf numFmtId="167" fontId="1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10" fillId="0" borderId="0"/>
    <xf numFmtId="0" fontId="27" fillId="0" borderId="0"/>
    <xf numFmtId="0" fontId="10" fillId="0" borderId="0"/>
    <xf numFmtId="1" fontId="28" fillId="0" borderId="1" applyBorder="0" applyAlignment="0">
      <alignment horizontal="center"/>
    </xf>
    <xf numFmtId="3" fontId="13" fillId="0" borderId="1"/>
    <xf numFmtId="3" fontId="13" fillId="0" borderId="1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9" fillId="2" borderId="0"/>
    <xf numFmtId="0" fontId="29" fillId="2" borderId="0"/>
    <xf numFmtId="0" fontId="29" fillId="2" borderId="0"/>
    <xf numFmtId="9" fontId="30" fillId="0" borderId="0" applyFont="0" applyFill="0" applyBorder="0" applyAlignment="0" applyProtection="0"/>
    <xf numFmtId="0" fontId="31" fillId="2" borderId="0"/>
    <xf numFmtId="0" fontId="12" fillId="0" borderId="0"/>
    <xf numFmtId="0" fontId="32" fillId="2" borderId="0"/>
    <xf numFmtId="0" fontId="33" fillId="0" borderId="0">
      <alignment wrapText="1"/>
    </xf>
    <xf numFmtId="0" fontId="34" fillId="0" borderId="0"/>
    <xf numFmtId="172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173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73" fontId="37" fillId="0" borderId="0" applyFont="0" applyFill="0" applyBorder="0" applyAlignment="0" applyProtection="0"/>
    <xf numFmtId="0" fontId="38" fillId="0" borderId="0">
      <alignment horizontal="center" wrapText="1"/>
      <protection locked="0"/>
    </xf>
    <xf numFmtId="174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74" fontId="37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75" fontId="37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0"/>
    <xf numFmtId="0" fontId="40" fillId="0" borderId="0"/>
    <xf numFmtId="0" fontId="36" fillId="0" borderId="0"/>
    <xf numFmtId="0" fontId="41" fillId="0" borderId="0"/>
    <xf numFmtId="0" fontId="42" fillId="0" borderId="0"/>
    <xf numFmtId="176" fontId="10" fillId="0" borderId="0" applyFill="0" applyBorder="0" applyAlignment="0"/>
    <xf numFmtId="177" fontId="43" fillId="0" borderId="0" applyFill="0" applyBorder="0" applyAlignment="0"/>
    <xf numFmtId="178" fontId="43" fillId="0" borderId="0" applyFill="0" applyBorder="0" applyAlignment="0"/>
    <xf numFmtId="179" fontId="43" fillId="0" borderId="0" applyFill="0" applyBorder="0" applyAlignment="0"/>
    <xf numFmtId="180" fontId="10" fillId="0" borderId="0" applyFill="0" applyBorder="0" applyAlignment="0"/>
    <xf numFmtId="181" fontId="43" fillId="0" borderId="0" applyFill="0" applyBorder="0" applyAlignment="0"/>
    <xf numFmtId="182" fontId="43" fillId="0" borderId="0" applyFill="0" applyBorder="0" applyAlignment="0"/>
    <xf numFmtId="177" fontId="43" fillId="0" borderId="0" applyFill="0" applyBorder="0" applyAlignment="0"/>
    <xf numFmtId="0" fontId="44" fillId="0" borderId="0"/>
    <xf numFmtId="183" fontId="45" fillId="0" borderId="0"/>
    <xf numFmtId="183" fontId="45" fillId="0" borderId="0"/>
    <xf numFmtId="183" fontId="45" fillId="0" borderId="0"/>
    <xf numFmtId="183" fontId="45" fillId="0" borderId="0"/>
    <xf numFmtId="183" fontId="45" fillId="0" borderId="0"/>
    <xf numFmtId="183" fontId="45" fillId="0" borderId="0"/>
    <xf numFmtId="183" fontId="45" fillId="0" borderId="0"/>
    <xf numFmtId="183" fontId="45" fillId="0" borderId="0"/>
    <xf numFmtId="181" fontId="43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10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46" fillId="0" borderId="0" applyFont="0" applyFill="0" applyBorder="0" applyAlignment="0" applyProtection="0"/>
    <xf numFmtId="184" fontId="50" fillId="0" borderId="0" applyFont="0" applyFill="0" applyBorder="0" applyAlignment="0" applyProtection="0"/>
    <xf numFmtId="187" fontId="10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46" fillId="0" borderId="0" applyFont="0" applyFill="0" applyBorder="0" applyAlignment="0" applyProtection="0"/>
    <xf numFmtId="188" fontId="22" fillId="0" borderId="0"/>
    <xf numFmtId="3" fontId="10" fillId="0" borderId="0" applyFont="0" applyFill="0" applyBorder="0" applyAlignment="0" applyProtection="0"/>
    <xf numFmtId="0" fontId="52" fillId="0" borderId="0" applyNumberFormat="0" applyAlignment="0">
      <alignment horizontal="left"/>
    </xf>
    <xf numFmtId="177" fontId="43" fillId="0" borderId="0" applyFont="0" applyFill="0" applyBorder="0" applyAlignment="0" applyProtection="0"/>
    <xf numFmtId="189" fontId="10" fillId="0" borderId="0" applyFont="0" applyFill="0" applyBorder="0" applyAlignment="0" applyProtection="0"/>
    <xf numFmtId="190" fontId="22" fillId="0" borderId="0"/>
    <xf numFmtId="191" fontId="53" fillId="0" borderId="0" applyFont="0" applyFill="0" applyBorder="0" applyAlignment="0" applyProtection="0"/>
    <xf numFmtId="0" fontId="10" fillId="0" borderId="0" applyFont="0" applyFill="0" applyBorder="0" applyAlignment="0" applyProtection="0"/>
    <xf numFmtId="14" fontId="23" fillId="0" borderId="0" applyFill="0" applyBorder="0" applyAlignment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4" fontId="22" fillId="0" borderId="0"/>
    <xf numFmtId="167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181" fontId="43" fillId="0" borderId="0" applyFill="0" applyBorder="0" applyAlignment="0"/>
    <xf numFmtId="177" fontId="43" fillId="0" borderId="0" applyFill="0" applyBorder="0" applyAlignment="0"/>
    <xf numFmtId="181" fontId="43" fillId="0" borderId="0" applyFill="0" applyBorder="0" applyAlignment="0"/>
    <xf numFmtId="182" fontId="43" fillId="0" borderId="0" applyFill="0" applyBorder="0" applyAlignment="0"/>
    <xf numFmtId="177" fontId="43" fillId="0" borderId="0" applyFill="0" applyBorder="0" applyAlignment="0"/>
    <xf numFmtId="0" fontId="55" fillId="0" borderId="0" applyNumberFormat="0" applyAlignment="0">
      <alignment horizontal="left"/>
    </xf>
    <xf numFmtId="196" fontId="12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56" fillId="3" borderId="0" applyNumberFormat="0" applyBorder="0" applyAlignment="0" applyProtection="0"/>
    <xf numFmtId="197" fontId="57" fillId="0" borderId="0" applyFont="0" applyFill="0" applyBorder="0" applyAlignment="0" applyProtection="0"/>
    <xf numFmtId="0" fontId="58" fillId="4" borderId="0"/>
    <xf numFmtId="0" fontId="59" fillId="0" borderId="0">
      <alignment horizontal="left"/>
    </xf>
    <xf numFmtId="0" fontId="60" fillId="0" borderId="10" applyNumberFormat="0" applyAlignment="0" applyProtection="0">
      <alignment horizontal="left" vertical="center"/>
    </xf>
    <xf numFmtId="0" fontId="60" fillId="0" borderId="8">
      <alignment horizontal="left" vertical="center"/>
    </xf>
    <xf numFmtId="0" fontId="61" fillId="0" borderId="0" applyProtection="0"/>
    <xf numFmtId="0" fontId="60" fillId="0" borderId="0" applyProtection="0"/>
    <xf numFmtId="0" fontId="62" fillId="0" borderId="11">
      <alignment horizontal="center"/>
    </xf>
    <xf numFmtId="0" fontId="62" fillId="0" borderId="0">
      <alignment horizontal="center"/>
    </xf>
    <xf numFmtId="198" fontId="63" fillId="5" borderId="1" applyNumberFormat="0" applyAlignment="0">
      <alignment horizontal="left" vertical="top"/>
    </xf>
    <xf numFmtId="49" fontId="64" fillId="0" borderId="1">
      <alignment vertical="center"/>
    </xf>
    <xf numFmtId="171" fontId="21" fillId="0" borderId="0" applyFont="0" applyFill="0" applyBorder="0" applyAlignment="0" applyProtection="0"/>
    <xf numFmtId="10" fontId="56" fillId="3" borderId="1" applyNumberFormat="0" applyBorder="0" applyAlignment="0" applyProtection="0"/>
    <xf numFmtId="0" fontId="12" fillId="0" borderId="0"/>
    <xf numFmtId="0" fontId="22" fillId="0" borderId="0"/>
    <xf numFmtId="0" fontId="46" fillId="0" borderId="0"/>
    <xf numFmtId="0" fontId="65" fillId="0" borderId="0"/>
    <xf numFmtId="0" fontId="46" fillId="0" borderId="0"/>
    <xf numFmtId="181" fontId="43" fillId="0" borderId="0" applyFill="0" applyBorder="0" applyAlignment="0"/>
    <xf numFmtId="177" fontId="43" fillId="0" borderId="0" applyFill="0" applyBorder="0" applyAlignment="0"/>
    <xf numFmtId="181" fontId="43" fillId="0" borderId="0" applyFill="0" applyBorder="0" applyAlignment="0"/>
    <xf numFmtId="182" fontId="43" fillId="0" borderId="0" applyFill="0" applyBorder="0" applyAlignment="0"/>
    <xf numFmtId="177" fontId="43" fillId="0" borderId="0" applyFill="0" applyBorder="0" applyAlignment="0"/>
    <xf numFmtId="38" fontId="22" fillId="0" borderId="0" applyFont="0" applyFill="0" applyBorder="0" applyAlignment="0" applyProtection="0"/>
    <xf numFmtId="4" fontId="43" fillId="0" borderId="0" applyFont="0" applyFill="0" applyBorder="0" applyAlignment="0" applyProtection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66" fillId="0" borderId="11"/>
    <xf numFmtId="199" fontId="10" fillId="0" borderId="5"/>
    <xf numFmtId="200" fontId="22" fillId="0" borderId="0" applyFont="0" applyFill="0" applyBorder="0" applyAlignment="0" applyProtection="0"/>
    <xf numFmtId="201" fontId="2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0" fontId="65" fillId="0" borderId="0" applyNumberFormat="0" applyFont="0" applyFill="0" applyAlignment="0"/>
    <xf numFmtId="0" fontId="67" fillId="0" borderId="0"/>
    <xf numFmtId="37" fontId="68" fillId="0" borderId="0"/>
    <xf numFmtId="204" fontId="69" fillId="0" borderId="0"/>
    <xf numFmtId="0" fontId="6" fillId="0" borderId="0"/>
    <xf numFmtId="0" fontId="70" fillId="0" borderId="0"/>
    <xf numFmtId="0" fontId="5" fillId="0" borderId="0"/>
    <xf numFmtId="0" fontId="12" fillId="0" borderId="0"/>
    <xf numFmtId="0" fontId="12" fillId="0" borderId="0"/>
    <xf numFmtId="0" fontId="47" fillId="0" borderId="0"/>
    <xf numFmtId="0" fontId="6" fillId="0" borderId="0"/>
    <xf numFmtId="0" fontId="50" fillId="0" borderId="0"/>
    <xf numFmtId="0" fontId="12" fillId="0" borderId="0"/>
    <xf numFmtId="0" fontId="46" fillId="0" borderId="0"/>
    <xf numFmtId="0" fontId="6" fillId="0" borderId="0"/>
    <xf numFmtId="0" fontId="5" fillId="0" borderId="0"/>
    <xf numFmtId="0" fontId="5" fillId="0" borderId="0"/>
    <xf numFmtId="0" fontId="12" fillId="0" borderId="0"/>
    <xf numFmtId="0" fontId="71" fillId="0" borderId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2" fillId="0" borderId="0"/>
    <xf numFmtId="0" fontId="57" fillId="0" borderId="0"/>
    <xf numFmtId="0" fontId="50" fillId="0" borderId="0"/>
    <xf numFmtId="0" fontId="46" fillId="0" borderId="0"/>
    <xf numFmtId="0" fontId="46" fillId="0" borderId="0"/>
    <xf numFmtId="0" fontId="71" fillId="0" borderId="0"/>
    <xf numFmtId="0" fontId="73" fillId="0" borderId="0"/>
    <xf numFmtId="0" fontId="49" fillId="0" borderId="0"/>
    <xf numFmtId="0" fontId="70" fillId="0" borderId="0"/>
    <xf numFmtId="0" fontId="74" fillId="0" borderId="0"/>
    <xf numFmtId="0" fontId="51" fillId="0" borderId="0"/>
    <xf numFmtId="0" fontId="75" fillId="0" borderId="0"/>
    <xf numFmtId="0" fontId="47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43" fillId="3" borderId="0"/>
    <xf numFmtId="0" fontId="54" fillId="0" borderId="0"/>
    <xf numFmtId="168" fontId="76" fillId="0" borderId="0" applyFont="0" applyFill="0" applyBorder="0" applyAlignment="0" applyProtection="0"/>
    <xf numFmtId="167" fontId="76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Font="0" applyFill="0" applyBorder="0" applyAlignment="0" applyProtection="0"/>
    <xf numFmtId="0" fontId="67" fillId="0" borderId="0"/>
    <xf numFmtId="14" fontId="38" fillId="0" borderId="0">
      <alignment horizontal="center" wrapText="1"/>
      <protection locked="0"/>
    </xf>
    <xf numFmtId="180" fontId="10" fillId="0" borderId="0" applyFont="0" applyFill="0" applyBorder="0" applyAlignment="0" applyProtection="0"/>
    <xf numFmtId="205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2" fillId="0" borderId="12" applyNumberFormat="0" applyBorder="0"/>
    <xf numFmtId="181" fontId="43" fillId="0" borderId="0" applyFill="0" applyBorder="0" applyAlignment="0"/>
    <xf numFmtId="177" fontId="43" fillId="0" borderId="0" applyFill="0" applyBorder="0" applyAlignment="0"/>
    <xf numFmtId="181" fontId="43" fillId="0" borderId="0" applyFill="0" applyBorder="0" applyAlignment="0"/>
    <xf numFmtId="182" fontId="43" fillId="0" borderId="0" applyFill="0" applyBorder="0" applyAlignment="0"/>
    <xf numFmtId="177" fontId="43" fillId="0" borderId="0" applyFill="0" applyBorder="0" applyAlignment="0"/>
    <xf numFmtId="0" fontId="78" fillId="0" borderId="0"/>
    <xf numFmtId="0" fontId="22" fillId="0" borderId="0" applyNumberFormat="0" applyFont="0" applyFill="0" applyBorder="0" applyAlignment="0" applyProtection="0">
      <alignment horizontal="left"/>
    </xf>
    <xf numFmtId="0" fontId="79" fillId="0" borderId="11">
      <alignment horizontal="center"/>
    </xf>
    <xf numFmtId="0" fontId="80" fillId="6" borderId="0" applyNumberFormat="0" applyFont="0" applyBorder="0" applyAlignment="0">
      <alignment horizontal="center"/>
    </xf>
    <xf numFmtId="14" fontId="81" fillId="0" borderId="0" applyNumberFormat="0" applyFill="0" applyBorder="0" applyAlignment="0" applyProtection="0">
      <alignment horizontal="left"/>
    </xf>
    <xf numFmtId="171" fontId="2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" fontId="82" fillId="7" borderId="13" applyNumberFormat="0" applyProtection="0">
      <alignment vertical="center"/>
    </xf>
    <xf numFmtId="4" fontId="83" fillId="7" borderId="13" applyNumberFormat="0" applyProtection="0">
      <alignment vertical="center"/>
    </xf>
    <xf numFmtId="4" fontId="84" fillId="7" borderId="13" applyNumberFormat="0" applyProtection="0">
      <alignment horizontal="left" vertical="center" indent="1"/>
    </xf>
    <xf numFmtId="4" fontId="84" fillId="8" borderId="0" applyNumberFormat="0" applyProtection="0">
      <alignment horizontal="left" vertical="center" indent="1"/>
    </xf>
    <xf numFmtId="4" fontId="84" fillId="9" borderId="13" applyNumberFormat="0" applyProtection="0">
      <alignment horizontal="right" vertical="center"/>
    </xf>
    <xf numFmtId="4" fontId="84" fillId="10" borderId="13" applyNumberFormat="0" applyProtection="0">
      <alignment horizontal="right" vertical="center"/>
    </xf>
    <xf numFmtId="4" fontId="84" fillId="11" borderId="13" applyNumberFormat="0" applyProtection="0">
      <alignment horizontal="right" vertical="center"/>
    </xf>
    <xf numFmtId="4" fontId="84" fillId="12" borderId="13" applyNumberFormat="0" applyProtection="0">
      <alignment horizontal="right" vertical="center"/>
    </xf>
    <xf numFmtId="4" fontId="84" fillId="13" borderId="13" applyNumberFormat="0" applyProtection="0">
      <alignment horizontal="right" vertical="center"/>
    </xf>
    <xf numFmtId="4" fontId="84" fillId="14" borderId="13" applyNumberFormat="0" applyProtection="0">
      <alignment horizontal="right" vertical="center"/>
    </xf>
    <xf numFmtId="4" fontId="84" fillId="15" borderId="13" applyNumberFormat="0" applyProtection="0">
      <alignment horizontal="right" vertical="center"/>
    </xf>
    <xf numFmtId="4" fontId="84" fillId="16" borderId="13" applyNumberFormat="0" applyProtection="0">
      <alignment horizontal="right" vertical="center"/>
    </xf>
    <xf numFmtId="4" fontId="84" fillId="17" borderId="13" applyNumberFormat="0" applyProtection="0">
      <alignment horizontal="right" vertical="center"/>
    </xf>
    <xf numFmtId="4" fontId="82" fillId="18" borderId="14" applyNumberFormat="0" applyProtection="0">
      <alignment horizontal="left" vertical="center" indent="1"/>
    </xf>
    <xf numFmtId="4" fontId="82" fillId="19" borderId="0" applyNumberFormat="0" applyProtection="0">
      <alignment horizontal="left" vertical="center" indent="1"/>
    </xf>
    <xf numFmtId="4" fontId="82" fillId="8" borderId="0" applyNumberFormat="0" applyProtection="0">
      <alignment horizontal="left" vertical="center" indent="1"/>
    </xf>
    <xf numFmtId="4" fontId="84" fillId="19" borderId="13" applyNumberFormat="0" applyProtection="0">
      <alignment horizontal="right" vertical="center"/>
    </xf>
    <xf numFmtId="4" fontId="23" fillId="19" borderId="0" applyNumberFormat="0" applyProtection="0">
      <alignment horizontal="left" vertical="center" indent="1"/>
    </xf>
    <xf numFmtId="4" fontId="23" fillId="8" borderId="0" applyNumberFormat="0" applyProtection="0">
      <alignment horizontal="left" vertical="center" indent="1"/>
    </xf>
    <xf numFmtId="4" fontId="84" fillId="20" borderId="13" applyNumberFormat="0" applyProtection="0">
      <alignment vertical="center"/>
    </xf>
    <xf numFmtId="4" fontId="85" fillId="20" borderId="13" applyNumberFormat="0" applyProtection="0">
      <alignment vertical="center"/>
    </xf>
    <xf numFmtId="4" fontId="82" fillId="19" borderId="15" applyNumberFormat="0" applyProtection="0">
      <alignment horizontal="left" vertical="center" indent="1"/>
    </xf>
    <xf numFmtId="4" fontId="84" fillId="20" borderId="13" applyNumberFormat="0" applyProtection="0">
      <alignment horizontal="right" vertical="center"/>
    </xf>
    <xf numFmtId="4" fontId="85" fillId="20" borderId="13" applyNumberFormat="0" applyProtection="0">
      <alignment horizontal="right" vertical="center"/>
    </xf>
    <xf numFmtId="4" fontId="82" fillId="19" borderId="13" applyNumberFormat="0" applyProtection="0">
      <alignment horizontal="left" vertical="center" indent="1"/>
    </xf>
    <xf numFmtId="4" fontId="86" fillId="5" borderId="15" applyNumberFormat="0" applyProtection="0">
      <alignment horizontal="left" vertical="center" indent="1"/>
    </xf>
    <xf numFmtId="4" fontId="87" fillId="20" borderId="13" applyNumberFormat="0" applyProtection="0">
      <alignment horizontal="right" vertical="center"/>
    </xf>
    <xf numFmtId="0" fontId="80" fillId="1" borderId="8" applyNumberFormat="0" applyFont="0" applyAlignment="0">
      <alignment horizontal="center"/>
    </xf>
    <xf numFmtId="0" fontId="88" fillId="0" borderId="0" applyNumberFormat="0" applyFill="0" applyBorder="0" applyAlignment="0">
      <alignment horizontal="center"/>
    </xf>
    <xf numFmtId="0" fontId="89" fillId="0" borderId="16" applyNumberFormat="0" applyFill="0" applyBorder="0" applyAlignment="0" applyProtection="0"/>
    <xf numFmtId="0" fontId="12" fillId="0" borderId="4">
      <alignment horizontal="center"/>
    </xf>
    <xf numFmtId="0" fontId="34" fillId="0" borderId="0" applyNumberFormat="0" applyFill="0" applyBorder="0" applyAlignment="0" applyProtection="0"/>
    <xf numFmtId="191" fontId="53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66" fillId="0" borderId="0"/>
    <xf numFmtId="40" fontId="90" fillId="0" borderId="0" applyBorder="0">
      <alignment horizontal="right"/>
    </xf>
    <xf numFmtId="206" fontId="57" fillId="0" borderId="2">
      <alignment horizontal="right" vertical="center"/>
    </xf>
    <xf numFmtId="206" fontId="57" fillId="0" borderId="2">
      <alignment horizontal="right" vertical="center"/>
    </xf>
    <xf numFmtId="206" fontId="57" fillId="0" borderId="2">
      <alignment horizontal="right" vertical="center"/>
    </xf>
    <xf numFmtId="206" fontId="57" fillId="0" borderId="2">
      <alignment horizontal="right" vertical="center"/>
    </xf>
    <xf numFmtId="206" fontId="57" fillId="0" borderId="2">
      <alignment horizontal="right" vertical="center"/>
    </xf>
    <xf numFmtId="206" fontId="57" fillId="0" borderId="2">
      <alignment horizontal="right" vertical="center"/>
    </xf>
    <xf numFmtId="49" fontId="23" fillId="0" borderId="0" applyFill="0" applyBorder="0" applyAlignment="0"/>
    <xf numFmtId="207" fontId="10" fillId="0" borderId="0" applyFill="0" applyBorder="0" applyAlignment="0"/>
    <xf numFmtId="208" fontId="10" fillId="0" borderId="0" applyFill="0" applyBorder="0" applyAlignment="0"/>
    <xf numFmtId="209" fontId="57" fillId="0" borderId="2">
      <alignment horizontal="center"/>
    </xf>
    <xf numFmtId="0" fontId="5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3" fontId="91" fillId="0" borderId="9" applyNumberFormat="0" applyBorder="0" applyAlignment="0"/>
    <xf numFmtId="210" fontId="92" fillId="0" borderId="0" applyFont="0" applyFill="0" applyBorder="0" applyAlignment="0" applyProtection="0"/>
    <xf numFmtId="211" fontId="53" fillId="0" borderId="0" applyFont="0" applyFill="0" applyBorder="0" applyAlignment="0" applyProtection="0"/>
    <xf numFmtId="208" fontId="57" fillId="0" borderId="0"/>
    <xf numFmtId="212" fontId="57" fillId="0" borderId="1"/>
    <xf numFmtId="3" fontId="57" fillId="0" borderId="0" applyNumberFormat="0" applyBorder="0" applyAlignment="0" applyProtection="0">
      <alignment horizontal="centerContinuous"/>
      <protection locked="0"/>
    </xf>
    <xf numFmtId="3" fontId="93" fillId="0" borderId="0">
      <protection locked="0"/>
    </xf>
    <xf numFmtId="198" fontId="94" fillId="21" borderId="3">
      <alignment vertical="top"/>
    </xf>
    <xf numFmtId="198" fontId="34" fillId="0" borderId="4">
      <alignment horizontal="left" vertical="top"/>
    </xf>
    <xf numFmtId="0" fontId="95" fillId="0" borderId="4">
      <alignment horizontal="left" vertical="center"/>
    </xf>
    <xf numFmtId="0" fontId="96" fillId="22" borderId="1">
      <alignment horizontal="left" vertical="center"/>
    </xf>
    <xf numFmtId="169" fontId="97" fillId="23" borderId="3"/>
    <xf numFmtId="198" fontId="63" fillId="0" borderId="3">
      <alignment horizontal="left" vertical="top"/>
    </xf>
    <xf numFmtId="0" fontId="98" fillId="24" borderId="0">
      <alignment horizontal="left" vertical="center"/>
    </xf>
    <xf numFmtId="213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5" fontId="54" fillId="0" borderId="0" applyFont="0" applyFill="0" applyBorder="0" applyAlignment="0" applyProtection="0"/>
    <xf numFmtId="216" fontId="54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7" fillId="0" borderId="0">
      <alignment vertical="center"/>
    </xf>
    <xf numFmtId="40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03" fillId="0" borderId="0"/>
    <xf numFmtId="0" fontId="104" fillId="0" borderId="17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17" fontId="105" fillId="0" borderId="0" applyFont="0" applyFill="0" applyBorder="0" applyAlignment="0" applyProtection="0"/>
    <xf numFmtId="218" fontId="105" fillId="0" borderId="0" applyFont="0" applyFill="0" applyBorder="0" applyAlignment="0" applyProtection="0"/>
    <xf numFmtId="0" fontId="106" fillId="0" borderId="0"/>
    <xf numFmtId="0" fontId="65" fillId="0" borderId="0"/>
    <xf numFmtId="167" fontId="71" fillId="0" borderId="0" applyFont="0" applyFill="0" applyBorder="0" applyAlignment="0" applyProtection="0"/>
    <xf numFmtId="168" fontId="71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67" fillId="0" borderId="0"/>
    <xf numFmtId="219" fontId="71" fillId="0" borderId="0" applyFont="0" applyFill="0" applyBorder="0" applyAlignment="0" applyProtection="0"/>
    <xf numFmtId="169" fontId="18" fillId="0" borderId="0" applyFont="0" applyFill="0" applyBorder="0" applyAlignment="0" applyProtection="0"/>
    <xf numFmtId="181" fontId="71" fillId="0" borderId="0" applyFont="0" applyFill="0" applyBorder="0" applyAlignment="0" applyProtection="0"/>
    <xf numFmtId="168" fontId="22" fillId="0" borderId="0" applyNumberFormat="0" applyFont="0" applyFill="0" applyBorder="0" applyAlignment="0" applyProtection="0"/>
    <xf numFmtId="0" fontId="9" fillId="0" borderId="0"/>
    <xf numFmtId="220" fontId="9" fillId="0" borderId="0" applyFont="0" applyFill="0" applyBorder="0" applyAlignment="0" applyProtection="0"/>
    <xf numFmtId="0" fontId="5" fillId="0" borderId="0"/>
    <xf numFmtId="184" fontId="9" fillId="0" borderId="0" applyFont="0" applyFill="0" applyBorder="0" applyAlignment="0" applyProtection="0"/>
    <xf numFmtId="0" fontId="10" fillId="0" borderId="0" applyFill="0" applyBorder="0" applyAlignment="0" applyProtection="0"/>
    <xf numFmtId="184" fontId="9" fillId="0" borderId="0" applyFont="0" applyFill="0" applyBorder="0" applyAlignment="0" applyProtection="0"/>
    <xf numFmtId="0" fontId="8" fillId="0" borderId="0"/>
    <xf numFmtId="0" fontId="9" fillId="0" borderId="0"/>
    <xf numFmtId="9" fontId="10" fillId="0" borderId="0" applyFont="0" applyFill="0" applyBorder="0" applyAlignment="0" applyProtection="0"/>
    <xf numFmtId="0" fontId="46" fillId="0" borderId="0"/>
    <xf numFmtId="0" fontId="12" fillId="0" borderId="0"/>
    <xf numFmtId="0" fontId="108" fillId="0" borderId="0" applyNumberFormat="0" applyFill="0" applyBorder="0" applyProtection="0">
      <alignment vertical="top"/>
    </xf>
    <xf numFmtId="0" fontId="10" fillId="0" borderId="0"/>
    <xf numFmtId="0" fontId="46" fillId="0" borderId="0"/>
    <xf numFmtId="0" fontId="10" fillId="0" borderId="0"/>
    <xf numFmtId="184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57" fillId="0" borderId="0"/>
    <xf numFmtId="3" fontId="12" fillId="0" borderId="0"/>
    <xf numFmtId="3" fontId="12" fillId="0" borderId="0"/>
    <xf numFmtId="168" fontId="9" fillId="0" borderId="0" applyFont="0" applyFill="0" applyBorder="0" applyAlignment="0" applyProtection="0"/>
    <xf numFmtId="170" fontId="10" fillId="0" borderId="0" applyFill="0" applyBorder="0" applyAlignment="0" applyProtection="0"/>
    <xf numFmtId="168" fontId="4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 applyAlignment="1">
      <alignment vertical="center" wrapText="1"/>
    </xf>
    <xf numFmtId="3" fontId="107" fillId="0" borderId="0" xfId="403" applyNumberFormat="1" applyFont="1" applyBorder="1" applyAlignment="1">
      <alignment vertical="center"/>
    </xf>
    <xf numFmtId="0" fontId="11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2" fillId="0" borderId="1" xfId="0" applyFont="1" applyBorder="1" applyAlignment="1">
      <alignment horizontal="center" vertical="center" wrapText="1"/>
    </xf>
    <xf numFmtId="0" fontId="109" fillId="0" borderId="9" xfId="0" applyFont="1" applyBorder="1" applyAlignment="1">
      <alignment horizontal="center" vertical="center" wrapText="1"/>
    </xf>
    <xf numFmtId="0" fontId="109" fillId="0" borderId="9" xfId="0" applyFont="1" applyBorder="1" applyAlignment="1">
      <alignment vertical="center" wrapText="1"/>
    </xf>
    <xf numFmtId="221" fontId="109" fillId="0" borderId="9" xfId="0" applyNumberFormat="1" applyFont="1" applyBorder="1" applyAlignment="1">
      <alignment horizontal="center" vertical="center" wrapText="1"/>
    </xf>
    <xf numFmtId="0" fontId="113" fillId="25" borderId="6" xfId="0" applyFont="1" applyFill="1" applyBorder="1" applyAlignment="1">
      <alignment horizontal="center" vertical="center" wrapText="1"/>
    </xf>
    <xf numFmtId="0" fontId="113" fillId="25" borderId="6" xfId="0" applyFont="1" applyFill="1" applyBorder="1" applyAlignment="1">
      <alignment vertical="center" wrapText="1"/>
    </xf>
    <xf numFmtId="221" fontId="111" fillId="0" borderId="6" xfId="1" applyNumberFormat="1" applyFont="1" applyBorder="1" applyAlignment="1">
      <alignment horizontal="center" vertical="center" wrapText="1"/>
    </xf>
    <xf numFmtId="0" fontId="111" fillId="0" borderId="6" xfId="0" applyFont="1" applyBorder="1" applyAlignment="1">
      <alignment horizontal="center" vertical="center" wrapText="1"/>
    </xf>
    <xf numFmtId="0" fontId="113" fillId="25" borderId="7" xfId="0" applyFont="1" applyFill="1" applyBorder="1" applyAlignment="1">
      <alignment horizontal="center" vertical="center" wrapText="1"/>
    </xf>
    <xf numFmtId="0" fontId="113" fillId="25" borderId="7" xfId="0" applyFont="1" applyFill="1" applyBorder="1" applyAlignment="1">
      <alignment vertical="center" wrapText="1"/>
    </xf>
    <xf numFmtId="221" fontId="111" fillId="0" borderId="7" xfId="1" applyNumberFormat="1" applyFont="1" applyBorder="1" applyAlignment="1">
      <alignment horizontal="center" vertical="center" wrapText="1"/>
    </xf>
    <xf numFmtId="0" fontId="111" fillId="0" borderId="7" xfId="0" applyFont="1" applyBorder="1" applyAlignment="1">
      <alignment horizontal="center" vertical="center" wrapText="1"/>
    </xf>
    <xf numFmtId="0" fontId="109" fillId="0" borderId="1" xfId="0" applyFont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0" fillId="0" borderId="18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</cellXfs>
  <cellStyles count="407">
    <cellStyle name="_x0001_" xfId="8"/>
    <cellStyle name="          _x000d_&#10;shell=progman.exe_x000d_&#10;m" xfId="9"/>
    <cellStyle name="#,##0" xfId="10"/>
    <cellStyle name="??" xfId="11"/>
    <cellStyle name="?? [0.00]_ Att. 1- Cover" xfId="12"/>
    <cellStyle name="?? [0]" xfId="13"/>
    <cellStyle name="?_x001d_??%U©÷u&amp;H©÷9_x0008_? s&#10;_x0007__x0001__x0001_" xfId="14"/>
    <cellStyle name="???? [0.00]_PRODUCT DETAIL Q1" xfId="15"/>
    <cellStyle name="????_PRODUCT DETAIL Q1" xfId="16"/>
    <cellStyle name="???[0]_?? DI" xfId="17"/>
    <cellStyle name="???_?? DI" xfId="18"/>
    <cellStyle name="??[0]_BRE" xfId="19"/>
    <cellStyle name="??_ ??? ???? " xfId="20"/>
    <cellStyle name="??A? [0]_ÿÿÿÿÿÿ_1_¢¬???¢â? " xfId="21"/>
    <cellStyle name="??A?_ÿÿÿÿÿÿ_1_¢¬???¢â? " xfId="22"/>
    <cellStyle name="?¡±¢¥?_?¨ù??¢´¢¥_¢¬???¢â? " xfId="23"/>
    <cellStyle name="?ðÇ%U?&amp;H?_x0008_?s&#10;_x0007__x0001__x0001_" xfId="24"/>
    <cellStyle name="_130307 So sanh thuc hien 2012 - du toan 2012 moi (pan khac)" xfId="25"/>
    <cellStyle name="_130313 Mau  bieu bao cao nguon luc cua dia phuong sua" xfId="26"/>
    <cellStyle name="_130818 Tong hop Danh gia thu 2013" xfId="27"/>
    <cellStyle name="_130818 Tong hop Danh gia thu 2013_140921 bu giam thu ND 209" xfId="28"/>
    <cellStyle name="_130818 Tong hop Danh gia thu 2013_140921 bu giam thu ND 209_Phu luc so 5 - sua ngay 04-01" xfId="29"/>
    <cellStyle name="_Bang Chi tieu (2)" xfId="30"/>
    <cellStyle name="_DG 2012-DT2013 - Theo sac thue -sua" xfId="31"/>
    <cellStyle name="_DG 2012-DT2013 - Theo sac thue -sua_27-8Tong hop PA uoc 2012-DT 2013 -PA 420.000 ty-490.000 ty chuyen doi" xfId="32"/>
    <cellStyle name="_Huong CHI tieu Nhiem vu CTMTQG 2014(1)" xfId="33"/>
    <cellStyle name="_KT (2)" xfId="34"/>
    <cellStyle name="_KT (2)_1" xfId="35"/>
    <cellStyle name="_KT (2)_2" xfId="36"/>
    <cellStyle name="_KT (2)_2_TG-TH" xfId="37"/>
    <cellStyle name="_KT (2)_3" xfId="38"/>
    <cellStyle name="_KT (2)_3_TG-TH" xfId="39"/>
    <cellStyle name="_KT (2)_4" xfId="40"/>
    <cellStyle name="_KT (2)_4_TG-TH" xfId="41"/>
    <cellStyle name="_KT (2)_5" xfId="42"/>
    <cellStyle name="_KT (2)_TG-TH" xfId="43"/>
    <cellStyle name="_KT_TG" xfId="44"/>
    <cellStyle name="_KT_TG_1" xfId="45"/>
    <cellStyle name="_KT_TG_2" xfId="46"/>
    <cellStyle name="_KT_TG_3" xfId="47"/>
    <cellStyle name="_KT_TG_4" xfId="48"/>
    <cellStyle name="_KH.DTC.gd2016-2020 tinh (T2-2015)" xfId="49"/>
    <cellStyle name="_Phu luc kem BC gui VP Bo (18.2)" xfId="50"/>
    <cellStyle name="_TG-TH" xfId="51"/>
    <cellStyle name="_TG-TH_1" xfId="52"/>
    <cellStyle name="_TG-TH_2" xfId="53"/>
    <cellStyle name="_TG-TH_3" xfId="54"/>
    <cellStyle name="_TG-TH_4" xfId="55"/>
    <cellStyle name="~1" xfId="56"/>
    <cellStyle name="•W€_STDFOR" xfId="57"/>
    <cellStyle name="•W_MARINE" xfId="58"/>
    <cellStyle name="W_STDFOR" xfId="59"/>
    <cellStyle name="0" xfId="60"/>
    <cellStyle name="0.0" xfId="61"/>
    <cellStyle name="0.00" xfId="62"/>
    <cellStyle name="1" xfId="63"/>
    <cellStyle name="1_2-Ha GiangBB2011-V1" xfId="64"/>
    <cellStyle name="1_50-BB Vung tau 2011" xfId="65"/>
    <cellStyle name="1_52-Long An2011.BB-V1" xfId="66"/>
    <cellStyle name="1_bieu 1" xfId="67"/>
    <cellStyle name="1_bieu 2" xfId="68"/>
    <cellStyle name="1_bieu 4" xfId="69"/>
    <cellStyle name="¹éºÐÀ²_±âÅ¸" xfId="70"/>
    <cellStyle name="2" xfId="71"/>
    <cellStyle name="20" xfId="72"/>
    <cellStyle name="3" xfId="73"/>
    <cellStyle name="4" xfId="74"/>
    <cellStyle name="6" xfId="75"/>
    <cellStyle name="ÅëÈ­ [0]_¿ì¹°Åë" xfId="76"/>
    <cellStyle name="AeE­ [0]_INQUIRY ¿?¾÷AßAø " xfId="77"/>
    <cellStyle name="ÅëÈ­ [0]_laroux" xfId="78"/>
    <cellStyle name="ÅëÈ­_¿ì¹°Åë" xfId="79"/>
    <cellStyle name="AeE­_INQUIRY ¿?¾÷AßAø " xfId="80"/>
    <cellStyle name="ÅëÈ­_laroux" xfId="81"/>
    <cellStyle name="args.style" xfId="82"/>
    <cellStyle name="ÄÞ¸¶ [0]_¿ì¹°Åë" xfId="83"/>
    <cellStyle name="AÞ¸¶ [0]_INQUIRY ¿?¾÷AßAø " xfId="84"/>
    <cellStyle name="ÄÞ¸¶ [0]_laroux" xfId="85"/>
    <cellStyle name="ÄÞ¸¶_¿ì¹°Åë" xfId="86"/>
    <cellStyle name="AÞ¸¶_INQUIRY ¿?¾÷AßAø " xfId="87"/>
    <cellStyle name="ÄÞ¸¶_laroux" xfId="88"/>
    <cellStyle name="AutoFormat Options" xfId="89"/>
    <cellStyle name="Body" xfId="90"/>
    <cellStyle name="C?AØ_¿?¾÷CoE² " xfId="91"/>
    <cellStyle name="Ç¥ÁØ_#2(M17)_1" xfId="92"/>
    <cellStyle name="C￥AØ_¿μ¾÷CoE² " xfId="93"/>
    <cellStyle name="Ç¥ÁØ_±³°¢¼ö·®" xfId="94"/>
    <cellStyle name="C￥AØ_Sheet1_¿μ¾÷CoE² " xfId="95"/>
    <cellStyle name="Calc Currency (0)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ategory" xfId="104"/>
    <cellStyle name="Comma" xfId="1" builtinId="3"/>
    <cellStyle name="Comma  - Style1" xfId="105"/>
    <cellStyle name="Comma  - Style2" xfId="106"/>
    <cellStyle name="Comma  - Style3" xfId="107"/>
    <cellStyle name="Comma  - Style4" xfId="108"/>
    <cellStyle name="Comma  - Style5" xfId="109"/>
    <cellStyle name="Comma  - Style6" xfId="110"/>
    <cellStyle name="Comma  - Style7" xfId="111"/>
    <cellStyle name="Comma  - Style8" xfId="112"/>
    <cellStyle name="Comma [00]" xfId="113"/>
    <cellStyle name="Comma 10" xfId="114"/>
    <cellStyle name="Comma 10 10" xfId="115"/>
    <cellStyle name="Comma 10 11" xfId="404"/>
    <cellStyle name="Comma 10 2" xfId="386"/>
    <cellStyle name="Comma 11" xfId="388"/>
    <cellStyle name="Comma 12" xfId="116"/>
    <cellStyle name="Comma 13" xfId="117"/>
    <cellStyle name="Comma 14" xfId="118"/>
    <cellStyle name="Comma 15" xfId="119"/>
    <cellStyle name="Comma 2" xfId="4"/>
    <cellStyle name="Comma 2 10" xfId="406"/>
    <cellStyle name="Comma 2 2" xfId="120"/>
    <cellStyle name="Comma 2 28" xfId="121"/>
    <cellStyle name="Comma 2 3" xfId="399"/>
    <cellStyle name="Comma 2 3 2" xfId="122"/>
    <cellStyle name="Comma 2_bieu 1" xfId="123"/>
    <cellStyle name="Comma 3" xfId="5"/>
    <cellStyle name="Comma 3 2" xfId="398"/>
    <cellStyle name="Comma 4" xfId="124"/>
    <cellStyle name="Comma 4 20" xfId="125"/>
    <cellStyle name="Comma 5" xfId="405"/>
    <cellStyle name="Comma 5 2" xfId="387"/>
    <cellStyle name="Comma 5 3" xfId="384"/>
    <cellStyle name="Comma 6" xfId="126"/>
    <cellStyle name="Comma 7" xfId="127"/>
    <cellStyle name="Comma 8" xfId="128"/>
    <cellStyle name="comma zerodec" xfId="129"/>
    <cellStyle name="Comma0" xfId="130"/>
    <cellStyle name="Copied" xfId="131"/>
    <cellStyle name="Currency [00]" xfId="132"/>
    <cellStyle name="Currency0" xfId="133"/>
    <cellStyle name="Currency1" xfId="134"/>
    <cellStyle name="Chi phÝ kh¸c_Book1" xfId="135"/>
    <cellStyle name="Date" xfId="136"/>
    <cellStyle name="Date Short" xfId="137"/>
    <cellStyle name="Dezimal [0]_NEGS" xfId="138"/>
    <cellStyle name="Dezimal_NEGS" xfId="139"/>
    <cellStyle name="Dollar (zero dec)" xfId="140"/>
    <cellStyle name="Dziesi?tny [0]_Invoices2001Slovakia" xfId="141"/>
    <cellStyle name="Dziesi?tny_Invoices2001Slovakia" xfId="142"/>
    <cellStyle name="Dziesietny [0]_Invoices2001Slovakia" xfId="143"/>
    <cellStyle name="Dziesiętny [0]_Invoices2001Slovakia" xfId="144"/>
    <cellStyle name="Dziesietny [0]_Invoices2001Slovakia_Book1" xfId="145"/>
    <cellStyle name="Dziesiętny [0]_Invoices2001Slovakia_Book1" xfId="146"/>
    <cellStyle name="Dziesietny [0]_Invoices2001Slovakia_Book1_Tong hop Cac tuyen(9-1-06)" xfId="147"/>
    <cellStyle name="Dziesiętny [0]_Invoices2001Slovakia_Book1_Tong hop Cac tuyen(9-1-06)" xfId="148"/>
    <cellStyle name="Dziesietny [0]_Invoices2001Slovakia_KL K.C mat duong" xfId="149"/>
    <cellStyle name="Dziesiętny [0]_Invoices2001Slovakia_Nhalamviec VTC(25-1-05)" xfId="150"/>
    <cellStyle name="Dziesietny [0]_Invoices2001Slovakia_TDT KHANH HOA" xfId="151"/>
    <cellStyle name="Dziesiętny [0]_Invoices2001Slovakia_TDT KHANH HOA" xfId="152"/>
    <cellStyle name="Dziesietny [0]_Invoices2001Slovakia_TDT KHANH HOA_Tong hop Cac tuyen(9-1-06)" xfId="153"/>
    <cellStyle name="Dziesiętny [0]_Invoices2001Slovakia_TDT KHANH HOA_Tong hop Cac tuyen(9-1-06)" xfId="154"/>
    <cellStyle name="Dziesietny [0]_Invoices2001Slovakia_TDT quangngai" xfId="155"/>
    <cellStyle name="Dziesiętny [0]_Invoices2001Slovakia_TDT quangngai" xfId="156"/>
    <cellStyle name="Dziesietny [0]_Invoices2001Slovakia_Tong hop Cac tuyen(9-1-06)" xfId="157"/>
    <cellStyle name="Dziesietny_Invoices2001Slovakia" xfId="158"/>
    <cellStyle name="Dziesiętny_Invoices2001Slovakia" xfId="159"/>
    <cellStyle name="Dziesietny_Invoices2001Slovakia_Book1" xfId="160"/>
    <cellStyle name="Dziesiętny_Invoices2001Slovakia_Book1" xfId="161"/>
    <cellStyle name="Dziesietny_Invoices2001Slovakia_Book1_Tong hop Cac tuyen(9-1-06)" xfId="162"/>
    <cellStyle name="Dziesiętny_Invoices2001Slovakia_Book1_Tong hop Cac tuyen(9-1-06)" xfId="163"/>
    <cellStyle name="Dziesietny_Invoices2001Slovakia_KL K.C mat duong" xfId="164"/>
    <cellStyle name="Dziesiętny_Invoices2001Slovakia_Nhalamviec VTC(25-1-05)" xfId="165"/>
    <cellStyle name="Dziesietny_Invoices2001Slovakia_TDT KHANH HOA" xfId="166"/>
    <cellStyle name="Dziesiętny_Invoices2001Slovakia_TDT KHANH HOA" xfId="167"/>
    <cellStyle name="Dziesietny_Invoices2001Slovakia_TDT KHANH HOA_Tong hop Cac tuyen(9-1-06)" xfId="168"/>
    <cellStyle name="Dziesiętny_Invoices2001Slovakia_TDT KHANH HOA_Tong hop Cac tuyen(9-1-06)" xfId="169"/>
    <cellStyle name="Dziesietny_Invoices2001Slovakia_TDT quangngai" xfId="170"/>
    <cellStyle name="Dziesiętny_Invoices2001Slovakia_TDT quangngai" xfId="171"/>
    <cellStyle name="Dziesietny_Invoices2001Slovakia_Tong hop Cac tuyen(9-1-06)" xfId="172"/>
    <cellStyle name="Enter Currency (0)" xfId="173"/>
    <cellStyle name="Enter Currency (2)" xfId="174"/>
    <cellStyle name="Enter Units (0)" xfId="175"/>
    <cellStyle name="Enter Units (1)" xfId="176"/>
    <cellStyle name="Enter Units (2)" xfId="177"/>
    <cellStyle name="Entered" xfId="178"/>
    <cellStyle name="Euro" xfId="179"/>
    <cellStyle name="Fixed" xfId="180"/>
    <cellStyle name="Grey" xfId="181"/>
    <cellStyle name="HAI" xfId="182"/>
    <cellStyle name="Head 1" xfId="183"/>
    <cellStyle name="HEADER" xfId="184"/>
    <cellStyle name="Header1" xfId="185"/>
    <cellStyle name="Header2" xfId="186"/>
    <cellStyle name="HEADING1" xfId="187"/>
    <cellStyle name="HEADING2" xfId="188"/>
    <cellStyle name="HEADINGS" xfId="189"/>
    <cellStyle name="HEADINGSTOP" xfId="190"/>
    <cellStyle name="headoption" xfId="191"/>
    <cellStyle name="Hoa-Scholl" xfId="192"/>
    <cellStyle name="i·0" xfId="193"/>
    <cellStyle name="Input [yellow]" xfId="194"/>
    <cellStyle name="khanh" xfId="195"/>
    <cellStyle name="Ledger 17 x 11 in" xfId="196"/>
    <cellStyle name="Ledger 17 x 11 in 2" xfId="197"/>
    <cellStyle name="Ledger 17 x 11 in 3" xfId="198"/>
    <cellStyle name="Ledger 17 x 11 in_bieu 1" xfId="199"/>
    <cellStyle name="Link Currency (0)" xfId="200"/>
    <cellStyle name="Link Currency (2)" xfId="201"/>
    <cellStyle name="Link Units (0)" xfId="202"/>
    <cellStyle name="Link Units (1)" xfId="203"/>
    <cellStyle name="Link Units (2)" xfId="204"/>
    <cellStyle name="Migliaia (0)_CALPREZZ" xfId="205"/>
    <cellStyle name="Migliaia_ PESO ELETTR." xfId="206"/>
    <cellStyle name="Millares [0]_Well Timing" xfId="207"/>
    <cellStyle name="Millares_Well Timing" xfId="208"/>
    <cellStyle name="Milliers [0]_      " xfId="209"/>
    <cellStyle name="Milliers_      " xfId="210"/>
    <cellStyle name="Model" xfId="211"/>
    <cellStyle name="moi" xfId="212"/>
    <cellStyle name="Moneda [0]_Well Timing" xfId="213"/>
    <cellStyle name="Moneda_Well Timing" xfId="214"/>
    <cellStyle name="Monétaire [0]_      " xfId="215"/>
    <cellStyle name="Monétaire_      " xfId="216"/>
    <cellStyle name="n" xfId="217"/>
    <cellStyle name="New Times Roman" xfId="218"/>
    <cellStyle name="no dec" xfId="219"/>
    <cellStyle name="Normal" xfId="0" builtinId="0"/>
    <cellStyle name="Normal - Style1" xfId="220"/>
    <cellStyle name="Normal 10" xfId="221"/>
    <cellStyle name="Normal 10 2" xfId="390"/>
    <cellStyle name="Normal 11" xfId="7"/>
    <cellStyle name="Normal 11 2" xfId="222"/>
    <cellStyle name="Normal 11 3" xfId="389"/>
    <cellStyle name="Normal 12" xfId="223"/>
    <cellStyle name="Normal 13" xfId="224"/>
    <cellStyle name="Normal 13 2" xfId="225"/>
    <cellStyle name="Normal 13 3" xfId="385"/>
    <cellStyle name="Normal 15" xfId="226"/>
    <cellStyle name="Normal 2" xfId="2"/>
    <cellStyle name="Normal 2 2" xfId="227"/>
    <cellStyle name="Normal 2 2 2" xfId="228"/>
    <cellStyle name="Normal 2 2 3" xfId="397"/>
    <cellStyle name="Normal 2 3" xfId="229"/>
    <cellStyle name="Normal 2 3 2" xfId="230"/>
    <cellStyle name="Normal 2 3 3" xfId="231"/>
    <cellStyle name="Normal 2 3 4" xfId="396"/>
    <cellStyle name="Normal 2 4" xfId="232"/>
    <cellStyle name="Normal 2 5" xfId="403"/>
    <cellStyle name="Normal 2 6" xfId="233"/>
    <cellStyle name="Normal 2_160507 Bieu mau NSDP ND sua ND73" xfId="234"/>
    <cellStyle name="Normal 23" xfId="235"/>
    <cellStyle name="Normal 24" xfId="236"/>
    <cellStyle name="Normal 25" xfId="237"/>
    <cellStyle name="Normal 26" xfId="238"/>
    <cellStyle name="Normal 27" xfId="239"/>
    <cellStyle name="Normal 28" xfId="240"/>
    <cellStyle name="Normal 29" xfId="241"/>
    <cellStyle name="Normal 3" xfId="242"/>
    <cellStyle name="Normal 3 2" xfId="243"/>
    <cellStyle name="Normal 3 3" xfId="402"/>
    <cellStyle name="Normal 30" xfId="244"/>
    <cellStyle name="Normal 31" xfId="245"/>
    <cellStyle name="Normal 32" xfId="246"/>
    <cellStyle name="Normal 34" xfId="383"/>
    <cellStyle name="Normal 4" xfId="247"/>
    <cellStyle name="Normal 4 2" xfId="248"/>
    <cellStyle name="Normal 4 2 2" xfId="395"/>
    <cellStyle name="Normal 4 3" xfId="401"/>
    <cellStyle name="Normal 4_160513 Bieu mau NSDP ND sua ND73" xfId="249"/>
    <cellStyle name="Normal 5" xfId="250"/>
    <cellStyle name="Normal 5 2" xfId="400"/>
    <cellStyle name="Normal 6" xfId="251"/>
    <cellStyle name="Normal 6 2" xfId="252"/>
    <cellStyle name="Normal 6 3" xfId="394"/>
    <cellStyle name="Normal 7" xfId="253"/>
    <cellStyle name="Normal 7 2" xfId="393"/>
    <cellStyle name="Normal 8" xfId="254"/>
    <cellStyle name="Normal 8 2" xfId="392"/>
    <cellStyle name="Normal 9" xfId="255"/>
    <cellStyle name="Normal 9 2" xfId="256"/>
    <cellStyle name="Normal 9_BieuHD2016-2020Tquang2(OK)" xfId="257"/>
    <cellStyle name="Normal1" xfId="258"/>
    <cellStyle name="Normale_ PESO ELETTR." xfId="259"/>
    <cellStyle name="Normalny_Cennik obowiazuje od 06-08-2001 r (1)" xfId="260"/>
    <cellStyle name="Œ…‹æØ‚è [0.00]_laroux" xfId="261"/>
    <cellStyle name="Œ…‹æØ‚è_laroux" xfId="262"/>
    <cellStyle name="oft Excel]_x000d_&#10;Comment=open=/f ‚ðw’è‚·‚é‚ÆAƒ†[ƒU[’è‹`ŠÖ”‚ðŠÖ”“\‚è•t‚¯‚Ìˆê——‚É“o˜^‚·‚é‚±‚Æ‚ª‚Å‚«‚Ü‚·B_x000d_&#10;Maximized" xfId="263"/>
    <cellStyle name="oft Excel]_x000d_&#10;Comment=open=/f ‚ðŽw’è‚·‚é‚ÆAƒ†[ƒU[’è‹`ŠÖ”‚ðŠÖ”“\‚è•t‚¯‚Ìˆê——‚É“o˜^‚·‚é‚±‚Æ‚ª‚Å‚«‚Ü‚·B_x000d_&#10;Maximized" xfId="264"/>
    <cellStyle name="oft Excel]_x000d_&#10;Comment=The open=/f lines load custom functions into the Paste Function list._x000d_&#10;Maximized=2_x000d_&#10;Basics=1_x000d_&#10;A" xfId="265"/>
    <cellStyle name="oft Excel]_x000d_&#10;Comment=The open=/f lines load custom functions into the Paste Function list._x000d_&#10;Maximized=3_x000d_&#10;Basics=1_x000d_&#10;A" xfId="266"/>
    <cellStyle name="omma [0]_Mktg Prog" xfId="267"/>
    <cellStyle name="ormal_Sheet1_1" xfId="268"/>
    <cellStyle name="per.style" xfId="269"/>
    <cellStyle name="Percent [0]" xfId="270"/>
    <cellStyle name="Percent [00]" xfId="271"/>
    <cellStyle name="Percent [2]" xfId="272"/>
    <cellStyle name="Percent 10" xfId="273"/>
    <cellStyle name="Percent 2" xfId="3"/>
    <cellStyle name="Percent 2 2" xfId="391"/>
    <cellStyle name="Percent 3" xfId="6"/>
    <cellStyle name="Percent 6" xfId="274"/>
    <cellStyle name="PERCENTAGE" xfId="275"/>
    <cellStyle name="PrePop Currency (0)" xfId="276"/>
    <cellStyle name="PrePop Currency (2)" xfId="277"/>
    <cellStyle name="PrePop Units (0)" xfId="278"/>
    <cellStyle name="PrePop Units (1)" xfId="279"/>
    <cellStyle name="PrePop Units (2)" xfId="280"/>
    <cellStyle name="pricing" xfId="281"/>
    <cellStyle name="PSChar" xfId="282"/>
    <cellStyle name="PSHeading" xfId="283"/>
    <cellStyle name="regstoresfromspecstores" xfId="284"/>
    <cellStyle name="RevList" xfId="285"/>
    <cellStyle name="S—_x0008_" xfId="286"/>
    <cellStyle name="s]_x000d_&#10;spooler=yes_x000d_&#10;load=_x000d_&#10;Beep=yes_x000d_&#10;NullPort=None_x000d_&#10;BorderWidth=3_x000d_&#10;CursorBlinkRate=1200_x000d_&#10;DoubleClickSpeed=452_x000d_&#10;Programs=co" xfId="287"/>
    <cellStyle name="SAPBEXaggData" xfId="288"/>
    <cellStyle name="SAPBEXaggDataEmph" xfId="289"/>
    <cellStyle name="SAPBEXaggItem" xfId="290"/>
    <cellStyle name="SAPBEXchaText" xfId="291"/>
    <cellStyle name="SAPBEXexcBad7" xfId="292"/>
    <cellStyle name="SAPBEXexcBad8" xfId="293"/>
    <cellStyle name="SAPBEXexcBad9" xfId="294"/>
    <cellStyle name="SAPBEXexcCritical4" xfId="295"/>
    <cellStyle name="SAPBEXexcCritical5" xfId="296"/>
    <cellStyle name="SAPBEXexcCritical6" xfId="297"/>
    <cellStyle name="SAPBEXexcGood1" xfId="298"/>
    <cellStyle name="SAPBEXexcGood2" xfId="299"/>
    <cellStyle name="SAPBEXexcGood3" xfId="300"/>
    <cellStyle name="SAPBEXfilterDrill" xfId="301"/>
    <cellStyle name="SAPBEXfilterItem" xfId="302"/>
    <cellStyle name="SAPBEXfilterText" xfId="303"/>
    <cellStyle name="SAPBEXformats" xfId="304"/>
    <cellStyle name="SAPBEXheaderItem" xfId="305"/>
    <cellStyle name="SAPBEXheaderText" xfId="306"/>
    <cellStyle name="SAPBEXresData" xfId="307"/>
    <cellStyle name="SAPBEXresDataEmph" xfId="308"/>
    <cellStyle name="SAPBEXresItem" xfId="309"/>
    <cellStyle name="SAPBEXstdData" xfId="310"/>
    <cellStyle name="SAPBEXstdDataEmph" xfId="311"/>
    <cellStyle name="SAPBEXstdItem" xfId="312"/>
    <cellStyle name="SAPBEXtitle" xfId="313"/>
    <cellStyle name="SAPBEXundefined" xfId="314"/>
    <cellStyle name="SHADEDSTORES" xfId="315"/>
    <cellStyle name="specstores" xfId="316"/>
    <cellStyle name="Standard" xfId="317"/>
    <cellStyle name="style" xfId="318"/>
    <cellStyle name="Style 1" xfId="319"/>
    <cellStyle name="Style 2" xfId="320"/>
    <cellStyle name="Style 3" xfId="321"/>
    <cellStyle name="Style 4" xfId="322"/>
    <cellStyle name="Style 5" xfId="323"/>
    <cellStyle name="Style 6" xfId="324"/>
    <cellStyle name="subhead" xfId="325"/>
    <cellStyle name="Subtotal" xfId="326"/>
    <cellStyle name="T" xfId="327"/>
    <cellStyle name="T_50-BB Vung tau 2011" xfId="328"/>
    <cellStyle name="T_50-BB Vung tau 2011_27-8Tong hop PA uoc 2012-DT 2013 -PA 420.000 ty-490.000 ty chuyen doi" xfId="329"/>
    <cellStyle name="T_bieu 1" xfId="330"/>
    <cellStyle name="T_bieu 2" xfId="331"/>
    <cellStyle name="T_bieu 4" xfId="332"/>
    <cellStyle name="Text Indent A" xfId="333"/>
    <cellStyle name="Text Indent B" xfId="334"/>
    <cellStyle name="Text Indent C" xfId="335"/>
    <cellStyle name="th" xfId="336"/>
    <cellStyle name="þ_x001d_ð·_x000c_æþ'_x000d_ßþU_x0001_Ø_x0005_ü_x0014__x0007__x0001__x0001_" xfId="337"/>
    <cellStyle name="þ_x001d_ðÇ%Uý—&amp;Hý9_x0008_Ÿ s&#10;_x0007__x0001__x0001_" xfId="338"/>
    <cellStyle name="þ_x001d_ðK_x000c_Fý_x001b__x000d_9ýU_x0001_Ð_x0008_¦)_x0007__x0001__x0001_" xfId="339"/>
    <cellStyle name="Thuyet minh" xfId="340"/>
    <cellStyle name="Valuta (0)_CALPREZZ" xfId="341"/>
    <cellStyle name="Valuta_ PESO ELETTR." xfId="342"/>
    <cellStyle name="viet" xfId="343"/>
    <cellStyle name="viet2" xfId="344"/>
    <cellStyle name="Vn Time 13" xfId="345"/>
    <cellStyle name="Vn Time 14" xfId="346"/>
    <cellStyle name="vnbo" xfId="347"/>
    <cellStyle name="vntxt1" xfId="348"/>
    <cellStyle name="vntxt2" xfId="349"/>
    <cellStyle name="vnhead1" xfId="350"/>
    <cellStyle name="vnhead2" xfId="351"/>
    <cellStyle name="vnhead3" xfId="352"/>
    <cellStyle name="vnhead4" xfId="353"/>
    <cellStyle name="Währung [0]_UXO VII" xfId="354"/>
    <cellStyle name="Währung_UXO VII" xfId="355"/>
    <cellStyle name="Walutowy [0]_Invoices2001Slovakia" xfId="356"/>
    <cellStyle name="Walutowy_Invoices2001Slovakia" xfId="357"/>
    <cellStyle name="xuan" xfId="358"/>
    <cellStyle name=" [0.00]_ Att. 1- Cover" xfId="359"/>
    <cellStyle name="_ Att. 1- Cover" xfId="360"/>
    <cellStyle name="?_ Att. 1- Cover" xfId="361"/>
    <cellStyle name="똿뗦먛귟 [0.00]_PRODUCT DETAIL Q1" xfId="362"/>
    <cellStyle name="똿뗦먛귟_PRODUCT DETAIL Q1" xfId="363"/>
    <cellStyle name="믅됞 [0.00]_PRODUCT DETAIL Q1" xfId="364"/>
    <cellStyle name="믅됞_PRODUCT DETAIL Q1" xfId="365"/>
    <cellStyle name="백분율_95" xfId="366"/>
    <cellStyle name="뷭?_BOOKSHIP" xfId="367"/>
    <cellStyle name="안건회계법인" xfId="368"/>
    <cellStyle name="콤마 [0]_ 비목별 월별기술 " xfId="369"/>
    <cellStyle name="콤마_ 비목별 월별기술 " xfId="370"/>
    <cellStyle name="통화 [0]_1202" xfId="371"/>
    <cellStyle name="통화_1202" xfId="372"/>
    <cellStyle name="표준_(정보부문)월별인원계획" xfId="373"/>
    <cellStyle name="一般_00Q3902REV.1" xfId="374"/>
    <cellStyle name="千分位[0]_00Q3902REV.1" xfId="375"/>
    <cellStyle name="千分位_00Q3902REV.1" xfId="376"/>
    <cellStyle name="桁区切り_NADUONG BQ (Draft)" xfId="377"/>
    <cellStyle name="標準_BOQ-08" xfId="378"/>
    <cellStyle name="貨幣 [0]_00Q3902REV.1" xfId="379"/>
    <cellStyle name="貨幣[0]_BRE" xfId="380"/>
    <cellStyle name="貨幣_00Q3902REV.1" xfId="381"/>
    <cellStyle name="通貨_MITSUI1_BQ" xfId="38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A4" sqref="A4"/>
    </sheetView>
  </sheetViews>
  <sheetFormatPr defaultColWidth="10" defaultRowHeight="15"/>
  <cols>
    <col min="1" max="1" width="5.125" style="1" customWidth="1"/>
    <col min="2" max="2" width="16.625" style="1" customWidth="1"/>
    <col min="3" max="3" width="13.375" style="1" customWidth="1"/>
    <col min="4" max="4" width="13.75" style="1" customWidth="1"/>
    <col min="5" max="5" width="9.75" style="1" customWidth="1"/>
    <col min="6" max="6" width="9.125" style="1" customWidth="1"/>
    <col min="7" max="7" width="10" style="1"/>
    <col min="8" max="8" width="11.375" style="1" customWidth="1"/>
    <col min="9" max="16384" width="10" style="1"/>
  </cols>
  <sheetData>
    <row r="1" spans="1:11" ht="18.75">
      <c r="A1" s="4" t="s">
        <v>4</v>
      </c>
      <c r="B1" s="2"/>
      <c r="C1" s="2"/>
      <c r="D1" s="2"/>
      <c r="G1" s="23" t="s">
        <v>27</v>
      </c>
      <c r="H1" s="23"/>
    </row>
    <row r="2" spans="1:11" ht="38.25" customHeight="1">
      <c r="A2" s="20" t="s">
        <v>17</v>
      </c>
      <c r="B2" s="20"/>
      <c r="C2" s="20"/>
      <c r="D2" s="20"/>
      <c r="E2" s="20"/>
      <c r="F2" s="20"/>
      <c r="G2" s="20"/>
      <c r="H2" s="20"/>
    </row>
    <row r="3" spans="1:11" ht="15" customHeight="1">
      <c r="A3" s="21" t="s">
        <v>28</v>
      </c>
      <c r="B3" s="21"/>
      <c r="C3" s="21"/>
      <c r="D3" s="21"/>
      <c r="E3" s="21"/>
      <c r="F3" s="21"/>
      <c r="G3" s="21"/>
      <c r="H3" s="21"/>
      <c r="I3" s="3"/>
      <c r="J3" s="3"/>
      <c r="K3" s="3"/>
    </row>
    <row r="4" spans="1:11" ht="15" customHeight="1">
      <c r="A4" s="6"/>
      <c r="B4" s="6"/>
      <c r="C4" s="6"/>
      <c r="D4" s="6"/>
      <c r="E4" s="6"/>
      <c r="F4" s="6"/>
      <c r="G4" s="3"/>
      <c r="H4" s="3"/>
      <c r="I4" s="3"/>
      <c r="J4" s="3"/>
      <c r="K4" s="3"/>
    </row>
    <row r="5" spans="1:11" ht="15" customHeight="1">
      <c r="A5" s="6"/>
      <c r="B5" s="6"/>
      <c r="C5" s="6"/>
      <c r="D5" s="6"/>
      <c r="E5" s="6"/>
      <c r="F5" s="6"/>
      <c r="G5" s="3"/>
      <c r="H5" s="3"/>
      <c r="I5" s="3"/>
      <c r="J5" s="3"/>
      <c r="K5" s="3"/>
    </row>
    <row r="6" spans="1:11" ht="15" customHeight="1">
      <c r="A6" s="6"/>
      <c r="B6" s="6"/>
      <c r="C6" s="6"/>
      <c r="D6" s="6"/>
      <c r="E6" s="6"/>
      <c r="F6" s="6"/>
      <c r="G6" s="3"/>
      <c r="H6" s="3"/>
      <c r="I6" s="3"/>
      <c r="J6" s="3"/>
      <c r="K6" s="3"/>
    </row>
    <row r="7" spans="1:11" ht="15.75">
      <c r="A7" s="2"/>
      <c r="B7" s="2"/>
      <c r="C7" s="2"/>
      <c r="D7" s="2"/>
      <c r="E7" s="2"/>
      <c r="G7" s="22" t="s">
        <v>0</v>
      </c>
      <c r="H7" s="22"/>
    </row>
    <row r="8" spans="1:11" ht="42.75" customHeight="1">
      <c r="A8" s="19" t="s">
        <v>1</v>
      </c>
      <c r="B8" s="19" t="s">
        <v>18</v>
      </c>
      <c r="C8" s="19" t="s">
        <v>5</v>
      </c>
      <c r="D8" s="19" t="s">
        <v>7</v>
      </c>
      <c r="E8" s="19" t="s">
        <v>8</v>
      </c>
      <c r="F8" s="19"/>
      <c r="G8" s="19"/>
      <c r="H8" s="19" t="s">
        <v>25</v>
      </c>
    </row>
    <row r="9" spans="1:11" ht="69.75" customHeight="1">
      <c r="A9" s="19"/>
      <c r="B9" s="19"/>
      <c r="C9" s="19"/>
      <c r="D9" s="19"/>
      <c r="E9" s="7" t="s">
        <v>19</v>
      </c>
      <c r="F9" s="7" t="s">
        <v>20</v>
      </c>
      <c r="G9" s="7" t="s">
        <v>21</v>
      </c>
      <c r="H9" s="19"/>
    </row>
    <row r="10" spans="1:11" ht="15.75">
      <c r="A10" s="5" t="s">
        <v>2</v>
      </c>
      <c r="B10" s="5" t="s">
        <v>3</v>
      </c>
      <c r="C10" s="5" t="s">
        <v>22</v>
      </c>
      <c r="D10" s="5">
        <v>2</v>
      </c>
      <c r="E10" s="5" t="s">
        <v>26</v>
      </c>
      <c r="F10" s="5">
        <v>4</v>
      </c>
      <c r="G10" s="5">
        <v>5</v>
      </c>
      <c r="H10" s="5">
        <v>6</v>
      </c>
    </row>
    <row r="11" spans="1:11" ht="20.100000000000001" customHeight="1">
      <c r="A11" s="8"/>
      <c r="B11" s="9" t="s">
        <v>6</v>
      </c>
      <c r="C11" s="10">
        <f>D11+E11+H11</f>
        <v>158850</v>
      </c>
      <c r="D11" s="8"/>
      <c r="E11" s="10">
        <f>SUM(F11:G11)</f>
        <v>158850</v>
      </c>
      <c r="F11" s="10">
        <f>SUM(F12:F21)</f>
        <v>104150</v>
      </c>
      <c r="G11" s="10">
        <f>SUM(G12:G21)</f>
        <v>54700</v>
      </c>
      <c r="H11" s="8"/>
    </row>
    <row r="12" spans="1:11" ht="20.100000000000001" customHeight="1">
      <c r="A12" s="11">
        <v>1</v>
      </c>
      <c r="B12" s="12" t="s">
        <v>23</v>
      </c>
      <c r="C12" s="13">
        <v>17500</v>
      </c>
      <c r="D12" s="14"/>
      <c r="E12" s="13">
        <f t="shared" ref="E12:E21" si="0">SUM(F12:G12)</f>
        <v>17500</v>
      </c>
      <c r="F12" s="13">
        <v>11500</v>
      </c>
      <c r="G12" s="13">
        <v>6000</v>
      </c>
      <c r="H12" s="14"/>
    </row>
    <row r="13" spans="1:11" ht="20.100000000000001" customHeight="1">
      <c r="A13" s="11">
        <v>2</v>
      </c>
      <c r="B13" s="12" t="s">
        <v>9</v>
      </c>
      <c r="C13" s="13">
        <v>18200</v>
      </c>
      <c r="D13" s="14"/>
      <c r="E13" s="13">
        <f t="shared" si="0"/>
        <v>18200</v>
      </c>
      <c r="F13" s="13">
        <v>11400</v>
      </c>
      <c r="G13" s="13">
        <v>6800</v>
      </c>
      <c r="H13" s="14"/>
    </row>
    <row r="14" spans="1:11" ht="20.100000000000001" customHeight="1">
      <c r="A14" s="11">
        <v>3</v>
      </c>
      <c r="B14" s="12" t="s">
        <v>10</v>
      </c>
      <c r="C14" s="13">
        <v>16100</v>
      </c>
      <c r="D14" s="14"/>
      <c r="E14" s="13">
        <f t="shared" si="0"/>
        <v>16100</v>
      </c>
      <c r="F14" s="13">
        <v>12100</v>
      </c>
      <c r="G14" s="13">
        <v>4000</v>
      </c>
      <c r="H14" s="14"/>
    </row>
    <row r="15" spans="1:11" ht="20.100000000000001" customHeight="1">
      <c r="A15" s="11">
        <v>4</v>
      </c>
      <c r="B15" s="12" t="s">
        <v>11</v>
      </c>
      <c r="C15" s="13">
        <v>18350</v>
      </c>
      <c r="D15" s="14"/>
      <c r="E15" s="13">
        <f t="shared" si="0"/>
        <v>18350</v>
      </c>
      <c r="F15" s="13">
        <v>10950</v>
      </c>
      <c r="G15" s="13">
        <v>7400</v>
      </c>
      <c r="H15" s="14"/>
    </row>
    <row r="16" spans="1:11" ht="20.100000000000001" customHeight="1">
      <c r="A16" s="11">
        <v>5</v>
      </c>
      <c r="B16" s="12" t="s">
        <v>12</v>
      </c>
      <c r="C16" s="13">
        <v>21000</v>
      </c>
      <c r="D16" s="14"/>
      <c r="E16" s="13">
        <f t="shared" si="0"/>
        <v>21000</v>
      </c>
      <c r="F16" s="13">
        <v>14300</v>
      </c>
      <c r="G16" s="13">
        <v>6700</v>
      </c>
      <c r="H16" s="14"/>
    </row>
    <row r="17" spans="1:8" ht="20.100000000000001" customHeight="1">
      <c r="A17" s="11">
        <v>6</v>
      </c>
      <c r="B17" s="12" t="s">
        <v>13</v>
      </c>
      <c r="C17" s="13">
        <v>17500</v>
      </c>
      <c r="D17" s="14"/>
      <c r="E17" s="13">
        <f t="shared" si="0"/>
        <v>17500</v>
      </c>
      <c r="F17" s="13">
        <v>10500</v>
      </c>
      <c r="G17" s="13">
        <v>7000</v>
      </c>
      <c r="H17" s="14"/>
    </row>
    <row r="18" spans="1:8" ht="20.100000000000001" customHeight="1">
      <c r="A18" s="11">
        <v>7</v>
      </c>
      <c r="B18" s="12" t="s">
        <v>24</v>
      </c>
      <c r="C18" s="13">
        <v>12500</v>
      </c>
      <c r="D18" s="14"/>
      <c r="E18" s="13">
        <f t="shared" si="0"/>
        <v>12500</v>
      </c>
      <c r="F18" s="13">
        <v>8800</v>
      </c>
      <c r="G18" s="13">
        <v>3700</v>
      </c>
      <c r="H18" s="14"/>
    </row>
    <row r="19" spans="1:8" ht="20.100000000000001" customHeight="1">
      <c r="A19" s="11">
        <v>8</v>
      </c>
      <c r="B19" s="12" t="s">
        <v>14</v>
      </c>
      <c r="C19" s="13">
        <v>9600</v>
      </c>
      <c r="D19" s="14"/>
      <c r="E19" s="13">
        <f t="shared" si="0"/>
        <v>9600</v>
      </c>
      <c r="F19" s="13">
        <v>6000</v>
      </c>
      <c r="G19" s="13">
        <v>3600</v>
      </c>
      <c r="H19" s="14"/>
    </row>
    <row r="20" spans="1:8" ht="20.100000000000001" customHeight="1">
      <c r="A20" s="11">
        <v>9</v>
      </c>
      <c r="B20" s="12" t="s">
        <v>15</v>
      </c>
      <c r="C20" s="13">
        <v>13600</v>
      </c>
      <c r="D20" s="14"/>
      <c r="E20" s="13">
        <f t="shared" si="0"/>
        <v>13600</v>
      </c>
      <c r="F20" s="13">
        <v>8100</v>
      </c>
      <c r="G20" s="13">
        <v>5500</v>
      </c>
      <c r="H20" s="14"/>
    </row>
    <row r="21" spans="1:8" ht="20.100000000000001" customHeight="1">
      <c r="A21" s="15">
        <v>10</v>
      </c>
      <c r="B21" s="16" t="s">
        <v>16</v>
      </c>
      <c r="C21" s="17">
        <v>14500</v>
      </c>
      <c r="D21" s="18"/>
      <c r="E21" s="17">
        <f t="shared" si="0"/>
        <v>14500</v>
      </c>
      <c r="F21" s="17">
        <v>10500</v>
      </c>
      <c r="G21" s="17">
        <v>4000</v>
      </c>
      <c r="H21" s="18"/>
    </row>
  </sheetData>
  <mergeCells count="10">
    <mergeCell ref="H8:H9"/>
    <mergeCell ref="A2:H2"/>
    <mergeCell ref="A3:H3"/>
    <mergeCell ref="G7:H7"/>
    <mergeCell ref="G1:H1"/>
    <mergeCell ref="A8:A9"/>
    <mergeCell ref="B8:B9"/>
    <mergeCell ref="C8:C9"/>
    <mergeCell ref="D8:D9"/>
    <mergeCell ref="E8:G8"/>
  </mergeCells>
  <pageMargins left="0.41" right="0.2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770919-2C13-41BA-8419-FDEE8FDD94A7}"/>
</file>

<file path=customXml/itemProps2.xml><?xml version="1.0" encoding="utf-8"?>
<ds:datastoreItem xmlns:ds="http://schemas.openxmlformats.org/officeDocument/2006/customXml" ds:itemID="{3D8A1CB9-6872-4F7A-A4DB-19B5E21071C4}"/>
</file>

<file path=customXml/itemProps3.xml><?xml version="1.0" encoding="utf-8"?>
<ds:datastoreItem xmlns:ds="http://schemas.openxmlformats.org/officeDocument/2006/customXml" ds:itemID="{B656E21D-8501-49DF-8FCA-93166186C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DT-2020-N-B56-TT343-33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2020-01-19T05:19:22Z</cp:lastPrinted>
  <dcterms:created xsi:type="dcterms:W3CDTF">2018-12-14T02:57:04Z</dcterms:created>
  <dcterms:modified xsi:type="dcterms:W3CDTF">2020-01-19T08:47:56Z</dcterms:modified>
</cp:coreProperties>
</file>