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30_prov" sheetId="1" state="visible" r:id="rId2"/>
    <sheet name="63_prov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<sst xmlns="http://schemas.openxmlformats.org/spreadsheetml/2006/main" count="106" uniqueCount="75">
  <si>
    <t xml:space="preserve">Nam</t>
  </si>
  <si>
    <t xml:space="preserve">TT</t>
  </si>
  <si>
    <t xml:space="preserve">Tinh thanh</t>
  </si>
  <si>
    <t xml:space="preserve">Tong chi ngan sach dia phuong</t>
  </si>
  <si>
    <t xml:space="preserve">Chia dau tu phat trien</t>
  </si>
  <si>
    <t xml:space="preserve">Chia thuong xuyen</t>
  </si>
  <si>
    <t xml:space="preserve">An Giang</t>
  </si>
  <si>
    <t xml:space="preserve">Bac Giang</t>
  </si>
  <si>
    <t xml:space="preserve">Bac Kan</t>
  </si>
  <si>
    <t xml:space="preserve">Ben Tre</t>
  </si>
  <si>
    <t xml:space="preserve">Binh Dinh</t>
  </si>
  <si>
    <t xml:space="preserve">Binh Duong</t>
  </si>
  <si>
    <t xml:space="preserve">Binh Thuan</t>
  </si>
  <si>
    <t xml:space="preserve">Can Tho</t>
  </si>
  <si>
    <t xml:space="preserve">Dak Lak</t>
  </si>
  <si>
    <t xml:space="preserve">Da Nang</t>
  </si>
  <si>
    <t xml:space="preserve">Dong Nai</t>
  </si>
  <si>
    <t xml:space="preserve">Dong Thap</t>
  </si>
  <si>
    <t xml:space="preserve">Gia Lai</t>
  </si>
  <si>
    <t xml:space="preserve">Hai Duong</t>
  </si>
  <si>
    <t xml:space="preserve">Hai Phong</t>
  </si>
  <si>
    <t xml:space="preserve">Ha Noi</t>
  </si>
  <si>
    <t xml:space="preserve">Hau Giang</t>
  </si>
  <si>
    <t xml:space="preserve">Ho Chi Minh City</t>
  </si>
  <si>
    <t xml:space="preserve">Kien Giang</t>
  </si>
  <si>
    <t xml:space="preserve">Long An</t>
  </si>
  <si>
    <t xml:space="preserve">Phu Yen</t>
  </si>
  <si>
    <t xml:space="preserve">Quang Nam</t>
  </si>
  <si>
    <t xml:space="preserve">Soc Trang</t>
  </si>
  <si>
    <t xml:space="preserve">Tay Ninh</t>
  </si>
  <si>
    <t xml:space="preserve">Thai Binh</t>
  </si>
  <si>
    <t xml:space="preserve">Thai Nguyen</t>
  </si>
  <si>
    <t xml:space="preserve">Thanh Hoa</t>
  </si>
  <si>
    <t xml:space="preserve">Tien Giang</t>
  </si>
  <si>
    <t xml:space="preserve">Tra Vinh</t>
  </si>
  <si>
    <t xml:space="preserve">Vinh Long</t>
  </si>
  <si>
    <t xml:space="preserve">Province</t>
  </si>
  <si>
    <t xml:space="preserve">Chi dau tu phat trien</t>
  </si>
  <si>
    <t xml:space="preserve">Chi thuong xuyen</t>
  </si>
  <si>
    <t xml:space="preserve">Ba Ria – Vung Tau</t>
  </si>
  <si>
    <t xml:space="preserve">Bac Lieu</t>
  </si>
  <si>
    <t xml:space="preserve">Bac Ninh</t>
  </si>
  <si>
    <t xml:space="preserve">final from GSO YB 2007</t>
  </si>
  <si>
    <t xml:space="preserve">Binh Phuoc</t>
  </si>
  <si>
    <t xml:space="preserve">Ca Mau</t>
  </si>
  <si>
    <t xml:space="preserve">Cao Bang</t>
  </si>
  <si>
    <t xml:space="preserve">Dak Nong</t>
  </si>
  <si>
    <t xml:space="preserve">Dien Bien</t>
  </si>
  <si>
    <t xml:space="preserve">Ha Giang</t>
  </si>
  <si>
    <t xml:space="preserve">Ha Nam</t>
  </si>
  <si>
    <t xml:space="preserve">Ha Tay</t>
  </si>
  <si>
    <t xml:space="preserve">Ha Tinh</t>
  </si>
  <si>
    <t xml:space="preserve">Hoa Binh</t>
  </si>
  <si>
    <t xml:space="preserve">Hung Yen</t>
  </si>
  <si>
    <t xml:space="preserve">Khanh Hoa</t>
  </si>
  <si>
    <t xml:space="preserve">Kon Tum</t>
  </si>
  <si>
    <t xml:space="preserve">Lai Chau</t>
  </si>
  <si>
    <t xml:space="preserve">Lam Dong</t>
  </si>
  <si>
    <t xml:space="preserve">Lang Son</t>
  </si>
  <si>
    <t xml:space="preserve">Lao Cai</t>
  </si>
  <si>
    <t xml:space="preserve">Nam Dinh</t>
  </si>
  <si>
    <t xml:space="preserve">Nghe An</t>
  </si>
  <si>
    <t xml:space="preserve">Ninh Binh</t>
  </si>
  <si>
    <t xml:space="preserve">Ninh Thuan</t>
  </si>
  <si>
    <t xml:space="preserve">Phu Tho</t>
  </si>
  <si>
    <t xml:space="preserve">Quang Binh</t>
  </si>
  <si>
    <t xml:space="preserve">Quang Ngai</t>
  </si>
  <si>
    <t xml:space="preserve">Quang Ninh</t>
  </si>
  <si>
    <t xml:space="preserve">Quang Tri</t>
  </si>
  <si>
    <t xml:space="preserve">Son La</t>
  </si>
  <si>
    <t xml:space="preserve">Thanh pho Ho Chi Minh</t>
  </si>
  <si>
    <t xml:space="preserve">Thua Thien – Hue</t>
  </si>
  <si>
    <t xml:space="preserve">Tuyen Quang</t>
  </si>
  <si>
    <t xml:space="preserve">Vinh Phuc</t>
  </si>
  <si>
    <t xml:space="preserve">Yen Bai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</si>
</sst>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2.8" zeroHeight="false" outlineLevelRow="0" outlineLevelCol="0"/>
  <cols>
    <col collapsed="false" customWidth="true" hidden="false" outlineLevel="0" max="2" min="1" style="0" width="9.59"/>
    <col collapsed="false" customWidth="true" hidden="false" outlineLevel="0" max="3" min="3" style="0" width="15.93"/>
    <col collapsed="false" customWidth="true" hidden="false" outlineLevel="0" max="4" min="4" style="0" width="13.36"/>
    <col collapsed="false" customWidth="true" hidden="false" outlineLevel="0" max="5" min="5" style="0" width="13.77"/>
    <col collapsed="false" customWidth="true" hidden="false" outlineLevel="0" max="6" min="6" style="0" width="12.83"/>
    <col collapsed="false" customWidth="true" hidden="false" outlineLevel="0" max="1025" min="7" style="0" width="9.59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4.5" hidden="false" customHeight="false" outlineLevel="0" collapsed="false">
      <c r="A2" s="1" t="n">
        <v>2006</v>
      </c>
      <c r="B2" s="1" t="n">
        <v>1</v>
      </c>
      <c r="C2" s="2" t="s">
        <v>6</v>
      </c>
      <c r="D2" s="1"/>
      <c r="E2" s="1"/>
      <c r="F2" s="1"/>
      <c r="G2" s="1"/>
      <c r="H2" s="1"/>
    </row>
    <row r="3" customFormat="false" ht="14.5" hidden="false" customHeight="false" outlineLevel="0" collapsed="false">
      <c r="A3" s="1" t="n">
        <v>2006</v>
      </c>
      <c r="B3" s="1" t="n">
        <v>2</v>
      </c>
      <c r="C3" s="2" t="s">
        <v>7</v>
      </c>
      <c r="D3" s="1" t="n">
        <v>1743103</v>
      </c>
      <c r="E3" s="1" t="n">
        <v>490760</v>
      </c>
      <c r="F3" s="1" t="n">
        <v>1044912</v>
      </c>
      <c r="G3" s="1"/>
      <c r="H3" s="1"/>
    </row>
    <row r="4" customFormat="false" ht="14.5" hidden="false" customHeight="false" outlineLevel="0" collapsed="false">
      <c r="A4" s="1" t="n">
        <v>2006</v>
      </c>
      <c r="B4" s="1" t="n">
        <v>3</v>
      </c>
      <c r="C4" s="2" t="s">
        <v>8</v>
      </c>
      <c r="D4" s="1" t="n">
        <v>914309</v>
      </c>
      <c r="E4" s="1" t="n">
        <v>97730</v>
      </c>
      <c r="F4" s="2" t="n">
        <v>362523</v>
      </c>
      <c r="G4" s="1"/>
      <c r="H4" s="1"/>
    </row>
    <row r="5" customFormat="false" ht="14.5" hidden="false" customHeight="false" outlineLevel="0" collapsed="false">
      <c r="A5" s="1" t="n">
        <v>2006</v>
      </c>
      <c r="B5" s="1" t="n">
        <v>4</v>
      </c>
      <c r="C5" s="2" t="s">
        <v>9</v>
      </c>
      <c r="D5" s="1"/>
      <c r="E5" s="1"/>
      <c r="F5" s="1"/>
      <c r="G5" s="1"/>
      <c r="H5" s="1"/>
    </row>
    <row r="6" customFormat="false" ht="14.5" hidden="false" customHeight="false" outlineLevel="0" collapsed="false">
      <c r="A6" s="1" t="n">
        <v>2006</v>
      </c>
      <c r="B6" s="1" t="n">
        <v>5</v>
      </c>
      <c r="C6" s="2" t="s">
        <v>10</v>
      </c>
      <c r="D6" s="1"/>
      <c r="E6" s="1"/>
      <c r="F6" s="1"/>
      <c r="G6" s="1"/>
      <c r="H6" s="1"/>
    </row>
    <row r="7" customFormat="false" ht="14.5" hidden="false" customHeight="false" outlineLevel="0" collapsed="false">
      <c r="A7" s="1" t="n">
        <v>2006</v>
      </c>
      <c r="B7" s="1" t="n">
        <v>6</v>
      </c>
      <c r="C7" s="2" t="s">
        <v>11</v>
      </c>
      <c r="D7" s="2" t="n">
        <v>2551293</v>
      </c>
      <c r="E7" s="1" t="n">
        <v>1211580</v>
      </c>
      <c r="F7" s="1" t="n">
        <v>1226956</v>
      </c>
      <c r="G7" s="1"/>
      <c r="H7" s="1"/>
    </row>
    <row r="8" customFormat="false" ht="14.5" hidden="false" customHeight="false" outlineLevel="0" collapsed="false">
      <c r="A8" s="1" t="n">
        <v>2006</v>
      </c>
      <c r="B8" s="1" t="n">
        <v>7</v>
      </c>
      <c r="C8" s="2" t="s">
        <v>12</v>
      </c>
      <c r="D8" s="1" t="n">
        <v>2308022</v>
      </c>
      <c r="E8" s="1" t="n">
        <v>900000</v>
      </c>
      <c r="F8" s="2" t="n">
        <v>1056480</v>
      </c>
      <c r="G8" s="1"/>
      <c r="H8" s="1"/>
    </row>
    <row r="9" customFormat="false" ht="14.5" hidden="false" customHeight="false" outlineLevel="0" collapsed="false">
      <c r="A9" s="1" t="n">
        <v>2006</v>
      </c>
      <c r="B9" s="1" t="n">
        <v>8</v>
      </c>
      <c r="C9" s="2" t="s">
        <v>13</v>
      </c>
      <c r="D9" s="1" t="n">
        <v>2220522</v>
      </c>
      <c r="E9" s="1" t="n">
        <v>1145400</v>
      </c>
      <c r="F9" s="1" t="n">
        <v>808146</v>
      </c>
      <c r="G9" s="1"/>
      <c r="H9" s="1"/>
    </row>
    <row r="10" customFormat="false" ht="14.5" hidden="false" customHeight="false" outlineLevel="0" collapsed="false">
      <c r="A10" s="1" t="n">
        <v>2006</v>
      </c>
      <c r="B10" s="1" t="n">
        <v>9</v>
      </c>
      <c r="C10" s="2" t="s">
        <v>14</v>
      </c>
      <c r="D10" s="1" t="n">
        <v>2376593</v>
      </c>
      <c r="E10" s="1" t="n">
        <v>586263</v>
      </c>
      <c r="F10" s="1" t="n">
        <v>1384975</v>
      </c>
      <c r="G10" s="1"/>
      <c r="H10" s="1"/>
    </row>
    <row r="11" customFormat="false" ht="14.5" hidden="false" customHeight="false" outlineLevel="0" collapsed="false">
      <c r="A11" s="1" t="n">
        <v>2006</v>
      </c>
      <c r="B11" s="1" t="n">
        <v>10</v>
      </c>
      <c r="C11" s="2" t="s">
        <v>15</v>
      </c>
      <c r="D11" s="1" t="n">
        <v>4378286</v>
      </c>
      <c r="E11" s="2" t="n">
        <v>2334800</v>
      </c>
      <c r="F11" s="1" t="n">
        <v>855996</v>
      </c>
      <c r="G11" s="1"/>
      <c r="H11" s="1"/>
    </row>
    <row r="12" customFormat="false" ht="14.5" hidden="false" customHeight="false" outlineLevel="0" collapsed="false">
      <c r="A12" s="1" t="n">
        <v>2006</v>
      </c>
      <c r="B12" s="1" t="n">
        <v>11</v>
      </c>
      <c r="C12" s="2" t="s">
        <v>16</v>
      </c>
      <c r="D12" s="1" t="n">
        <v>3404387</v>
      </c>
      <c r="E12" s="1" t="n">
        <v>1278255</v>
      </c>
      <c r="F12" s="1" t="n">
        <v>1699150</v>
      </c>
      <c r="G12" s="1"/>
      <c r="H12" s="1"/>
    </row>
    <row r="13" customFormat="false" ht="14.5" hidden="false" customHeight="false" outlineLevel="0" collapsed="false">
      <c r="A13" s="1" t="n">
        <v>2006</v>
      </c>
      <c r="B13" s="1" t="n">
        <v>12</v>
      </c>
      <c r="C13" s="2" t="s">
        <v>17</v>
      </c>
      <c r="D13" s="1" t="n">
        <v>1988841</v>
      </c>
      <c r="E13" s="2" t="n">
        <v>524500</v>
      </c>
      <c r="F13" s="2" t="n">
        <v>921500</v>
      </c>
      <c r="G13" s="1"/>
      <c r="H13" s="1"/>
    </row>
    <row r="14" customFormat="false" ht="14.5" hidden="false" customHeight="false" outlineLevel="0" collapsed="false">
      <c r="A14" s="1" t="n">
        <v>2006</v>
      </c>
      <c r="B14" s="1" t="n">
        <v>13</v>
      </c>
      <c r="C14" s="2" t="s">
        <v>18</v>
      </c>
      <c r="D14" s="1" t="n">
        <v>1942141</v>
      </c>
      <c r="E14" s="1" t="n">
        <v>273000</v>
      </c>
      <c r="F14" s="1" t="n">
        <v>1055362</v>
      </c>
      <c r="G14" s="1"/>
      <c r="H14" s="1"/>
    </row>
    <row r="15" customFormat="false" ht="14.5" hidden="false" customHeight="false" outlineLevel="0" collapsed="false">
      <c r="A15" s="1" t="n">
        <v>2006</v>
      </c>
      <c r="B15" s="1" t="n">
        <v>14</v>
      </c>
      <c r="C15" s="2" t="s">
        <v>19</v>
      </c>
      <c r="D15" s="1" t="n">
        <v>2332227</v>
      </c>
      <c r="E15" s="1" t="n">
        <v>634700</v>
      </c>
      <c r="F15" s="1" t="n">
        <v>1087326</v>
      </c>
      <c r="G15" s="1"/>
      <c r="H15" s="1"/>
    </row>
    <row r="16" customFormat="false" ht="14.5" hidden="false" customHeight="false" outlineLevel="0" collapsed="false">
      <c r="A16" s="1" t="n">
        <v>2006</v>
      </c>
      <c r="B16" s="1" t="n">
        <v>15</v>
      </c>
      <c r="C16" s="2" t="s">
        <v>20</v>
      </c>
      <c r="D16" s="1"/>
      <c r="E16" s="2"/>
      <c r="F16" s="1"/>
      <c r="G16" s="2"/>
      <c r="H16" s="1"/>
    </row>
    <row r="17" customFormat="false" ht="14.5" hidden="false" customHeight="false" outlineLevel="0" collapsed="false">
      <c r="A17" s="1" t="n">
        <v>2006</v>
      </c>
      <c r="B17" s="1" t="n">
        <v>16</v>
      </c>
      <c r="C17" s="2" t="s">
        <v>21</v>
      </c>
      <c r="D17" s="2"/>
      <c r="E17" s="1"/>
      <c r="F17" s="1"/>
      <c r="G17" s="3"/>
    </row>
    <row r="18" customFormat="false" ht="14.5" hidden="false" customHeight="false" outlineLevel="0" collapsed="false">
      <c r="A18" s="1" t="n">
        <v>2006</v>
      </c>
      <c r="B18" s="1" t="n">
        <v>17</v>
      </c>
      <c r="C18" s="2" t="s">
        <v>22</v>
      </c>
      <c r="D18" s="1" t="n">
        <v>1058218</v>
      </c>
      <c r="E18" s="2" t="n">
        <v>436570</v>
      </c>
      <c r="F18" s="1" t="n">
        <v>496550</v>
      </c>
      <c r="G18" s="3"/>
    </row>
    <row r="19" customFormat="false" ht="14.5" hidden="false" customHeight="false" outlineLevel="0" collapsed="false">
      <c r="A19" s="1" t="n">
        <v>2006</v>
      </c>
      <c r="B19" s="1" t="n">
        <v>18</v>
      </c>
      <c r="C19" s="2" t="s">
        <v>23</v>
      </c>
      <c r="D19" s="1" t="n">
        <v>14819814</v>
      </c>
      <c r="E19" s="1" t="n">
        <v>4700000</v>
      </c>
      <c r="F19" s="1" t="n">
        <v>6500000</v>
      </c>
      <c r="G19" s="3"/>
    </row>
    <row r="20" customFormat="false" ht="14.5" hidden="false" customHeight="false" outlineLevel="0" collapsed="false">
      <c r="A20" s="1" t="n">
        <v>2006</v>
      </c>
      <c r="B20" s="1" t="n">
        <v>19</v>
      </c>
      <c r="C20" s="2" t="s">
        <v>24</v>
      </c>
      <c r="D20" s="2"/>
      <c r="E20" s="1"/>
      <c r="F20" s="1"/>
      <c r="G20" s="3"/>
    </row>
    <row r="21" customFormat="false" ht="14.5" hidden="false" customHeight="false" outlineLevel="0" collapsed="false">
      <c r="A21" s="1" t="n">
        <v>2006</v>
      </c>
      <c r="B21" s="1" t="n">
        <v>20</v>
      </c>
      <c r="C21" s="2" t="s">
        <v>25</v>
      </c>
      <c r="D21" s="1" t="n">
        <v>1716647</v>
      </c>
      <c r="E21" s="1" t="n">
        <v>397600</v>
      </c>
      <c r="F21" s="1" t="n">
        <v>966244</v>
      </c>
      <c r="G21" s="3"/>
    </row>
    <row r="22" customFormat="false" ht="14.5" hidden="false" customHeight="false" outlineLevel="0" collapsed="false">
      <c r="A22" s="1" t="n">
        <v>2006</v>
      </c>
      <c r="B22" s="1" t="n">
        <v>21</v>
      </c>
      <c r="C22" s="2" t="s">
        <v>26</v>
      </c>
      <c r="D22" s="1" t="n">
        <v>1443190</v>
      </c>
      <c r="E22" s="1" t="n">
        <v>675980</v>
      </c>
      <c r="F22" s="1" t="n">
        <v>664861</v>
      </c>
      <c r="G22" s="3"/>
    </row>
    <row r="23" customFormat="false" ht="14.5" hidden="false" customHeight="false" outlineLevel="0" collapsed="false">
      <c r="A23" s="1" t="n">
        <v>2006</v>
      </c>
      <c r="B23" s="1" t="n">
        <v>22</v>
      </c>
      <c r="C23" s="2" t="s">
        <v>27</v>
      </c>
      <c r="D23" s="1" t="n">
        <v>2231208</v>
      </c>
      <c r="E23" s="1" t="n">
        <v>814157</v>
      </c>
      <c r="F23" s="1" t="n">
        <v>1168242</v>
      </c>
      <c r="G23" s="3"/>
    </row>
    <row r="24" customFormat="false" ht="14.5" hidden="false" customHeight="false" outlineLevel="0" collapsed="false">
      <c r="A24" s="1" t="n">
        <v>2006</v>
      </c>
      <c r="B24" s="1" t="n">
        <v>23</v>
      </c>
      <c r="C24" s="2" t="s">
        <v>28</v>
      </c>
      <c r="D24" s="1" t="n">
        <v>1362825</v>
      </c>
      <c r="E24" s="1" t="n">
        <v>222600</v>
      </c>
      <c r="F24" s="1" t="n">
        <v>703115</v>
      </c>
      <c r="G24" s="3"/>
    </row>
    <row r="25" customFormat="false" ht="14.5" hidden="false" customHeight="false" outlineLevel="0" collapsed="false">
      <c r="A25" s="1" t="n">
        <v>2006</v>
      </c>
      <c r="B25" s="1" t="n">
        <v>24</v>
      </c>
      <c r="C25" s="2" t="s">
        <v>29</v>
      </c>
      <c r="D25" s="1"/>
      <c r="E25" s="1"/>
      <c r="F25" s="1"/>
      <c r="G25" s="3"/>
    </row>
    <row r="26" customFormat="false" ht="14.5" hidden="false" customHeight="false" outlineLevel="0" collapsed="false">
      <c r="A26" s="1" t="n">
        <v>2006</v>
      </c>
      <c r="B26" s="1" t="n">
        <v>25</v>
      </c>
      <c r="C26" s="2" t="s">
        <v>30</v>
      </c>
      <c r="D26" s="1" t="n">
        <v>1650000</v>
      </c>
      <c r="E26" s="1" t="n">
        <v>566710</v>
      </c>
      <c r="F26" s="2" t="n">
        <v>897700</v>
      </c>
      <c r="G26" s="3"/>
    </row>
    <row r="27" customFormat="false" ht="14.5" hidden="false" customHeight="false" outlineLevel="0" collapsed="false">
      <c r="A27" s="1" t="n">
        <v>2006</v>
      </c>
      <c r="B27" s="1" t="n">
        <v>26</v>
      </c>
      <c r="C27" s="2" t="s">
        <v>31</v>
      </c>
      <c r="D27" s="1" t="n">
        <v>1193307</v>
      </c>
      <c r="E27" s="1" t="n">
        <v>264000</v>
      </c>
      <c r="F27" s="1" t="n">
        <v>881207</v>
      </c>
      <c r="G27" s="3"/>
    </row>
    <row r="28" customFormat="false" ht="14.5" hidden="false" customHeight="false" outlineLevel="0" collapsed="false">
      <c r="A28" s="1" t="n">
        <v>2006</v>
      </c>
      <c r="B28" s="1" t="n">
        <v>27</v>
      </c>
      <c r="C28" s="2" t="s">
        <v>32</v>
      </c>
      <c r="D28" s="1" t="n">
        <v>3931567</v>
      </c>
      <c r="E28" s="1" t="n">
        <v>550650</v>
      </c>
      <c r="F28" s="1" t="n">
        <v>2449972</v>
      </c>
      <c r="G28" s="2"/>
    </row>
    <row r="29" customFormat="false" ht="14.5" hidden="false" customHeight="false" outlineLevel="0" collapsed="false">
      <c r="A29" s="1" t="n">
        <v>2006</v>
      </c>
      <c r="B29" s="1" t="n">
        <v>28</v>
      </c>
      <c r="C29" s="2" t="s">
        <v>33</v>
      </c>
      <c r="D29" s="1" t="n">
        <v>1617352</v>
      </c>
      <c r="E29" s="1" t="n">
        <v>533500</v>
      </c>
      <c r="F29" s="1" t="n">
        <v>893505</v>
      </c>
      <c r="G29" s="2"/>
    </row>
    <row r="30" customFormat="false" ht="14.5" hidden="false" customHeight="false" outlineLevel="0" collapsed="false">
      <c r="A30" s="1" t="n">
        <v>2006</v>
      </c>
      <c r="B30" s="1" t="n">
        <v>29</v>
      </c>
      <c r="C30" s="2" t="s">
        <v>34</v>
      </c>
      <c r="D30" s="1" t="n">
        <v>1077898</v>
      </c>
      <c r="E30" s="1" t="n">
        <v>365670</v>
      </c>
      <c r="F30" s="1" t="n">
        <v>688058</v>
      </c>
      <c r="G30" s="2"/>
      <c r="H30" s="1"/>
    </row>
    <row r="31" customFormat="false" ht="14.5" hidden="false" customHeight="false" outlineLevel="0" collapsed="false">
      <c r="A31" s="1" t="n">
        <v>2006</v>
      </c>
      <c r="B31" s="1" t="n">
        <v>30</v>
      </c>
      <c r="C31" s="2" t="s">
        <v>35</v>
      </c>
      <c r="D31" s="1" t="n">
        <v>1280995</v>
      </c>
      <c r="E31" s="1" t="n">
        <v>493060</v>
      </c>
      <c r="F31" s="1" t="n">
        <v>658755</v>
      </c>
      <c r="G31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1.3"/>
    <col collapsed="false" customWidth="true" hidden="false" outlineLevel="0" max="3" min="3" style="0" width="27"/>
    <col collapsed="false" customWidth="true" hidden="false" outlineLevel="0" max="4" min="4" style="0" width="18.66"/>
    <col collapsed="false" customWidth="false" hidden="false" outlineLevel="0" max="5" min="5" style="0" width="11.52"/>
    <col collapsed="false" customWidth="true" hidden="false" outlineLevel="0" max="1025" min="6" style="0" width="8.67"/>
  </cols>
  <sheetData>
    <row r="1" customFormat="false" ht="13.8" hidden="false" customHeight="false" outlineLevel="0" collapsed="false">
      <c r="A1" s="4" t="s">
        <v>0</v>
      </c>
      <c r="B1" s="0" t="s">
        <v>36</v>
      </c>
      <c r="C1" s="5" t="s">
        <v>3</v>
      </c>
      <c r="D1" s="5" t="s">
        <v>37</v>
      </c>
      <c r="E1" s="5" t="s">
        <v>38</v>
      </c>
    </row>
    <row r="2" customFormat="false" ht="13.8" hidden="false" customHeight="false" outlineLevel="0" collapsed="false">
      <c r="A2" s="6" t="n">
        <v>2006</v>
      </c>
      <c r="B2" s="0" t="s">
        <v>6</v>
      </c>
      <c r="C2" s="7"/>
      <c r="D2" s="7"/>
      <c r="E2" s="7"/>
    </row>
    <row r="3" customFormat="false" ht="13.8" hidden="false" customHeight="false" outlineLevel="0" collapsed="false">
      <c r="A3" s="6" t="n">
        <v>2006</v>
      </c>
      <c r="B3" s="0" t="s">
        <v>39</v>
      </c>
      <c r="C3" s="7" t="n">
        <v>3772493</v>
      </c>
      <c r="D3" s="7" t="n">
        <v>2130825</v>
      </c>
      <c r="E3" s="7" t="n">
        <v>1327350</v>
      </c>
    </row>
    <row r="4" customFormat="false" ht="13.8" hidden="false" customHeight="false" outlineLevel="0" collapsed="false">
      <c r="A4" s="6" t="n">
        <v>2006</v>
      </c>
      <c r="B4" s="0" t="s">
        <v>7</v>
      </c>
      <c r="C4" s="7" t="n">
        <f aca="false">INDEX(30_prov!D$2:D$31, MATCH($B4, 30_prov!$C$2:$C$31, 0))</f>
        <v>1743103</v>
      </c>
      <c r="D4" s="7" t="n">
        <f aca="false">INDEX(30_prov!E$2:E$31, MATCH($B4, 30_prov!$C$2:$C$31, 0))</f>
        <v>490760</v>
      </c>
      <c r="E4" s="7" t="n">
        <f aca="false">INDEX(30_prov!F$2:F$31, MATCH($B4, 30_prov!$C$2:$C$31, 0))</f>
        <v>1044912</v>
      </c>
    </row>
    <row r="5" customFormat="false" ht="13.8" hidden="false" customHeight="false" outlineLevel="0" collapsed="false">
      <c r="A5" s="6" t="n">
        <v>2006</v>
      </c>
      <c r="B5" s="4" t="s">
        <v>8</v>
      </c>
      <c r="C5" s="7" t="n">
        <f aca="false">INDEX(30_prov!D$2:D$31, MATCH($B5, 30_prov!$C$2:$C$31, 0))</f>
        <v>914309</v>
      </c>
      <c r="D5" s="7" t="n">
        <f aca="false">INDEX(30_prov!E$2:E$31, MATCH($B5, 30_prov!$C$2:$C$31, 0))</f>
        <v>97730</v>
      </c>
      <c r="E5" s="7" t="n">
        <f aca="false">INDEX(30_prov!F$2:F$31, MATCH($B5, 30_prov!$C$2:$C$31, 0))</f>
        <v>362523</v>
      </c>
    </row>
    <row r="6" customFormat="false" ht="13.8" hidden="false" customHeight="false" outlineLevel="0" collapsed="false">
      <c r="A6" s="6" t="n">
        <v>2006</v>
      </c>
      <c r="B6" s="0" t="s">
        <v>40</v>
      </c>
      <c r="C6" s="7"/>
      <c r="D6" s="7"/>
      <c r="E6" s="7"/>
    </row>
    <row r="7" customFormat="false" ht="13.8" hidden="false" customHeight="false" outlineLevel="0" collapsed="false">
      <c r="A7" s="6" t="n">
        <v>2006</v>
      </c>
      <c r="B7" s="0" t="s">
        <v>41</v>
      </c>
      <c r="C7" s="7" t="n">
        <v>1285217</v>
      </c>
      <c r="D7" s="7" t="n">
        <v>459800</v>
      </c>
      <c r="E7" s="7" t="n">
        <v>628099</v>
      </c>
    </row>
    <row r="8" customFormat="false" ht="13.8" hidden="false" customHeight="false" outlineLevel="0" collapsed="false">
      <c r="A8" s="6" t="n">
        <v>2006</v>
      </c>
      <c r="B8" s="4" t="s">
        <v>9</v>
      </c>
      <c r="C8" s="7" t="n">
        <v>2123869</v>
      </c>
      <c r="D8" s="7" t="n">
        <v>356579</v>
      </c>
      <c r="E8" s="7" t="n">
        <v>1147101</v>
      </c>
      <c r="F8" s="0" t="s">
        <v>42</v>
      </c>
    </row>
    <row r="9" customFormat="false" ht="13.8" hidden="false" customHeight="false" outlineLevel="0" collapsed="false">
      <c r="A9" s="6" t="n">
        <v>2006</v>
      </c>
      <c r="B9" s="0" t="s">
        <v>10</v>
      </c>
      <c r="C9" s="7"/>
      <c r="D9" s="7"/>
      <c r="E9" s="7"/>
    </row>
    <row r="10" customFormat="false" ht="13.8" hidden="false" customHeight="false" outlineLevel="0" collapsed="false">
      <c r="A10" s="6" t="n">
        <v>2006</v>
      </c>
      <c r="B10" s="0" t="s">
        <v>11</v>
      </c>
      <c r="C10" s="7" t="n">
        <f aca="false">INDEX(30_prov!D$2:D$31, MATCH($B10, 30_prov!$C$2:$C$31, 0))</f>
        <v>2551293</v>
      </c>
      <c r="D10" s="7" t="n">
        <f aca="false">INDEX(30_prov!E$2:E$31, MATCH($B10, 30_prov!$C$2:$C$31, 0))</f>
        <v>1211580</v>
      </c>
      <c r="E10" s="7" t="n">
        <f aca="false">INDEX(30_prov!F$2:F$31, MATCH($B10, 30_prov!$C$2:$C$31, 0))</f>
        <v>1226956</v>
      </c>
    </row>
    <row r="11" customFormat="false" ht="13.8" hidden="false" customHeight="false" outlineLevel="0" collapsed="false">
      <c r="A11" s="6" t="n">
        <v>2006</v>
      </c>
      <c r="B11" s="0" t="s">
        <v>43</v>
      </c>
      <c r="C11" s="7"/>
      <c r="D11" s="7"/>
      <c r="E11" s="7"/>
    </row>
    <row r="12" customFormat="false" ht="13.8" hidden="false" customHeight="false" outlineLevel="0" collapsed="false">
      <c r="A12" s="6" t="n">
        <v>2006</v>
      </c>
      <c r="B12" s="0" t="s">
        <v>12</v>
      </c>
      <c r="C12" s="7" t="n">
        <f aca="false">INDEX(30_prov!D$2:D$31, MATCH($B12, 30_prov!$C$2:$C$31, 0))</f>
        <v>2308022</v>
      </c>
      <c r="D12" s="7" t="n">
        <f aca="false">INDEX(30_prov!E$2:E$31, MATCH($B12, 30_prov!$C$2:$C$31, 0))</f>
        <v>900000</v>
      </c>
      <c r="E12" s="7" t="n">
        <f aca="false">INDEX(30_prov!F$2:F$31, MATCH($B12, 30_prov!$C$2:$C$31, 0))</f>
        <v>1056480</v>
      </c>
    </row>
    <row r="13" customFormat="false" ht="13.8" hidden="false" customHeight="false" outlineLevel="0" collapsed="false">
      <c r="A13" s="6" t="n">
        <v>2006</v>
      </c>
      <c r="B13" s="0" t="s">
        <v>44</v>
      </c>
      <c r="C13" s="7" t="n">
        <v>1549722</v>
      </c>
      <c r="D13" s="7" t="n">
        <v>350000</v>
      </c>
      <c r="E13" s="7" t="n">
        <v>815186</v>
      </c>
    </row>
    <row r="14" customFormat="false" ht="13.8" hidden="false" customHeight="false" outlineLevel="0" collapsed="false">
      <c r="A14" s="6" t="n">
        <v>2006</v>
      </c>
      <c r="B14" s="4" t="s">
        <v>13</v>
      </c>
      <c r="C14" s="7" t="n">
        <f aca="false">INDEX(30_prov!D$2:D$31, MATCH($B14, 30_prov!$C$2:$C$31, 0))</f>
        <v>2220522</v>
      </c>
      <c r="D14" s="7" t="n">
        <f aca="false">INDEX(30_prov!E$2:E$31, MATCH($B14, 30_prov!$C$2:$C$31, 0))</f>
        <v>1145400</v>
      </c>
      <c r="E14" s="7" t="n">
        <f aca="false">INDEX(30_prov!F$2:F$31, MATCH($B14, 30_prov!$C$2:$C$31, 0))</f>
        <v>808146</v>
      </c>
    </row>
    <row r="15" customFormat="false" ht="13.8" hidden="false" customHeight="false" outlineLevel="0" collapsed="false">
      <c r="A15" s="6" t="n">
        <v>2006</v>
      </c>
      <c r="B15" s="0" t="s">
        <v>45</v>
      </c>
      <c r="C15" s="7" t="n">
        <v>1265354</v>
      </c>
      <c r="D15" s="7" t="n">
        <v>427670</v>
      </c>
      <c r="E15" s="7" t="n">
        <v>702088</v>
      </c>
    </row>
    <row r="16" customFormat="false" ht="13.8" hidden="false" customHeight="false" outlineLevel="0" collapsed="false">
      <c r="A16" s="6" t="n">
        <v>2006</v>
      </c>
      <c r="B16" s="0" t="s">
        <v>15</v>
      </c>
      <c r="C16" s="7" t="n">
        <f aca="false">INDEX(30_prov!D$2:D$31, MATCH($B16, 30_prov!$C$2:$C$31, 0))</f>
        <v>4378286</v>
      </c>
      <c r="D16" s="7" t="n">
        <f aca="false">INDEX(30_prov!E$2:E$31, MATCH($B16, 30_prov!$C$2:$C$31, 0))</f>
        <v>2334800</v>
      </c>
      <c r="E16" s="7" t="n">
        <f aca="false">INDEX(30_prov!F$2:F$31, MATCH($B16, 30_prov!$C$2:$C$31, 0))</f>
        <v>855996</v>
      </c>
    </row>
    <row r="17" customFormat="false" ht="13.8" hidden="false" customHeight="false" outlineLevel="0" collapsed="false">
      <c r="A17" s="6" t="n">
        <v>2006</v>
      </c>
      <c r="B17" s="4" t="s">
        <v>14</v>
      </c>
      <c r="C17" s="7" t="n">
        <f aca="false">INDEX(30_prov!D$2:D$31, MATCH($B17, 30_prov!$C$2:$C$31, 0))</f>
        <v>2376593</v>
      </c>
      <c r="D17" s="7" t="n">
        <f aca="false">INDEX(30_prov!E$2:E$31, MATCH($B17, 30_prov!$C$2:$C$31, 0))</f>
        <v>586263</v>
      </c>
      <c r="E17" s="7" t="n">
        <f aca="false">INDEX(30_prov!F$2:F$31, MATCH($B17, 30_prov!$C$2:$C$31, 0))</f>
        <v>1384975</v>
      </c>
    </row>
    <row r="18" customFormat="false" ht="13.8" hidden="false" customHeight="false" outlineLevel="0" collapsed="false">
      <c r="A18" s="6" t="n">
        <v>2006</v>
      </c>
      <c r="B18" s="0" t="s">
        <v>46</v>
      </c>
      <c r="C18" s="7" t="n">
        <v>1151018</v>
      </c>
      <c r="D18" s="7" t="n">
        <v>471550</v>
      </c>
      <c r="E18" s="7" t="n">
        <v>491189</v>
      </c>
    </row>
    <row r="19" customFormat="false" ht="13.8" hidden="false" customHeight="false" outlineLevel="0" collapsed="false">
      <c r="A19" s="6" t="n">
        <v>2006</v>
      </c>
      <c r="B19" s="0" t="s">
        <v>47</v>
      </c>
      <c r="C19" s="7" t="n">
        <v>1010014</v>
      </c>
      <c r="D19" s="7" t="n">
        <v>350514</v>
      </c>
      <c r="E19" s="7" t="n">
        <v>537961</v>
      </c>
    </row>
    <row r="20" customFormat="false" ht="13.8" hidden="false" customHeight="false" outlineLevel="0" collapsed="false">
      <c r="A20" s="6" t="n">
        <v>2006</v>
      </c>
      <c r="B20" s="0" t="s">
        <v>16</v>
      </c>
      <c r="C20" s="7" t="n">
        <f aca="false">INDEX(30_prov!D$2:D$31, MATCH($B20, 30_prov!$C$2:$C$31, 0))</f>
        <v>3404387</v>
      </c>
      <c r="D20" s="7" t="n">
        <f aca="false">INDEX(30_prov!E$2:E$31, MATCH($B20, 30_prov!$C$2:$C$31, 0))</f>
        <v>1278255</v>
      </c>
      <c r="E20" s="7" t="n">
        <f aca="false">INDEX(30_prov!F$2:F$31, MATCH($B20, 30_prov!$C$2:$C$31, 0))</f>
        <v>1699150</v>
      </c>
    </row>
    <row r="21" customFormat="false" ht="13.8" hidden="false" customHeight="false" outlineLevel="0" collapsed="false">
      <c r="A21" s="6" t="n">
        <v>2006</v>
      </c>
      <c r="B21" s="4" t="s">
        <v>17</v>
      </c>
      <c r="C21" s="7" t="n">
        <f aca="false">INDEX(30_prov!D$2:D$31, MATCH($B21, 30_prov!$C$2:$C$31, 0))</f>
        <v>1988841</v>
      </c>
      <c r="D21" s="7" t="n">
        <f aca="false">INDEX(30_prov!E$2:E$31, MATCH($B21, 30_prov!$C$2:$C$31, 0))</f>
        <v>524500</v>
      </c>
      <c r="E21" s="7" t="n">
        <f aca="false">INDEX(30_prov!F$2:F$31, MATCH($B21, 30_prov!$C$2:$C$31, 0))</f>
        <v>921500</v>
      </c>
    </row>
    <row r="22" customFormat="false" ht="13.8" hidden="false" customHeight="false" outlineLevel="0" collapsed="false">
      <c r="A22" s="6" t="n">
        <v>2006</v>
      </c>
      <c r="B22" s="4" t="s">
        <v>18</v>
      </c>
      <c r="C22" s="7" t="n">
        <f aca="false">INDEX(30_prov!D$2:D$31, MATCH($B22, 30_prov!$C$2:$C$31, 0))</f>
        <v>1942141</v>
      </c>
      <c r="D22" s="7" t="n">
        <f aca="false">INDEX(30_prov!E$2:E$31, MATCH($B22, 30_prov!$C$2:$C$31, 0))</f>
        <v>273000</v>
      </c>
      <c r="E22" s="7" t="n">
        <f aca="false">INDEX(30_prov!F$2:F$31, MATCH($B22, 30_prov!$C$2:$C$31, 0))</f>
        <v>1055362</v>
      </c>
    </row>
    <row r="23" customFormat="false" ht="13.8" hidden="false" customHeight="false" outlineLevel="0" collapsed="false">
      <c r="A23" s="6" t="n">
        <v>2006</v>
      </c>
      <c r="B23" s="0" t="s">
        <v>48</v>
      </c>
      <c r="C23" s="7"/>
      <c r="D23" s="7"/>
      <c r="E23" s="7"/>
    </row>
    <row r="24" customFormat="false" ht="13.8" hidden="false" customHeight="false" outlineLevel="0" collapsed="false">
      <c r="A24" s="6" t="n">
        <v>2006</v>
      </c>
      <c r="B24" s="0" t="s">
        <v>49</v>
      </c>
      <c r="C24" s="7" t="n">
        <v>1027570</v>
      </c>
      <c r="D24" s="7" t="n">
        <v>143840</v>
      </c>
      <c r="E24" s="7" t="n">
        <v>499330</v>
      </c>
    </row>
    <row r="25" customFormat="false" ht="13.8" hidden="false" customHeight="false" outlineLevel="0" collapsed="false">
      <c r="A25" s="6" t="n">
        <v>2006</v>
      </c>
      <c r="B25" s="4" t="s">
        <v>21</v>
      </c>
      <c r="C25" s="7"/>
      <c r="D25" s="7"/>
      <c r="E25" s="7"/>
    </row>
    <row r="26" customFormat="false" ht="13.8" hidden="false" customHeight="false" outlineLevel="0" collapsed="false">
      <c r="A26" s="6" t="n">
        <v>2006</v>
      </c>
      <c r="B26" s="4" t="s">
        <v>50</v>
      </c>
      <c r="C26" s="7" t="n">
        <v>2633413</v>
      </c>
      <c r="D26" s="7" t="n">
        <v>749000</v>
      </c>
      <c r="E26" s="7" t="n">
        <v>1399510</v>
      </c>
    </row>
    <row r="27" customFormat="false" ht="13.8" hidden="false" customHeight="false" outlineLevel="0" collapsed="false">
      <c r="A27" s="6" t="n">
        <v>2006</v>
      </c>
      <c r="B27" s="0" t="s">
        <v>51</v>
      </c>
      <c r="C27" s="7"/>
      <c r="D27" s="7"/>
      <c r="E27" s="7"/>
    </row>
    <row r="28" customFormat="false" ht="13.8" hidden="false" customHeight="false" outlineLevel="0" collapsed="false">
      <c r="A28" s="6" t="n">
        <v>2006</v>
      </c>
      <c r="B28" s="4" t="s">
        <v>19</v>
      </c>
      <c r="C28" s="7" t="n">
        <f aca="false">INDEX(30_prov!D$2:D$31, MATCH($B28, 30_prov!$C$2:$C$31, 0))</f>
        <v>2332227</v>
      </c>
      <c r="D28" s="7" t="n">
        <f aca="false">INDEX(30_prov!E$2:E$31, MATCH($B28, 30_prov!$C$2:$C$31, 0))</f>
        <v>634700</v>
      </c>
      <c r="E28" s="7" t="n">
        <f aca="false">INDEX(30_prov!F$2:F$31, MATCH($B28, 30_prov!$C$2:$C$31, 0))</f>
        <v>1087326</v>
      </c>
    </row>
    <row r="29" customFormat="false" ht="13.8" hidden="false" customHeight="false" outlineLevel="0" collapsed="false">
      <c r="A29" s="6" t="n">
        <v>2006</v>
      </c>
      <c r="B29" s="4" t="s">
        <v>20</v>
      </c>
      <c r="C29" s="7"/>
      <c r="D29" s="7"/>
      <c r="E29" s="7"/>
    </row>
    <row r="30" customFormat="false" ht="13.8" hidden="false" customHeight="false" outlineLevel="0" collapsed="false">
      <c r="A30" s="6" t="n">
        <v>2006</v>
      </c>
      <c r="B30" s="0" t="s">
        <v>22</v>
      </c>
      <c r="C30" s="7" t="n">
        <f aca="false">INDEX(30_prov!D$2:D$31, MATCH($B30, 30_prov!$C$2:$C$31, 0))</f>
        <v>1058218</v>
      </c>
      <c r="D30" s="7" t="n">
        <f aca="false">INDEX(30_prov!E$2:E$31, MATCH($B30, 30_prov!$C$2:$C$31, 0))</f>
        <v>436570</v>
      </c>
      <c r="E30" s="7" t="n">
        <f aca="false">INDEX(30_prov!F$2:F$31, MATCH($B30, 30_prov!$C$2:$C$31, 0))</f>
        <v>496550</v>
      </c>
    </row>
    <row r="31" customFormat="false" ht="13.8" hidden="false" customHeight="false" outlineLevel="0" collapsed="false">
      <c r="A31" s="6" t="n">
        <v>2006</v>
      </c>
      <c r="B31" s="0" t="s">
        <v>52</v>
      </c>
      <c r="C31" s="7"/>
      <c r="D31" s="7"/>
      <c r="E31" s="7"/>
    </row>
    <row r="32" customFormat="false" ht="13.8" hidden="false" customHeight="false" outlineLevel="0" collapsed="false">
      <c r="A32" s="6" t="n">
        <v>2006</v>
      </c>
      <c r="B32" s="0" t="s">
        <v>53</v>
      </c>
      <c r="C32" s="7" t="n">
        <v>1145182</v>
      </c>
      <c r="D32" s="7" t="n">
        <v>383950</v>
      </c>
      <c r="E32" s="7" t="n">
        <v>612588</v>
      </c>
    </row>
    <row r="33" customFormat="false" ht="13.8" hidden="false" customHeight="false" outlineLevel="0" collapsed="false">
      <c r="A33" s="6" t="n">
        <v>2006</v>
      </c>
      <c r="B33" s="0" t="s">
        <v>54</v>
      </c>
      <c r="C33" s="7" t="n">
        <v>1888781</v>
      </c>
      <c r="D33" s="7" t="n">
        <v>679794</v>
      </c>
      <c r="E33" s="7" t="n">
        <v>854590</v>
      </c>
    </row>
    <row r="34" customFormat="false" ht="13.8" hidden="false" customHeight="false" outlineLevel="0" collapsed="false">
      <c r="A34" s="6" t="n">
        <v>2006</v>
      </c>
      <c r="B34" s="4" t="s">
        <v>24</v>
      </c>
      <c r="C34" s="7"/>
      <c r="D34" s="7"/>
      <c r="E34" s="7"/>
    </row>
    <row r="35" customFormat="false" ht="13.8" hidden="false" customHeight="false" outlineLevel="0" collapsed="false">
      <c r="A35" s="6" t="n">
        <v>2006</v>
      </c>
      <c r="B35" s="0" t="s">
        <v>55</v>
      </c>
      <c r="C35" s="7" t="n">
        <v>1250116</v>
      </c>
      <c r="D35" s="7" t="n">
        <v>178800</v>
      </c>
      <c r="E35" s="7" t="n">
        <v>457077</v>
      </c>
    </row>
    <row r="36" customFormat="false" ht="13.8" hidden="false" customHeight="false" outlineLevel="0" collapsed="false">
      <c r="A36" s="6" t="n">
        <v>2006</v>
      </c>
      <c r="B36" s="0" t="s">
        <v>56</v>
      </c>
      <c r="C36" s="7" t="n">
        <v>1073740</v>
      </c>
      <c r="D36" s="7" t="n">
        <v>84810</v>
      </c>
      <c r="E36" s="7" t="n">
        <v>468567</v>
      </c>
    </row>
    <row r="37" customFormat="false" ht="13.8" hidden="false" customHeight="false" outlineLevel="0" collapsed="false">
      <c r="A37" s="6" t="n">
        <v>2006</v>
      </c>
      <c r="B37" s="0" t="s">
        <v>57</v>
      </c>
      <c r="C37" s="7" t="n">
        <v>2313673</v>
      </c>
      <c r="D37" s="7" t="n">
        <v>628920</v>
      </c>
      <c r="E37" s="7" t="n">
        <v>1083349</v>
      </c>
    </row>
    <row r="38" customFormat="false" ht="13.8" hidden="false" customHeight="false" outlineLevel="0" collapsed="false">
      <c r="A38" s="6" t="n">
        <v>2006</v>
      </c>
      <c r="B38" s="0" t="s">
        <v>58</v>
      </c>
      <c r="C38" s="7" t="n">
        <v>1340051</v>
      </c>
      <c r="D38" s="7" t="n">
        <v>138870</v>
      </c>
      <c r="E38" s="7" t="n">
        <v>834795</v>
      </c>
    </row>
    <row r="39" customFormat="false" ht="13.8" hidden="false" customHeight="false" outlineLevel="0" collapsed="false">
      <c r="A39" s="6" t="n">
        <v>2006</v>
      </c>
      <c r="B39" s="0" t="s">
        <v>59</v>
      </c>
      <c r="C39" s="7" t="n">
        <v>1671000</v>
      </c>
      <c r="D39" s="7" t="n">
        <v>158130</v>
      </c>
      <c r="E39" s="7" t="n">
        <v>769161</v>
      </c>
    </row>
    <row r="40" customFormat="false" ht="13.8" hidden="false" customHeight="false" outlineLevel="0" collapsed="false">
      <c r="A40" s="6" t="n">
        <v>2006</v>
      </c>
      <c r="B40" s="4" t="s">
        <v>25</v>
      </c>
      <c r="C40" s="7" t="n">
        <f aca="false">INDEX(30_prov!D$2:D$31, MATCH($B40, 30_prov!$C$2:$C$31, 0))</f>
        <v>1716647</v>
      </c>
      <c r="D40" s="7" t="n">
        <f aca="false">INDEX(30_prov!E$2:E$31, MATCH($B40, 30_prov!$C$2:$C$31, 0))</f>
        <v>397600</v>
      </c>
      <c r="E40" s="7" t="n">
        <f aca="false">INDEX(30_prov!F$2:F$31, MATCH($B40, 30_prov!$C$2:$C$31, 0))</f>
        <v>966244</v>
      </c>
    </row>
    <row r="41" customFormat="false" ht="13.8" hidden="false" customHeight="false" outlineLevel="0" collapsed="false">
      <c r="A41" s="6" t="n">
        <v>2006</v>
      </c>
      <c r="B41" s="0" t="s">
        <v>60</v>
      </c>
      <c r="C41" s="7" t="n">
        <v>1759950</v>
      </c>
      <c r="D41" s="7" t="n">
        <v>527200</v>
      </c>
      <c r="E41" s="7" t="n">
        <v>1065597</v>
      </c>
    </row>
    <row r="42" customFormat="false" ht="13.8" hidden="false" customHeight="false" outlineLevel="0" collapsed="false">
      <c r="A42" s="6" t="n">
        <v>2006</v>
      </c>
      <c r="B42" s="0" t="s">
        <v>61</v>
      </c>
      <c r="C42" s="7" t="n">
        <v>3519836</v>
      </c>
      <c r="D42" s="7" t="n">
        <v>1021625</v>
      </c>
      <c r="E42" s="7" t="n">
        <v>2292234</v>
      </c>
    </row>
    <row r="43" customFormat="false" ht="13.8" hidden="false" customHeight="false" outlineLevel="0" collapsed="false">
      <c r="A43" s="6" t="n">
        <v>2006</v>
      </c>
      <c r="B43" s="0" t="s">
        <v>62</v>
      </c>
      <c r="C43" s="7" t="n">
        <v>1372692</v>
      </c>
      <c r="D43" s="7" t="n">
        <v>323700</v>
      </c>
      <c r="E43" s="7" t="n">
        <v>558772</v>
      </c>
    </row>
    <row r="44" customFormat="false" ht="13.8" hidden="false" customHeight="false" outlineLevel="0" collapsed="false">
      <c r="A44" s="6" t="n">
        <v>2006</v>
      </c>
      <c r="B44" s="0" t="s">
        <v>63</v>
      </c>
      <c r="C44" s="7" t="n">
        <v>934786</v>
      </c>
      <c r="D44" s="7" t="n">
        <v>416061</v>
      </c>
      <c r="E44" s="7" t="n">
        <v>473789</v>
      </c>
    </row>
    <row r="45" customFormat="false" ht="13.8" hidden="false" customHeight="false" outlineLevel="0" collapsed="false">
      <c r="A45" s="6" t="n">
        <v>2006</v>
      </c>
      <c r="B45" s="0" t="s">
        <v>64</v>
      </c>
      <c r="C45" s="7" t="n">
        <v>1668906</v>
      </c>
      <c r="D45" s="7" t="n">
        <v>137400</v>
      </c>
      <c r="E45" s="7" t="n">
        <v>420564</v>
      </c>
    </row>
    <row r="46" customFormat="false" ht="13.8" hidden="false" customHeight="false" outlineLevel="0" collapsed="false">
      <c r="A46" s="6" t="n">
        <v>2006</v>
      </c>
      <c r="B46" s="0" t="s">
        <v>26</v>
      </c>
      <c r="C46" s="7" t="n">
        <f aca="false">INDEX(30_prov!D$2:D$31, MATCH($B46, 30_prov!$C$2:$C$31, 0))</f>
        <v>1443190</v>
      </c>
      <c r="D46" s="7" t="n">
        <f aca="false">INDEX(30_prov!E$2:E$31, MATCH($B46, 30_prov!$C$2:$C$31, 0))</f>
        <v>675980</v>
      </c>
      <c r="E46" s="7" t="n">
        <f aca="false">INDEX(30_prov!F$2:F$31, MATCH($B46, 30_prov!$C$2:$C$31, 0))</f>
        <v>664861</v>
      </c>
    </row>
    <row r="47" customFormat="false" ht="13.8" hidden="false" customHeight="false" outlineLevel="0" collapsed="false">
      <c r="A47" s="6" t="n">
        <v>2006</v>
      </c>
      <c r="B47" s="0" t="s">
        <v>65</v>
      </c>
      <c r="C47" s="7" t="n">
        <v>1497052</v>
      </c>
      <c r="D47" s="7" t="n">
        <v>236900</v>
      </c>
      <c r="E47" s="7" t="n">
        <v>541011</v>
      </c>
    </row>
    <row r="48" customFormat="false" ht="13.8" hidden="false" customHeight="false" outlineLevel="0" collapsed="false">
      <c r="A48" s="6" t="n">
        <v>2006</v>
      </c>
      <c r="B48" s="0" t="s">
        <v>27</v>
      </c>
      <c r="C48" s="7" t="n">
        <f aca="false">INDEX(30_prov!D$2:D$31, MATCH($B48, 30_prov!$C$2:$C$31, 0))</f>
        <v>2231208</v>
      </c>
      <c r="D48" s="7" t="n">
        <f aca="false">INDEX(30_prov!E$2:E$31, MATCH($B48, 30_prov!$C$2:$C$31, 0))</f>
        <v>814157</v>
      </c>
      <c r="E48" s="7" t="n">
        <f aca="false">INDEX(30_prov!F$2:F$31, MATCH($B48, 30_prov!$C$2:$C$31, 0))</f>
        <v>1168242</v>
      </c>
    </row>
    <row r="49" customFormat="false" ht="13.8" hidden="false" customHeight="false" outlineLevel="0" collapsed="false">
      <c r="A49" s="6" t="n">
        <v>2006</v>
      </c>
      <c r="B49" s="0" t="s">
        <v>66</v>
      </c>
      <c r="C49" s="7" t="n">
        <v>1688395</v>
      </c>
      <c r="D49" s="7" t="n">
        <v>285400</v>
      </c>
      <c r="E49" s="7" t="n">
        <v>776110</v>
      </c>
    </row>
    <row r="50" customFormat="false" ht="13.8" hidden="false" customHeight="false" outlineLevel="0" collapsed="false">
      <c r="A50" s="6" t="n">
        <v>2006</v>
      </c>
      <c r="B50" s="0" t="s">
        <v>67</v>
      </c>
      <c r="C50" s="7" t="n">
        <v>2310294</v>
      </c>
      <c r="D50" s="7" t="n">
        <v>747595</v>
      </c>
      <c r="E50" s="7" t="n">
        <v>1359053</v>
      </c>
    </row>
    <row r="51" customFormat="false" ht="13.8" hidden="false" customHeight="false" outlineLevel="0" collapsed="false">
      <c r="A51" s="6" t="n">
        <v>2006</v>
      </c>
      <c r="B51" s="0" t="s">
        <v>68</v>
      </c>
      <c r="C51" s="7" t="n">
        <v>1313422</v>
      </c>
      <c r="D51" s="7" t="n">
        <v>304000</v>
      </c>
      <c r="E51" s="7" t="n">
        <v>488745</v>
      </c>
    </row>
    <row r="52" customFormat="false" ht="13.8" hidden="false" customHeight="false" outlineLevel="0" collapsed="false">
      <c r="A52" s="6" t="n">
        <v>2006</v>
      </c>
      <c r="B52" s="4" t="s">
        <v>28</v>
      </c>
      <c r="C52" s="7" t="n">
        <f aca="false">INDEX(30_prov!D$2:D$31, MATCH($B52, 30_prov!$C$2:$C$31, 0))</f>
        <v>1362825</v>
      </c>
      <c r="D52" s="7" t="n">
        <f aca="false">INDEX(30_prov!E$2:E$31, MATCH($B52, 30_prov!$C$2:$C$31, 0))</f>
        <v>222600</v>
      </c>
      <c r="E52" s="7" t="n">
        <f aca="false">INDEX(30_prov!F$2:F$31, MATCH($B52, 30_prov!$C$2:$C$31, 0))</f>
        <v>703115</v>
      </c>
    </row>
    <row r="53" customFormat="false" ht="13.8" hidden="false" customHeight="false" outlineLevel="0" collapsed="false">
      <c r="A53" s="6" t="n">
        <v>2006</v>
      </c>
      <c r="B53" s="0" t="s">
        <v>69</v>
      </c>
      <c r="C53" s="7" t="n">
        <v>1714378</v>
      </c>
      <c r="D53" s="7" t="n">
        <v>170630</v>
      </c>
      <c r="E53" s="7" t="n">
        <v>930672</v>
      </c>
    </row>
    <row r="54" customFormat="false" ht="13.8" hidden="false" customHeight="false" outlineLevel="0" collapsed="false">
      <c r="A54" s="6" t="n">
        <v>2006</v>
      </c>
      <c r="B54" s="0" t="s">
        <v>29</v>
      </c>
      <c r="C54" s="7"/>
      <c r="D54" s="7"/>
      <c r="E54" s="7"/>
    </row>
    <row r="55" customFormat="false" ht="13.8" hidden="false" customHeight="false" outlineLevel="0" collapsed="false">
      <c r="A55" s="6" t="n">
        <v>2006</v>
      </c>
      <c r="B55" s="4" t="s">
        <v>30</v>
      </c>
      <c r="C55" s="7" t="n">
        <f aca="false">INDEX(30_prov!D$2:D$31, MATCH($B55, 30_prov!$C$2:$C$31, 0))</f>
        <v>1650000</v>
      </c>
      <c r="D55" s="7" t="n">
        <f aca="false">INDEX(30_prov!E$2:E$31, MATCH($B55, 30_prov!$C$2:$C$31, 0))</f>
        <v>566710</v>
      </c>
      <c r="E55" s="7" t="n">
        <f aca="false">INDEX(30_prov!F$2:F$31, MATCH($B55, 30_prov!$C$2:$C$31, 0))</f>
        <v>897700</v>
      </c>
    </row>
    <row r="56" customFormat="false" ht="13.8" hidden="false" customHeight="false" outlineLevel="0" collapsed="false">
      <c r="A56" s="6" t="n">
        <v>2006</v>
      </c>
      <c r="B56" s="4" t="s">
        <v>31</v>
      </c>
      <c r="C56" s="7" t="n">
        <f aca="false">INDEX(30_prov!D$2:D$31, MATCH($B56, 30_prov!$C$2:$C$31, 0))</f>
        <v>1193307</v>
      </c>
      <c r="D56" s="7" t="n">
        <f aca="false">INDEX(30_prov!E$2:E$31, MATCH($B56, 30_prov!$C$2:$C$31, 0))</f>
        <v>264000</v>
      </c>
      <c r="E56" s="7" t="n">
        <f aca="false">INDEX(30_prov!F$2:F$31, MATCH($B56, 30_prov!$C$2:$C$31, 0))</f>
        <v>881207</v>
      </c>
    </row>
    <row r="57" customFormat="false" ht="13.8" hidden="false" customHeight="false" outlineLevel="0" collapsed="false">
      <c r="A57" s="6" t="n">
        <v>2006</v>
      </c>
      <c r="B57" s="0" t="s">
        <v>32</v>
      </c>
      <c r="C57" s="7" t="n">
        <f aca="false">INDEX(30_prov!D$2:D$31, MATCH($B57, 30_prov!$C$2:$C$31, 0))</f>
        <v>3931567</v>
      </c>
      <c r="D57" s="7" t="n">
        <f aca="false">INDEX(30_prov!E$2:E$31, MATCH($B57, 30_prov!$C$2:$C$31, 0))</f>
        <v>550650</v>
      </c>
      <c r="E57" s="7" t="n">
        <f aca="false">INDEX(30_prov!F$2:F$31, MATCH($B57, 30_prov!$C$2:$C$31, 0))</f>
        <v>2449972</v>
      </c>
    </row>
    <row r="58" customFormat="false" ht="13.8" hidden="false" customHeight="false" outlineLevel="0" collapsed="false">
      <c r="A58" s="6" t="n">
        <v>2006</v>
      </c>
      <c r="B58" s="0" t="s">
        <v>70</v>
      </c>
      <c r="C58" s="7" t="n">
        <v>14819814</v>
      </c>
      <c r="D58" s="7" t="n">
        <v>4700000</v>
      </c>
      <c r="E58" s="7" t="n">
        <v>6500000</v>
      </c>
    </row>
    <row r="59" customFormat="false" ht="13.8" hidden="false" customHeight="false" outlineLevel="0" collapsed="false">
      <c r="A59" s="6" t="n">
        <v>2006</v>
      </c>
      <c r="B59" s="0" t="s">
        <v>71</v>
      </c>
      <c r="C59" s="7" t="n">
        <v>1792000</v>
      </c>
      <c r="D59" s="7" t="n">
        <v>203770</v>
      </c>
      <c r="E59" s="7" t="n">
        <v>734351</v>
      </c>
    </row>
    <row r="60" customFormat="false" ht="13.8" hidden="false" customHeight="false" outlineLevel="0" collapsed="false">
      <c r="A60" s="6" t="n">
        <v>2006</v>
      </c>
      <c r="B60" s="4" t="s">
        <v>33</v>
      </c>
      <c r="C60" s="7" t="n">
        <f aca="false">INDEX(30_prov!D$2:D$31, MATCH($B60, 30_prov!$C$2:$C$31, 0))</f>
        <v>1617352</v>
      </c>
      <c r="D60" s="7" t="n">
        <f aca="false">INDEX(30_prov!E$2:E$31, MATCH($B60, 30_prov!$C$2:$C$31, 0))</f>
        <v>533500</v>
      </c>
      <c r="E60" s="7" t="n">
        <f aca="false">INDEX(30_prov!F$2:F$31, MATCH($B60, 30_prov!$C$2:$C$31, 0))</f>
        <v>893505</v>
      </c>
    </row>
    <row r="61" customFormat="false" ht="13.8" hidden="false" customHeight="false" outlineLevel="0" collapsed="false">
      <c r="A61" s="6" t="n">
        <v>2006</v>
      </c>
      <c r="B61" s="4" t="s">
        <v>34</v>
      </c>
      <c r="C61" s="7" t="n">
        <f aca="false">INDEX(30_prov!D$2:D$31, MATCH($B61, 30_prov!$C$2:$C$31, 0))</f>
        <v>1077898</v>
      </c>
      <c r="D61" s="7" t="n">
        <f aca="false">INDEX(30_prov!E$2:E$31, MATCH($B61, 30_prov!$C$2:$C$31, 0))</f>
        <v>365670</v>
      </c>
      <c r="E61" s="7" t="n">
        <f aca="false">INDEX(30_prov!F$2:F$31, MATCH($B61, 30_prov!$C$2:$C$31, 0))</f>
        <v>688058</v>
      </c>
    </row>
    <row r="62" customFormat="false" ht="13.8" hidden="false" customHeight="false" outlineLevel="0" collapsed="false">
      <c r="A62" s="6" t="n">
        <v>2006</v>
      </c>
      <c r="B62" s="0" t="s">
        <v>72</v>
      </c>
      <c r="C62" s="7" t="n">
        <v>1201620</v>
      </c>
      <c r="D62" s="7" t="n">
        <v>227220</v>
      </c>
      <c r="E62" s="7" t="n">
        <v>802780</v>
      </c>
    </row>
    <row r="63" customFormat="false" ht="13.8" hidden="false" customHeight="false" outlineLevel="0" collapsed="false">
      <c r="A63" s="6" t="n">
        <v>2006</v>
      </c>
      <c r="B63" s="4" t="s">
        <v>35</v>
      </c>
      <c r="C63" s="7" t="n">
        <f aca="false">INDEX(30_prov!D$2:D$31, MATCH($B63, 30_prov!$C$2:$C$31, 0))</f>
        <v>1280995</v>
      </c>
      <c r="D63" s="7" t="n">
        <f aca="false">INDEX(30_prov!E$2:E$31, MATCH($B63, 30_prov!$C$2:$C$31, 0))</f>
        <v>493060</v>
      </c>
      <c r="E63" s="7" t="n">
        <f aca="false">INDEX(30_prov!F$2:F$31, MATCH($B63, 30_prov!$C$2:$C$31, 0))</f>
        <v>658755</v>
      </c>
    </row>
    <row r="64" customFormat="false" ht="13.8" hidden="false" customHeight="false" outlineLevel="0" collapsed="false">
      <c r="A64" s="6" t="n">
        <v>2006</v>
      </c>
      <c r="B64" s="0" t="s">
        <v>73</v>
      </c>
      <c r="C64" s="7" t="n">
        <v>3154652</v>
      </c>
      <c r="D64" s="7" t="n">
        <v>1284464</v>
      </c>
      <c r="E64" s="7" t="n">
        <v>890591</v>
      </c>
    </row>
    <row r="65" customFormat="false" ht="13.8" hidden="false" customHeight="false" outlineLevel="0" collapsed="false">
      <c r="A65" s="0" t="n">
        <v>2006</v>
      </c>
      <c r="B65" s="0" t="s">
        <v>74</v>
      </c>
      <c r="C65" s="7"/>
      <c r="D65" s="7"/>
      <c r="E65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2017-03-16T00:25:43Z</dcterms:created>
  <dc:creator>Trang Thuy Nguyen</dc:creator>
  <dc:description/>
  <dc:language>en-US</dc:language>
  <cp:lastModifiedBy>Minh Trinh</cp:lastModifiedBy>
  <dcterms:modified xsi:type="dcterms:W3CDTF">2019-03-05T22:55:15Z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