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GitHub\Servipan\"/>
    </mc:Choice>
  </mc:AlternateContent>
  <bookViews>
    <workbookView xWindow="0" yWindow="0" windowWidth="20490" windowHeight="6855" activeTab="7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  <sheet name="2023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7" i="4"/>
  <c r="L7" i="4"/>
  <c r="K7" i="4"/>
  <c r="J7" i="4"/>
  <c r="I7" i="4"/>
  <c r="H7" i="4"/>
  <c r="G7" i="4"/>
  <c r="F7" i="4"/>
  <c r="E7" i="4"/>
  <c r="D7" i="4"/>
  <c r="C7" i="4"/>
  <c r="B7" i="4"/>
</calcChain>
</file>

<file path=xl/sharedStrings.xml><?xml version="1.0" encoding="utf-8"?>
<sst xmlns="http://schemas.openxmlformats.org/spreadsheetml/2006/main" count="218" uniqueCount="29">
  <si>
    <t>Almacen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</si>
  <si>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</si>
  <si>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</si>
  <si>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</si>
  <si>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</si>
  <si>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</si>
  <si>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</si>
  <si>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</si>
  <si>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</si>
  <si>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</si>
  <si>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</si>
  <si>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</si>
  <si>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</si>
  <si>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Supertiendas y Drog Olímpica S A</t>
  </si>
  <si>
    <t>Invercomer S A S</t>
  </si>
  <si>
    <t>Éxito - Carulla - Surtimax</t>
  </si>
  <si>
    <t xml:space="preserve">Makro Supermayorista SAS </t>
  </si>
  <si>
    <t xml:space="preserve">Rapimercar S A </t>
  </si>
  <si>
    <t>Los Chagualos.</t>
  </si>
  <si>
    <t>Coopservir</t>
  </si>
  <si>
    <t>Supermercado Mi Futuro.</t>
  </si>
  <si>
    <t>Supermercado AM PM.</t>
  </si>
  <si>
    <t>Subtotal Supernorte.</t>
  </si>
  <si>
    <t>Jerónimo Martins Colombia SAS</t>
  </si>
  <si>
    <t>Supermercados Euros</t>
  </si>
  <si>
    <t>Supernorte - Elsa Marin.</t>
  </si>
  <si>
    <t>Mercederías - Justo &amp; Bueno.</t>
  </si>
  <si>
    <t>Otros Menores.</t>
  </si>
  <si>
    <t>Cencosud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</si>
</sst>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_(&quot;$&quot;* #,##0.00_);_(&quot;$&quot;* \(#,##0.00\);_(&quot;$&quot;* &quot;-&quot;??_);_(@_)"/>
    <numFmt numFmtId="166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4" fillId="0" borderId="1" xfId="1" applyNumberFormat="1" applyFont="1" applyFill="1" applyBorder="1"/>
    <xf numFmtId="166" fontId="4" fillId="3" borderId="1" xfId="1" applyNumberFormat="1" applyFont="1" applyFill="1" applyBorder="1"/>
    <xf numFmtId="166" fontId="5" fillId="0" borderId="1" xfId="1" applyNumberFormat="1" applyFont="1" applyFill="1" applyBorder="1"/>
    <xf numFmtId="166" fontId="5" fillId="3" borderId="1" xfId="1" applyNumberFormat="1" applyFont="1" applyFill="1" applyBorder="1"/>
    <xf numFmtId="166" fontId="6" fillId="0" borderId="1" xfId="1" applyNumberFormat="1" applyFont="1" applyFill="1" applyBorder="1"/>
    <xf numFmtId="164" fontId="7" fillId="0" borderId="2" xfId="0" applyNumberFormat="1" applyFont="1" applyBorder="1"/>
    <xf numFmtId="164" fontId="7" fillId="0" borderId="3" xfId="0" applyNumberFormat="1" applyFont="1" applyBorder="1"/>
    <xf numFmtId="164" fontId="0" fillId="0" borderId="4" xfId="0" applyNumberFormat="1" applyBorder="1"/>
    <xf numFmtId="164" fontId="7" fillId="0" borderId="5" xfId="0" applyNumberFormat="1" applyFont="1" applyBorder="1"/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:A14"/>
    </sheetView>
  </sheetViews>
  <sheetFormatPr baseColWidth="10" defaultRowHeight="15" x14ac:dyDescent="0.25"/>
  <cols>
    <col min="1" max="1" width="32.42578125" bestFit="1" customWidth="1"/>
    <col min="2" max="3" width="13.28515625" bestFit="1" customWidth="1"/>
    <col min="4" max="6" width="12.28515625" bestFit="1" customWidth="1"/>
    <col min="7" max="13" width="13.285156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B2" s="5">
        <v>101493569</v>
      </c>
      <c r="C2" s="5">
        <v>101477610</v>
      </c>
      <c r="D2" s="5">
        <v>99448273</v>
      </c>
      <c r="E2" s="5">
        <v>81351895</v>
      </c>
      <c r="F2" s="5">
        <v>87684938.000000015</v>
      </c>
      <c r="G2" s="5">
        <v>87840135.000000015</v>
      </c>
      <c r="H2" s="5">
        <v>95025455</v>
      </c>
      <c r="I2" s="5">
        <v>94828802</v>
      </c>
      <c r="J2" s="5">
        <v>81919287</v>
      </c>
      <c r="K2" s="5">
        <v>79735036.000000015</v>
      </c>
      <c r="L2" s="5">
        <v>59036935</v>
      </c>
      <c r="M2" s="6">
        <v>87265950</v>
      </c>
    </row>
    <row r="3" spans="1:13" x14ac:dyDescent="0.25">
      <c r="A3" s="4" t="s">
        <v>14</v>
      </c>
      <c r="B3" s="5">
        <v>65589795</v>
      </c>
      <c r="C3" s="5">
        <v>85708428</v>
      </c>
      <c r="D3" s="5">
        <v>80402984</v>
      </c>
      <c r="E3" s="5">
        <v>81865233</v>
      </c>
      <c r="F3" s="5">
        <v>84914442</v>
      </c>
      <c r="G3" s="5">
        <v>91838082</v>
      </c>
      <c r="H3" s="5">
        <v>91554225</v>
      </c>
      <c r="I3" s="5">
        <v>94370301</v>
      </c>
      <c r="J3" s="5">
        <v>89803836</v>
      </c>
      <c r="K3" s="5">
        <v>86908827</v>
      </c>
      <c r="L3" s="5">
        <v>78260801</v>
      </c>
      <c r="M3" s="6">
        <v>84615515</v>
      </c>
    </row>
    <row r="4" spans="1:13" x14ac:dyDescent="0.25">
      <c r="A4" s="4" t="s">
        <v>15</v>
      </c>
      <c r="B4" s="5">
        <v>63984985</v>
      </c>
      <c r="C4" s="7">
        <v>77254245</v>
      </c>
      <c r="D4" s="7">
        <v>86540825</v>
      </c>
      <c r="E4" s="7">
        <v>80647390</v>
      </c>
      <c r="F4" s="7">
        <v>75509970</v>
      </c>
      <c r="G4" s="7">
        <v>101607075</v>
      </c>
      <c r="H4" s="7">
        <v>109979535.99999999</v>
      </c>
      <c r="I4" s="7">
        <v>108968603</v>
      </c>
      <c r="J4" s="7">
        <v>110323485</v>
      </c>
      <c r="K4" s="7">
        <v>117763986</v>
      </c>
      <c r="L4" s="7">
        <v>131906918</v>
      </c>
      <c r="M4" s="8">
        <v>119652090.99999999</v>
      </c>
    </row>
    <row r="5" spans="1:13" x14ac:dyDescent="0.25">
      <c r="A5" s="4" t="s">
        <v>28</v>
      </c>
      <c r="B5" s="5">
        <v>39267094</v>
      </c>
      <c r="C5" s="7">
        <v>40105335</v>
      </c>
      <c r="D5" s="7">
        <v>49635642</v>
      </c>
      <c r="E5" s="7">
        <v>34027721</v>
      </c>
      <c r="F5" s="7">
        <v>44414232</v>
      </c>
      <c r="G5" s="7">
        <v>37592589.000000007</v>
      </c>
      <c r="H5" s="7">
        <v>39151189</v>
      </c>
      <c r="I5" s="7">
        <v>37925824</v>
      </c>
      <c r="J5" s="7">
        <v>28972134.000000004</v>
      </c>
      <c r="K5" s="7">
        <v>29833286</v>
      </c>
      <c r="L5" s="7">
        <v>22917881</v>
      </c>
      <c r="M5" s="8">
        <v>31016895</v>
      </c>
    </row>
    <row r="6" spans="1:13" x14ac:dyDescent="0.25">
      <c r="A6" s="4" t="s">
        <v>16</v>
      </c>
      <c r="B6" s="5">
        <v>24784785</v>
      </c>
      <c r="C6" s="5">
        <v>22380575</v>
      </c>
      <c r="D6" s="5">
        <v>27781260</v>
      </c>
      <c r="E6" s="5">
        <v>22686865</v>
      </c>
      <c r="F6" s="5">
        <v>22258430</v>
      </c>
      <c r="G6" s="5">
        <v>27664085</v>
      </c>
      <c r="H6" s="5">
        <v>26364050</v>
      </c>
      <c r="I6" s="5">
        <v>26666360</v>
      </c>
      <c r="J6" s="5">
        <v>22629305</v>
      </c>
      <c r="K6" s="5">
        <v>17764500</v>
      </c>
      <c r="L6" s="5">
        <v>24831182</v>
      </c>
      <c r="M6" s="6">
        <v>24037345</v>
      </c>
    </row>
    <row r="7" spans="1:13" x14ac:dyDescent="0.25">
      <c r="A7" s="4" t="s">
        <v>17</v>
      </c>
      <c r="B7" s="5">
        <v>13369910</v>
      </c>
      <c r="C7" s="5">
        <v>14581398</v>
      </c>
      <c r="D7" s="5">
        <v>16895853</v>
      </c>
      <c r="E7" s="5">
        <v>11150080</v>
      </c>
      <c r="F7" s="5">
        <v>9857370</v>
      </c>
      <c r="G7" s="5">
        <v>14403776</v>
      </c>
      <c r="H7" s="5">
        <v>12005805</v>
      </c>
      <c r="I7" s="5">
        <v>13445485</v>
      </c>
      <c r="J7" s="5">
        <v>9421510</v>
      </c>
      <c r="K7" s="5">
        <v>9052423</v>
      </c>
      <c r="L7" s="5">
        <v>15544640</v>
      </c>
      <c r="M7" s="6">
        <v>12959245</v>
      </c>
    </row>
    <row r="8" spans="1:13" x14ac:dyDescent="0.25">
      <c r="A8" s="4" t="s">
        <v>18</v>
      </c>
      <c r="B8" s="5">
        <v>0</v>
      </c>
      <c r="C8" s="7">
        <v>0</v>
      </c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x14ac:dyDescent="0.25">
      <c r="A9" s="4" t="s">
        <v>19</v>
      </c>
      <c r="B9" s="5">
        <v>6597265</v>
      </c>
      <c r="C9" s="5">
        <v>6178655</v>
      </c>
      <c r="D9" s="5">
        <v>6900085</v>
      </c>
      <c r="E9" s="5">
        <v>6410935</v>
      </c>
      <c r="F9" s="5">
        <v>6578600</v>
      </c>
      <c r="G9" s="5">
        <v>6103770</v>
      </c>
      <c r="H9" s="5">
        <v>6276715</v>
      </c>
      <c r="I9" s="5">
        <v>6384990</v>
      </c>
      <c r="J9" s="5">
        <v>4748650</v>
      </c>
      <c r="K9" s="5">
        <v>5512710</v>
      </c>
      <c r="L9" s="5">
        <v>5911925</v>
      </c>
      <c r="M9" s="6">
        <v>6110650</v>
      </c>
    </row>
    <row r="10" spans="1:13" x14ac:dyDescent="0.25">
      <c r="A10" s="4" t="s">
        <v>20</v>
      </c>
      <c r="B10" s="5">
        <v>6590336</v>
      </c>
      <c r="C10" s="5">
        <v>8889379</v>
      </c>
      <c r="D10" s="5">
        <v>8836605</v>
      </c>
      <c r="E10" s="5">
        <v>8135899</v>
      </c>
      <c r="F10" s="5">
        <v>10300735</v>
      </c>
      <c r="G10" s="5">
        <v>8690274</v>
      </c>
      <c r="H10" s="5">
        <v>8192208</v>
      </c>
      <c r="I10" s="5">
        <v>10052437</v>
      </c>
      <c r="J10" s="5">
        <v>7893024</v>
      </c>
      <c r="K10" s="5">
        <v>7015069</v>
      </c>
      <c r="L10" s="5">
        <v>7614603</v>
      </c>
      <c r="M10" s="6">
        <v>9860894</v>
      </c>
    </row>
    <row r="11" spans="1:13" x14ac:dyDescent="0.25">
      <c r="A11" s="4" t="s">
        <v>21</v>
      </c>
      <c r="B11" s="5">
        <v>0</v>
      </c>
      <c r="C11" s="5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4" t="s">
        <v>22</v>
      </c>
      <c r="B12" s="5">
        <v>0</v>
      </c>
      <c r="C12" s="5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4" t="s">
        <v>23</v>
      </c>
      <c r="B13" s="5">
        <v>68211710</v>
      </c>
      <c r="C13" s="5">
        <v>71389350</v>
      </c>
      <c r="D13" s="5">
        <v>87103840</v>
      </c>
      <c r="E13" s="5">
        <v>84534770</v>
      </c>
      <c r="F13" s="5">
        <v>76744870</v>
      </c>
      <c r="G13" s="5">
        <v>82983150</v>
      </c>
      <c r="H13" s="5">
        <v>84402820</v>
      </c>
      <c r="I13" s="5">
        <v>89664060</v>
      </c>
      <c r="J13" s="5">
        <v>97699240</v>
      </c>
      <c r="K13" s="5">
        <v>90258950</v>
      </c>
      <c r="L13" s="5">
        <v>82766390</v>
      </c>
      <c r="M13" s="6">
        <v>107694130</v>
      </c>
    </row>
    <row r="14" spans="1:13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>
        <v>3579980</v>
      </c>
      <c r="L14" s="5">
        <v>1208775</v>
      </c>
      <c r="M14" s="5">
        <v>2367310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:A14"/>
    </sheetView>
  </sheetViews>
  <sheetFormatPr baseColWidth="10" defaultRowHeight="15" x14ac:dyDescent="0.25"/>
  <cols>
    <col min="1" max="1" width="32.42578125" bestFit="1" customWidth="1"/>
    <col min="2" max="13" width="13.285156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B2" s="5">
        <v>81870080</v>
      </c>
      <c r="C2" s="5">
        <v>82117170.000000015</v>
      </c>
      <c r="D2" s="5">
        <v>95917545</v>
      </c>
      <c r="E2" s="9">
        <v>57715109</v>
      </c>
      <c r="F2" s="5">
        <v>86552625</v>
      </c>
      <c r="G2" s="5">
        <v>78461192</v>
      </c>
      <c r="H2" s="5">
        <v>75291515</v>
      </c>
      <c r="I2" s="5">
        <v>94917595</v>
      </c>
      <c r="J2" s="5">
        <v>73633285</v>
      </c>
      <c r="K2" s="5">
        <v>73443102.000000015</v>
      </c>
      <c r="L2" s="5">
        <v>81049055</v>
      </c>
      <c r="M2" s="6">
        <v>74978281.999999985</v>
      </c>
    </row>
    <row r="3" spans="1:13" x14ac:dyDescent="0.25">
      <c r="A3" s="4" t="s">
        <v>14</v>
      </c>
      <c r="B3" s="5">
        <v>92751570</v>
      </c>
      <c r="C3" s="5">
        <v>84520295</v>
      </c>
      <c r="D3" s="5">
        <v>101457244</v>
      </c>
      <c r="E3" s="5">
        <v>106927482</v>
      </c>
      <c r="F3" s="5">
        <v>83080660</v>
      </c>
      <c r="G3" s="5">
        <v>93072840</v>
      </c>
      <c r="H3" s="5">
        <v>85172635</v>
      </c>
      <c r="I3" s="5">
        <v>98759997</v>
      </c>
      <c r="J3" s="9">
        <v>76544345</v>
      </c>
      <c r="K3" s="5">
        <v>87213172</v>
      </c>
      <c r="L3" s="5">
        <v>102656751</v>
      </c>
      <c r="M3" s="6">
        <v>83454210</v>
      </c>
    </row>
    <row r="4" spans="1:13" x14ac:dyDescent="0.25">
      <c r="A4" s="4" t="s">
        <v>15</v>
      </c>
      <c r="B4" s="9">
        <v>105308362</v>
      </c>
      <c r="C4" s="7">
        <v>127055184</v>
      </c>
      <c r="D4" s="7">
        <v>132376356</v>
      </c>
      <c r="E4" s="7">
        <v>134032648</v>
      </c>
      <c r="F4" s="7">
        <v>127027226</v>
      </c>
      <c r="G4" s="7">
        <v>118858488</v>
      </c>
      <c r="H4" s="7">
        <v>109892972</v>
      </c>
      <c r="I4" s="7">
        <v>133176881</v>
      </c>
      <c r="J4" s="7">
        <v>139097299</v>
      </c>
      <c r="K4" s="7">
        <v>116533864</v>
      </c>
      <c r="L4" s="7">
        <v>121437749</v>
      </c>
      <c r="M4" s="8">
        <v>127343322</v>
      </c>
    </row>
    <row r="5" spans="1:13" x14ac:dyDescent="0.25">
      <c r="A5" s="4" t="s">
        <v>28</v>
      </c>
      <c r="B5" s="5">
        <v>34906235</v>
      </c>
      <c r="C5" s="7">
        <v>31384829.000000004</v>
      </c>
      <c r="D5" s="7">
        <v>36307260</v>
      </c>
      <c r="E5" s="7">
        <v>27895561</v>
      </c>
      <c r="F5" s="7">
        <v>25827546</v>
      </c>
      <c r="G5" s="7">
        <v>27055820</v>
      </c>
      <c r="H5" s="9">
        <v>23957197</v>
      </c>
      <c r="I5" s="7">
        <v>32659947</v>
      </c>
      <c r="J5" s="7">
        <v>32519651</v>
      </c>
      <c r="K5" s="7">
        <v>30155170</v>
      </c>
      <c r="L5" s="7">
        <v>33268800</v>
      </c>
      <c r="M5" s="8">
        <v>29361826</v>
      </c>
    </row>
    <row r="6" spans="1:13" x14ac:dyDescent="0.25">
      <c r="A6" s="4" t="s">
        <v>16</v>
      </c>
      <c r="B6" s="5">
        <v>22690160</v>
      </c>
      <c r="C6" s="5">
        <v>18740575</v>
      </c>
      <c r="D6" s="5">
        <v>21829915</v>
      </c>
      <c r="E6" s="5">
        <v>18713337</v>
      </c>
      <c r="F6" s="5">
        <v>18221127</v>
      </c>
      <c r="G6" s="9">
        <v>14739775</v>
      </c>
      <c r="H6" s="5">
        <v>15309655</v>
      </c>
      <c r="I6" s="5">
        <v>23619910</v>
      </c>
      <c r="J6" s="5">
        <v>17169295</v>
      </c>
      <c r="K6" s="5">
        <v>15323870</v>
      </c>
      <c r="L6" s="5">
        <v>17782933</v>
      </c>
      <c r="M6" s="6">
        <v>19194395</v>
      </c>
    </row>
    <row r="7" spans="1:13" x14ac:dyDescent="0.25">
      <c r="A7" s="4" t="s">
        <v>17</v>
      </c>
      <c r="B7" s="5">
        <v>13319280</v>
      </c>
      <c r="C7" s="9">
        <v>9544915</v>
      </c>
      <c r="D7" s="5">
        <v>15693100</v>
      </c>
      <c r="E7" s="5">
        <v>11622948</v>
      </c>
      <c r="F7" s="5">
        <v>12842087</v>
      </c>
      <c r="G7" s="5">
        <v>11075145</v>
      </c>
      <c r="H7" s="5">
        <v>11987361</v>
      </c>
      <c r="I7" s="5">
        <v>13212790</v>
      </c>
      <c r="J7" s="5">
        <v>12931350</v>
      </c>
      <c r="K7" s="5">
        <v>10917805</v>
      </c>
      <c r="L7" s="5">
        <v>13013116</v>
      </c>
      <c r="M7" s="6">
        <v>10965205</v>
      </c>
    </row>
    <row r="8" spans="1:13" x14ac:dyDescent="0.25">
      <c r="A8" s="4" t="s">
        <v>18</v>
      </c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x14ac:dyDescent="0.25">
      <c r="A9" s="4" t="s">
        <v>19</v>
      </c>
      <c r="B9" s="5">
        <v>6054525</v>
      </c>
      <c r="C9" s="5">
        <v>5715090</v>
      </c>
      <c r="D9" s="5">
        <v>7196835</v>
      </c>
      <c r="E9" s="9">
        <v>4682790</v>
      </c>
      <c r="F9" s="5">
        <v>6827700</v>
      </c>
      <c r="G9" s="5">
        <v>6552405</v>
      </c>
      <c r="H9" s="5">
        <v>5601410</v>
      </c>
      <c r="I9" s="5">
        <v>6790528</v>
      </c>
      <c r="J9" s="5">
        <v>5552420</v>
      </c>
      <c r="K9" s="5">
        <v>5461085</v>
      </c>
      <c r="L9" s="5">
        <v>6872542.0000000009</v>
      </c>
      <c r="M9" s="6">
        <v>4972945</v>
      </c>
    </row>
    <row r="10" spans="1:13" x14ac:dyDescent="0.25">
      <c r="A10" s="4" t="s">
        <v>20</v>
      </c>
      <c r="B10" s="5">
        <v>9476380</v>
      </c>
      <c r="C10" s="5">
        <v>8220827</v>
      </c>
      <c r="D10" s="5">
        <v>8854522</v>
      </c>
      <c r="E10" s="5">
        <v>8448918</v>
      </c>
      <c r="F10" s="5">
        <v>7099642</v>
      </c>
      <c r="G10" s="5">
        <v>8353770</v>
      </c>
      <c r="H10" s="5">
        <v>6385903</v>
      </c>
      <c r="I10" s="5">
        <v>8899117</v>
      </c>
      <c r="J10" s="9">
        <v>6245825</v>
      </c>
      <c r="K10" s="5">
        <v>6885310</v>
      </c>
      <c r="L10" s="5">
        <v>8764083</v>
      </c>
      <c r="M10" s="6">
        <v>8227337</v>
      </c>
    </row>
    <row r="11" spans="1:13" x14ac:dyDescent="0.25">
      <c r="A11" s="4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4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4" t="s">
        <v>23</v>
      </c>
      <c r="B13" s="5">
        <v>108748000</v>
      </c>
      <c r="C13" s="5">
        <v>120026695</v>
      </c>
      <c r="D13" s="5">
        <v>121318510</v>
      </c>
      <c r="E13" s="5">
        <v>127679190</v>
      </c>
      <c r="F13" s="9">
        <v>102743790</v>
      </c>
      <c r="G13" s="5">
        <v>169096100</v>
      </c>
      <c r="H13" s="5">
        <v>121325550</v>
      </c>
      <c r="I13" s="5">
        <v>127872150</v>
      </c>
      <c r="J13" s="5">
        <v>140023040</v>
      </c>
      <c r="K13" s="5">
        <v>150195950</v>
      </c>
      <c r="L13" s="5">
        <v>150728688</v>
      </c>
      <c r="M13" s="6">
        <v>144366484</v>
      </c>
    </row>
    <row r="14" spans="1:13" x14ac:dyDescent="0.25">
      <c r="A14" s="4" t="s">
        <v>24</v>
      </c>
      <c r="B14" s="5">
        <v>638150</v>
      </c>
      <c r="C14" s="5">
        <v>2048620</v>
      </c>
      <c r="D14" s="9">
        <v>-102145</v>
      </c>
      <c r="E14" s="5">
        <v>473304</v>
      </c>
      <c r="F14" s="5">
        <v>1094052</v>
      </c>
      <c r="G14" s="5">
        <v>1286957</v>
      </c>
      <c r="H14" s="5">
        <v>4275040</v>
      </c>
      <c r="I14" s="5">
        <v>2348530</v>
      </c>
      <c r="J14" s="5">
        <v>1970920</v>
      </c>
      <c r="K14" s="5">
        <v>1426770</v>
      </c>
      <c r="L14" s="5">
        <v>2833985</v>
      </c>
      <c r="M14" s="5">
        <v>2081945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:A14"/>
    </sheetView>
  </sheetViews>
  <sheetFormatPr baseColWidth="10" defaultRowHeight="15" x14ac:dyDescent="0.25"/>
  <cols>
    <col min="1" max="1" width="19.28515625" customWidth="1"/>
    <col min="2" max="2" width="13.285156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B2" s="5">
        <v>81870080</v>
      </c>
      <c r="C2" s="5">
        <v>82117170.000000015</v>
      </c>
      <c r="D2" s="5">
        <v>95917545</v>
      </c>
      <c r="E2" s="9">
        <v>57715109</v>
      </c>
      <c r="F2" s="5">
        <v>86552625</v>
      </c>
      <c r="G2" s="5">
        <v>78461192</v>
      </c>
      <c r="H2" s="5">
        <v>75291515</v>
      </c>
      <c r="I2" s="5">
        <v>94917595</v>
      </c>
      <c r="J2" s="5">
        <v>73633285</v>
      </c>
      <c r="K2" s="5">
        <v>73443102.000000015</v>
      </c>
      <c r="L2" s="5">
        <v>81049055</v>
      </c>
      <c r="M2" s="6">
        <v>74978281.999999985</v>
      </c>
    </row>
    <row r="3" spans="1:13" x14ac:dyDescent="0.25">
      <c r="A3" s="4" t="s">
        <v>14</v>
      </c>
      <c r="B3" s="5">
        <v>92751570</v>
      </c>
      <c r="C3" s="5">
        <v>84520295</v>
      </c>
      <c r="D3" s="5">
        <v>101457244</v>
      </c>
      <c r="E3" s="5">
        <v>106927482</v>
      </c>
      <c r="F3" s="5">
        <v>83080660</v>
      </c>
      <c r="G3" s="5">
        <v>93072840</v>
      </c>
      <c r="H3" s="5">
        <v>85172635</v>
      </c>
      <c r="I3" s="5">
        <v>98759997</v>
      </c>
      <c r="J3" s="9">
        <v>76544345</v>
      </c>
      <c r="K3" s="5">
        <v>87213172</v>
      </c>
      <c r="L3" s="5">
        <v>102656751</v>
      </c>
      <c r="M3" s="6">
        <v>83454210</v>
      </c>
    </row>
    <row r="4" spans="1:13" x14ac:dyDescent="0.25">
      <c r="A4" s="4" t="s">
        <v>15</v>
      </c>
      <c r="B4" s="9">
        <v>105308362</v>
      </c>
      <c r="C4" s="7">
        <v>127055184</v>
      </c>
      <c r="D4" s="7">
        <v>132376356</v>
      </c>
      <c r="E4" s="7">
        <v>134032648</v>
      </c>
      <c r="F4" s="7">
        <v>127027226</v>
      </c>
      <c r="G4" s="7">
        <v>118858488</v>
      </c>
      <c r="H4" s="7">
        <v>109892972</v>
      </c>
      <c r="I4" s="7">
        <v>133176881</v>
      </c>
      <c r="J4" s="7">
        <v>139097299</v>
      </c>
      <c r="K4" s="7">
        <v>116533864</v>
      </c>
      <c r="L4" s="7">
        <v>121437749</v>
      </c>
      <c r="M4" s="8">
        <v>127343322</v>
      </c>
    </row>
    <row r="5" spans="1:13" x14ac:dyDescent="0.25">
      <c r="A5" s="4" t="s">
        <v>28</v>
      </c>
      <c r="B5" s="5">
        <v>34906235</v>
      </c>
      <c r="C5" s="7">
        <v>31384829.000000004</v>
      </c>
      <c r="D5" s="7">
        <v>36307260</v>
      </c>
      <c r="E5" s="7">
        <v>27895561</v>
      </c>
      <c r="F5" s="7">
        <v>25827546</v>
      </c>
      <c r="G5" s="7">
        <v>27055820</v>
      </c>
      <c r="H5" s="9">
        <v>23957197</v>
      </c>
      <c r="I5" s="7">
        <v>32659947</v>
      </c>
      <c r="J5" s="7">
        <v>32519651</v>
      </c>
      <c r="K5" s="7">
        <v>30155170</v>
      </c>
      <c r="L5" s="7">
        <v>33268800</v>
      </c>
      <c r="M5" s="8">
        <v>29361826</v>
      </c>
    </row>
    <row r="6" spans="1:13" x14ac:dyDescent="0.25">
      <c r="A6" s="4" t="s">
        <v>16</v>
      </c>
      <c r="B6" s="5">
        <v>22690160</v>
      </c>
      <c r="C6" s="5">
        <v>18740575</v>
      </c>
      <c r="D6" s="5">
        <v>21829915</v>
      </c>
      <c r="E6" s="5">
        <v>18713337</v>
      </c>
      <c r="F6" s="5">
        <v>18221127</v>
      </c>
      <c r="G6" s="9">
        <v>14739775</v>
      </c>
      <c r="H6" s="5">
        <v>15309655</v>
      </c>
      <c r="I6" s="5">
        <v>23619910</v>
      </c>
      <c r="J6" s="5">
        <v>17169295</v>
      </c>
      <c r="K6" s="5">
        <v>15323870</v>
      </c>
      <c r="L6" s="5">
        <v>17782933</v>
      </c>
      <c r="M6" s="6">
        <v>19194395</v>
      </c>
    </row>
    <row r="7" spans="1:13" x14ac:dyDescent="0.25">
      <c r="A7" s="4" t="s">
        <v>17</v>
      </c>
      <c r="B7" s="5">
        <v>13319280</v>
      </c>
      <c r="C7" s="9">
        <v>9544915</v>
      </c>
      <c r="D7" s="5">
        <v>15693100</v>
      </c>
      <c r="E7" s="5">
        <v>11622948</v>
      </c>
      <c r="F7" s="5">
        <v>12842087</v>
      </c>
      <c r="G7" s="5">
        <v>11075145</v>
      </c>
      <c r="H7" s="5">
        <v>11987361</v>
      </c>
      <c r="I7" s="5">
        <v>13212790</v>
      </c>
      <c r="J7" s="5">
        <v>12931350</v>
      </c>
      <c r="K7" s="5">
        <v>10917805</v>
      </c>
      <c r="L7" s="5">
        <v>13013116</v>
      </c>
      <c r="M7" s="6">
        <v>10965205</v>
      </c>
    </row>
    <row r="8" spans="1:13" x14ac:dyDescent="0.25">
      <c r="A8" s="4" t="s">
        <v>18</v>
      </c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x14ac:dyDescent="0.25">
      <c r="A9" s="4" t="s">
        <v>19</v>
      </c>
      <c r="B9" s="5">
        <v>6054525</v>
      </c>
      <c r="C9" s="5">
        <v>5715090</v>
      </c>
      <c r="D9" s="5">
        <v>7196835</v>
      </c>
      <c r="E9" s="9">
        <v>4682790</v>
      </c>
      <c r="F9" s="5">
        <v>6827700</v>
      </c>
      <c r="G9" s="5">
        <v>6552405</v>
      </c>
      <c r="H9" s="5">
        <v>5601410</v>
      </c>
      <c r="I9" s="5">
        <v>6790528</v>
      </c>
      <c r="J9" s="5">
        <v>5552420</v>
      </c>
      <c r="K9" s="5">
        <v>5461085</v>
      </c>
      <c r="L9" s="5">
        <v>6872542.0000000009</v>
      </c>
      <c r="M9" s="6">
        <v>4972945</v>
      </c>
    </row>
    <row r="10" spans="1:13" x14ac:dyDescent="0.25">
      <c r="A10" s="4" t="s">
        <v>20</v>
      </c>
      <c r="B10" s="5">
        <v>9476380</v>
      </c>
      <c r="C10" s="5">
        <v>8220827</v>
      </c>
      <c r="D10" s="5">
        <v>8854522</v>
      </c>
      <c r="E10" s="5">
        <v>8448918</v>
      </c>
      <c r="F10" s="5">
        <v>7099642</v>
      </c>
      <c r="G10" s="5">
        <v>8353770</v>
      </c>
      <c r="H10" s="5">
        <v>6385903</v>
      </c>
      <c r="I10" s="5">
        <v>8899117</v>
      </c>
      <c r="J10" s="9">
        <v>6245825</v>
      </c>
      <c r="K10" s="5">
        <v>6885310</v>
      </c>
      <c r="L10" s="5">
        <v>8764083</v>
      </c>
      <c r="M10" s="6">
        <v>8227337</v>
      </c>
    </row>
    <row r="11" spans="1:13" x14ac:dyDescent="0.25">
      <c r="A11" s="4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4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4" t="s">
        <v>23</v>
      </c>
      <c r="B13" s="5">
        <v>108748000</v>
      </c>
      <c r="C13" s="5">
        <v>120026695</v>
      </c>
      <c r="D13" s="5">
        <v>121318510</v>
      </c>
      <c r="E13" s="5">
        <v>127679190</v>
      </c>
      <c r="F13" s="9">
        <v>102743790</v>
      </c>
      <c r="G13" s="5">
        <v>169096100</v>
      </c>
      <c r="H13" s="5">
        <v>121325550</v>
      </c>
      <c r="I13" s="5">
        <v>127872150</v>
      </c>
      <c r="J13" s="5">
        <v>140023040</v>
      </c>
      <c r="K13" s="5">
        <v>150195950</v>
      </c>
      <c r="L13" s="5">
        <v>150728688</v>
      </c>
      <c r="M13" s="6">
        <v>144366484</v>
      </c>
    </row>
    <row r="14" spans="1:13" x14ac:dyDescent="0.25">
      <c r="A14" s="4" t="s">
        <v>24</v>
      </c>
      <c r="B14" s="5">
        <v>638150</v>
      </c>
      <c r="C14" s="5">
        <v>2048620</v>
      </c>
      <c r="D14" s="9">
        <v>-102145</v>
      </c>
      <c r="E14" s="5">
        <v>473304</v>
      </c>
      <c r="F14" s="5">
        <v>1094052</v>
      </c>
      <c r="G14" s="5">
        <v>1286957</v>
      </c>
      <c r="H14" s="5">
        <v>4275040</v>
      </c>
      <c r="I14" s="5">
        <v>2348530</v>
      </c>
      <c r="J14" s="5">
        <v>1970920</v>
      </c>
      <c r="K14" s="5">
        <v>1426770</v>
      </c>
      <c r="L14" s="5">
        <v>2833985</v>
      </c>
      <c r="M14" s="5">
        <v>2081945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A16"/>
    </sheetView>
  </sheetViews>
  <sheetFormatPr baseColWidth="10" defaultRowHeight="15" x14ac:dyDescent="0.25"/>
  <cols>
    <col min="1" max="1" width="32.42578125" bestFit="1" customWidth="1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15</v>
      </c>
      <c r="B2" s="10">
        <v>159778745</v>
      </c>
      <c r="C2" s="10">
        <v>172550181</v>
      </c>
      <c r="D2" s="10">
        <v>167595647</v>
      </c>
      <c r="E2" s="10">
        <v>158508988</v>
      </c>
      <c r="F2" s="10">
        <v>191050701</v>
      </c>
      <c r="G2" s="10">
        <v>186631061</v>
      </c>
      <c r="H2" s="10">
        <v>177944778</v>
      </c>
      <c r="I2" s="10">
        <v>157796237</v>
      </c>
      <c r="J2" s="10">
        <v>148315079</v>
      </c>
      <c r="K2" s="10">
        <v>152919277</v>
      </c>
      <c r="L2" s="10">
        <v>116440698</v>
      </c>
      <c r="M2" s="10">
        <v>147676191</v>
      </c>
    </row>
    <row r="3" spans="1:13" x14ac:dyDescent="0.25">
      <c r="A3" s="4" t="s">
        <v>16</v>
      </c>
      <c r="B3" s="11">
        <v>14951163</v>
      </c>
      <c r="C3" s="11">
        <v>11385430</v>
      </c>
      <c r="D3" s="11">
        <v>13262770</v>
      </c>
      <c r="E3" s="11">
        <v>11750340</v>
      </c>
      <c r="F3" s="11">
        <v>9139869</v>
      </c>
      <c r="G3" s="11">
        <v>10899165</v>
      </c>
      <c r="H3" s="11">
        <v>16676805</v>
      </c>
      <c r="I3" s="11">
        <v>9953840</v>
      </c>
      <c r="J3" s="11">
        <v>8435721</v>
      </c>
      <c r="K3" s="11">
        <v>11041091</v>
      </c>
      <c r="L3" s="11">
        <v>11360107</v>
      </c>
      <c r="M3" s="11">
        <v>13599770</v>
      </c>
    </row>
    <row r="4" spans="1:13" x14ac:dyDescent="0.25">
      <c r="A4" s="4" t="s">
        <v>28</v>
      </c>
      <c r="B4" s="11">
        <v>49048265</v>
      </c>
      <c r="C4" s="11">
        <v>37477046</v>
      </c>
      <c r="D4" s="11">
        <v>39432830</v>
      </c>
      <c r="E4" s="11">
        <v>39170675</v>
      </c>
      <c r="F4" s="11">
        <v>42299610</v>
      </c>
      <c r="G4" s="11">
        <v>38295763</v>
      </c>
      <c r="H4" s="11">
        <v>43133070</v>
      </c>
      <c r="I4" s="11">
        <v>40010685</v>
      </c>
      <c r="J4" s="11">
        <v>35635166</v>
      </c>
      <c r="K4" s="11">
        <v>36524799</v>
      </c>
      <c r="L4" s="11">
        <v>29342496</v>
      </c>
      <c r="M4" s="11">
        <v>32032040</v>
      </c>
    </row>
    <row r="5" spans="1:13" x14ac:dyDescent="0.25">
      <c r="A5" s="4" t="s">
        <v>14</v>
      </c>
      <c r="B5" s="11">
        <v>125248380</v>
      </c>
      <c r="C5" s="11">
        <v>108507144</v>
      </c>
      <c r="D5" s="11">
        <v>120438678</v>
      </c>
      <c r="E5" s="11">
        <v>119979389</v>
      </c>
      <c r="F5" s="11">
        <v>103230116</v>
      </c>
      <c r="G5" s="11">
        <v>112058832</v>
      </c>
      <c r="H5" s="11">
        <v>110939058</v>
      </c>
      <c r="I5" s="11">
        <v>108139127</v>
      </c>
      <c r="J5" s="11">
        <v>96164325</v>
      </c>
      <c r="K5" s="11">
        <v>94977287</v>
      </c>
      <c r="L5" s="11">
        <v>99301220</v>
      </c>
      <c r="M5" s="11">
        <v>126300228</v>
      </c>
    </row>
    <row r="6" spans="1:13" x14ac:dyDescent="0.25">
      <c r="A6" s="4" t="s">
        <v>17</v>
      </c>
      <c r="B6" s="11">
        <v>55111130</v>
      </c>
      <c r="C6" s="11">
        <v>45284795</v>
      </c>
      <c r="D6" s="11">
        <v>40767414</v>
      </c>
      <c r="E6" s="11">
        <v>52407038</v>
      </c>
      <c r="F6" s="11">
        <v>43733150</v>
      </c>
      <c r="G6" s="11">
        <v>39998082</v>
      </c>
      <c r="H6" s="11">
        <v>28309537</v>
      </c>
      <c r="I6" s="11">
        <v>38635611</v>
      </c>
      <c r="J6" s="11">
        <v>29509451</v>
      </c>
      <c r="K6" s="11">
        <v>29827050</v>
      </c>
      <c r="L6" s="11">
        <v>27264051</v>
      </c>
      <c r="M6" s="11">
        <v>24071363</v>
      </c>
    </row>
    <row r="7" spans="1:13" x14ac:dyDescent="0.25">
      <c r="A7" s="12" t="s">
        <v>21</v>
      </c>
      <c r="B7" s="11">
        <f>0</f>
        <v>0</v>
      </c>
      <c r="C7" s="11">
        <f>0</f>
        <v>0</v>
      </c>
      <c r="D7" s="11">
        <f>0</f>
        <v>0</v>
      </c>
      <c r="E7" s="11">
        <f>0</f>
        <v>0</v>
      </c>
      <c r="F7" s="11">
        <f>0</f>
        <v>0</v>
      </c>
      <c r="G7" s="11">
        <f>0</f>
        <v>0</v>
      </c>
      <c r="H7" s="11">
        <f>0</f>
        <v>0</v>
      </c>
      <c r="I7" s="11">
        <f>0</f>
        <v>0</v>
      </c>
      <c r="J7" s="11">
        <f>0</f>
        <v>0</v>
      </c>
      <c r="K7" s="11">
        <f>0</f>
        <v>0</v>
      </c>
      <c r="L7" s="11">
        <f>0</f>
        <v>0</v>
      </c>
      <c r="M7" s="11">
        <f>0</f>
        <v>0</v>
      </c>
    </row>
    <row r="8" spans="1:13" x14ac:dyDescent="0.25">
      <c r="A8" s="12" t="s">
        <v>20</v>
      </c>
      <c r="B8" s="11">
        <v>6264228</v>
      </c>
      <c r="C8" s="11">
        <v>6080771</v>
      </c>
      <c r="D8" s="11">
        <v>5037535</v>
      </c>
      <c r="E8" s="11">
        <v>5539218</v>
      </c>
      <c r="F8" s="11">
        <v>5697015</v>
      </c>
      <c r="G8" s="11">
        <v>4865140</v>
      </c>
      <c r="H8" s="11">
        <v>5529495</v>
      </c>
      <c r="I8" s="11">
        <v>5565940</v>
      </c>
      <c r="J8" s="11">
        <v>4713115</v>
      </c>
      <c r="K8" s="11">
        <v>5205285</v>
      </c>
      <c r="L8" s="11">
        <v>4118450</v>
      </c>
      <c r="M8" s="11">
        <v>4800760</v>
      </c>
    </row>
    <row r="9" spans="1:13" x14ac:dyDescent="0.25">
      <c r="A9" s="4" t="s">
        <v>13</v>
      </c>
      <c r="B9" s="11">
        <v>104954455</v>
      </c>
      <c r="C9" s="11">
        <v>99469685</v>
      </c>
      <c r="D9" s="11">
        <v>101833855</v>
      </c>
      <c r="E9" s="11">
        <v>86994980</v>
      </c>
      <c r="F9" s="11">
        <v>122787870.84278631</v>
      </c>
      <c r="G9" s="11">
        <v>93026442.523427293</v>
      </c>
      <c r="H9" s="11">
        <v>111045515</v>
      </c>
      <c r="I9" s="11">
        <v>99614395</v>
      </c>
      <c r="J9" s="11">
        <v>90373495</v>
      </c>
      <c r="K9" s="11">
        <v>66524961</v>
      </c>
      <c r="L9" s="11">
        <v>104040232</v>
      </c>
      <c r="M9" s="11">
        <v>71337025</v>
      </c>
    </row>
    <row r="10" spans="1:13" x14ac:dyDescent="0.25">
      <c r="A10" s="4" t="s">
        <v>19</v>
      </c>
      <c r="B10" s="11">
        <v>6946265</v>
      </c>
      <c r="C10" s="11">
        <v>5692112</v>
      </c>
      <c r="D10" s="11">
        <v>6015015</v>
      </c>
      <c r="E10" s="11">
        <v>7303610</v>
      </c>
      <c r="F10" s="11">
        <v>6656425</v>
      </c>
      <c r="G10" s="11">
        <v>6244999.3391074426</v>
      </c>
      <c r="H10" s="11">
        <v>7624552</v>
      </c>
      <c r="I10" s="11">
        <v>6239430</v>
      </c>
      <c r="J10" s="11">
        <v>5504595</v>
      </c>
      <c r="K10" s="11">
        <v>7193250</v>
      </c>
      <c r="L10" s="11">
        <v>5172200</v>
      </c>
      <c r="M10" s="11">
        <v>6921745</v>
      </c>
    </row>
    <row r="11" spans="1:13" x14ac:dyDescent="0.25">
      <c r="A11" s="4" t="s">
        <v>18</v>
      </c>
      <c r="B11" s="11">
        <f>0</f>
        <v>0</v>
      </c>
      <c r="C11" s="11">
        <f>0</f>
        <v>0</v>
      </c>
      <c r="D11" s="11">
        <f>0</f>
        <v>0</v>
      </c>
      <c r="E11" s="11">
        <f>0</f>
        <v>0</v>
      </c>
      <c r="F11" s="11">
        <f>0</f>
        <v>0</v>
      </c>
      <c r="G11" s="11">
        <f>0</f>
        <v>0</v>
      </c>
      <c r="H11" s="11">
        <f>0</f>
        <v>0</v>
      </c>
      <c r="I11" s="11">
        <f>0</f>
        <v>0</v>
      </c>
      <c r="J11" s="11">
        <f>0</f>
        <v>0</v>
      </c>
      <c r="K11" s="11">
        <f>0</f>
        <v>0</v>
      </c>
      <c r="L11" s="11">
        <f>0</f>
        <v>0</v>
      </c>
      <c r="M11" s="11">
        <f>0</f>
        <v>0</v>
      </c>
    </row>
    <row r="12" spans="1:13" x14ac:dyDescent="0.25">
      <c r="A12" s="12" t="s">
        <v>25</v>
      </c>
      <c r="B12" s="11">
        <f>0</f>
        <v>0</v>
      </c>
      <c r="C12" s="11">
        <f>0</f>
        <v>0</v>
      </c>
      <c r="D12" s="11">
        <f>0</f>
        <v>0</v>
      </c>
      <c r="E12" s="11">
        <f>0</f>
        <v>0</v>
      </c>
      <c r="F12" s="11">
        <f>0</f>
        <v>0</v>
      </c>
      <c r="G12" s="11">
        <f>0</f>
        <v>0</v>
      </c>
      <c r="H12" s="11">
        <f>0</f>
        <v>0</v>
      </c>
      <c r="I12" s="11">
        <f>0</f>
        <v>0</v>
      </c>
      <c r="J12" s="11">
        <f>0</f>
        <v>0</v>
      </c>
      <c r="K12" s="11">
        <f>0</f>
        <v>0</v>
      </c>
      <c r="L12" s="11">
        <f>0</f>
        <v>0</v>
      </c>
      <c r="M12" s="11">
        <f>0</f>
        <v>0</v>
      </c>
    </row>
    <row r="13" spans="1:13" x14ac:dyDescent="0.25">
      <c r="A13" s="12" t="s">
        <v>26</v>
      </c>
      <c r="B13" s="13">
        <v>146554574</v>
      </c>
      <c r="C13" s="13">
        <v>242480562</v>
      </c>
      <c r="D13" s="13">
        <v>258160886</v>
      </c>
      <c r="E13" s="13">
        <v>226789798</v>
      </c>
      <c r="F13" s="13">
        <v>330246917</v>
      </c>
      <c r="G13" s="13">
        <v>346946952</v>
      </c>
      <c r="H13" s="13">
        <v>399522204</v>
      </c>
      <c r="I13" s="13">
        <v>374810555</v>
      </c>
      <c r="J13" s="13">
        <v>288202894</v>
      </c>
      <c r="K13" s="13">
        <v>353444437</v>
      </c>
      <c r="L13" s="13">
        <v>344966065</v>
      </c>
      <c r="M13" s="13">
        <v>343608335</v>
      </c>
    </row>
    <row r="14" spans="1:13" x14ac:dyDescent="0.25">
      <c r="A14" s="4" t="s">
        <v>23</v>
      </c>
      <c r="B14" s="11">
        <v>339175543</v>
      </c>
      <c r="C14" s="11">
        <v>342898410</v>
      </c>
      <c r="D14" s="11">
        <v>389010731</v>
      </c>
      <c r="E14" s="11">
        <v>416786080</v>
      </c>
      <c r="F14" s="11">
        <v>446631066</v>
      </c>
      <c r="G14" s="11">
        <v>379732030</v>
      </c>
      <c r="H14" s="11">
        <v>530883940</v>
      </c>
      <c r="I14" s="11">
        <v>522202780</v>
      </c>
      <c r="J14" s="11">
        <v>445318616</v>
      </c>
      <c r="K14" s="11">
        <v>553978301</v>
      </c>
      <c r="L14" s="11">
        <v>559527070</v>
      </c>
      <c r="M14" s="11">
        <v>590746981</v>
      </c>
    </row>
    <row r="15" spans="1:13" x14ac:dyDescent="0.25">
      <c r="A15" s="4" t="s">
        <v>24</v>
      </c>
      <c r="B15" s="11">
        <v>7279690</v>
      </c>
      <c r="C15" s="11">
        <v>4356416</v>
      </c>
      <c r="D15" s="11">
        <v>5275540</v>
      </c>
      <c r="E15" s="11">
        <v>2899915</v>
      </c>
      <c r="F15" s="11">
        <v>7070790</v>
      </c>
      <c r="G15" s="11">
        <v>1665246</v>
      </c>
      <c r="H15" s="11">
        <v>5714055</v>
      </c>
      <c r="I15" s="11">
        <v>5773080</v>
      </c>
      <c r="J15" s="11">
        <v>5516217</v>
      </c>
      <c r="K15" s="11">
        <v>4023801</v>
      </c>
      <c r="L15" s="11">
        <v>3936810</v>
      </c>
      <c r="M15" s="11">
        <v>5308440</v>
      </c>
    </row>
    <row r="16" spans="1:13" x14ac:dyDescent="0.25">
      <c r="A16" s="12" t="s">
        <v>27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A16"/>
    </sheetView>
  </sheetViews>
  <sheetFormatPr baseColWidth="10" defaultRowHeight="15" x14ac:dyDescent="0.25"/>
  <cols>
    <col min="1" max="1" width="30.425781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15</v>
      </c>
      <c r="B2">
        <v>124280887</v>
      </c>
      <c r="C2">
        <v>154182276</v>
      </c>
      <c r="D2">
        <v>196029520</v>
      </c>
      <c r="E2">
        <v>0</v>
      </c>
      <c r="F2">
        <v>165568480</v>
      </c>
      <c r="G2">
        <v>130885601</v>
      </c>
      <c r="H2">
        <v>125003665</v>
      </c>
      <c r="I2">
        <v>118870373.03929748</v>
      </c>
      <c r="J2">
        <v>124037662.39990807</v>
      </c>
      <c r="K2">
        <v>108093187.49331866</v>
      </c>
      <c r="L2">
        <v>113428133.99548207</v>
      </c>
      <c r="M2">
        <v>139462882.99999997</v>
      </c>
    </row>
    <row r="3" spans="1:13" x14ac:dyDescent="0.25">
      <c r="A3" s="4" t="s">
        <v>16</v>
      </c>
      <c r="B3">
        <v>15519410</v>
      </c>
      <c r="C3">
        <v>24874373</v>
      </c>
      <c r="D3">
        <v>30620775</v>
      </c>
      <c r="E3">
        <v>0</v>
      </c>
      <c r="F3">
        <v>11623961</v>
      </c>
      <c r="G3">
        <v>7294287</v>
      </c>
      <c r="H3">
        <v>11000202</v>
      </c>
      <c r="I3">
        <v>4034792</v>
      </c>
      <c r="J3">
        <v>8894225</v>
      </c>
      <c r="K3">
        <v>10960659</v>
      </c>
      <c r="L3">
        <v>8057383</v>
      </c>
      <c r="M3">
        <v>11941919</v>
      </c>
    </row>
    <row r="4" spans="1:13" x14ac:dyDescent="0.25">
      <c r="A4" s="4" t="s">
        <v>28</v>
      </c>
      <c r="B4">
        <v>34185173</v>
      </c>
      <c r="C4">
        <v>43095922</v>
      </c>
      <c r="D4">
        <v>50520866</v>
      </c>
      <c r="E4">
        <v>0</v>
      </c>
      <c r="F4">
        <v>41681478</v>
      </c>
      <c r="G4">
        <v>31765296</v>
      </c>
      <c r="H4">
        <v>28634575</v>
      </c>
      <c r="I4">
        <v>29483994</v>
      </c>
      <c r="J4">
        <v>28370949.924051564</v>
      </c>
      <c r="K4">
        <v>26523935</v>
      </c>
      <c r="L4">
        <v>26016435</v>
      </c>
      <c r="M4">
        <v>31160990</v>
      </c>
    </row>
    <row r="5" spans="1:13" x14ac:dyDescent="0.25">
      <c r="A5" s="4" t="s">
        <v>14</v>
      </c>
      <c r="B5">
        <v>143672919</v>
      </c>
      <c r="C5">
        <v>163028129</v>
      </c>
      <c r="D5">
        <v>113991423</v>
      </c>
      <c r="E5">
        <v>0</v>
      </c>
      <c r="F5">
        <v>95014453</v>
      </c>
      <c r="G5">
        <v>86645294</v>
      </c>
      <c r="H5">
        <v>92774684</v>
      </c>
      <c r="I5">
        <v>85567163</v>
      </c>
      <c r="J5">
        <v>87923459</v>
      </c>
      <c r="K5">
        <v>98586281</v>
      </c>
      <c r="L5">
        <v>89181056</v>
      </c>
      <c r="M5">
        <v>95903858</v>
      </c>
    </row>
    <row r="6" spans="1:13" x14ac:dyDescent="0.25">
      <c r="A6" s="4" t="s">
        <v>17</v>
      </c>
      <c r="B6">
        <v>15003941</v>
      </c>
      <c r="C6">
        <v>19037685.493175887</v>
      </c>
      <c r="D6">
        <v>27660149.586069033</v>
      </c>
      <c r="E6">
        <v>0</v>
      </c>
      <c r="F6">
        <v>25576537</v>
      </c>
      <c r="G6">
        <v>22347333</v>
      </c>
      <c r="H6">
        <v>19805227</v>
      </c>
      <c r="I6">
        <v>21301346</v>
      </c>
      <c r="J6">
        <v>17653364</v>
      </c>
      <c r="K6">
        <v>13779292</v>
      </c>
      <c r="L6">
        <v>14299305.946172738</v>
      </c>
      <c r="M6">
        <v>16694618</v>
      </c>
    </row>
    <row r="7" spans="1:13" x14ac:dyDescent="0.25">
      <c r="A7" s="12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2" t="s">
        <v>20</v>
      </c>
      <c r="B8">
        <v>9642705</v>
      </c>
      <c r="C8">
        <v>8077341</v>
      </c>
      <c r="D8">
        <v>12533753</v>
      </c>
      <c r="E8">
        <v>0</v>
      </c>
      <c r="F8">
        <v>4819253</v>
      </c>
      <c r="G8">
        <v>5743316</v>
      </c>
      <c r="H8">
        <v>4306885</v>
      </c>
      <c r="I8">
        <v>4820955</v>
      </c>
      <c r="J8">
        <v>4166468</v>
      </c>
      <c r="K8">
        <v>4221402</v>
      </c>
      <c r="L8">
        <v>4946320.9999999991</v>
      </c>
      <c r="M8">
        <v>8150480.9999999991</v>
      </c>
    </row>
    <row r="9" spans="1:13" x14ac:dyDescent="0.25">
      <c r="A9" s="4" t="s">
        <v>13</v>
      </c>
      <c r="B9">
        <v>89075639</v>
      </c>
      <c r="C9">
        <v>109621021</v>
      </c>
      <c r="D9">
        <v>116081709</v>
      </c>
      <c r="E9">
        <v>0</v>
      </c>
      <c r="F9">
        <v>71959231</v>
      </c>
      <c r="G9">
        <v>94500286</v>
      </c>
      <c r="H9">
        <v>57248148.30900345</v>
      </c>
      <c r="I9">
        <v>66939341</v>
      </c>
      <c r="J9">
        <v>75206445</v>
      </c>
      <c r="K9">
        <v>63319462.999999993</v>
      </c>
      <c r="L9">
        <v>84575937</v>
      </c>
      <c r="M9">
        <v>87934013</v>
      </c>
    </row>
    <row r="10" spans="1:13" x14ac:dyDescent="0.25">
      <c r="A10" s="4" t="s">
        <v>19</v>
      </c>
      <c r="B10">
        <v>8432525</v>
      </c>
      <c r="C10">
        <v>7713418</v>
      </c>
      <c r="D10">
        <v>7987952</v>
      </c>
      <c r="E10">
        <v>0</v>
      </c>
      <c r="F10">
        <v>8042976</v>
      </c>
      <c r="G10">
        <v>8595064</v>
      </c>
      <c r="H10">
        <v>8679647</v>
      </c>
      <c r="I10">
        <v>7900087</v>
      </c>
      <c r="J10">
        <v>8287352</v>
      </c>
      <c r="K10">
        <v>6707901</v>
      </c>
      <c r="L10">
        <v>7528262</v>
      </c>
      <c r="M10">
        <v>7908067</v>
      </c>
    </row>
    <row r="11" spans="1:13" x14ac:dyDescent="0.25">
      <c r="A11" s="4" t="s">
        <v>18</v>
      </c>
      <c r="B11">
        <v>0</v>
      </c>
      <c r="C11">
        <v>0</v>
      </c>
      <c r="D11">
        <v>0</v>
      </c>
      <c r="E11">
        <v>0</v>
      </c>
      <c r="F11">
        <v>7888603</v>
      </c>
      <c r="G11">
        <v>37419420</v>
      </c>
      <c r="H11">
        <v>32271600</v>
      </c>
      <c r="I11">
        <v>67584240</v>
      </c>
      <c r="J11">
        <v>68756220</v>
      </c>
      <c r="K11">
        <v>128968260</v>
      </c>
      <c r="L11">
        <v>149865480</v>
      </c>
      <c r="M11">
        <v>163203180</v>
      </c>
    </row>
    <row r="12" spans="1:13" x14ac:dyDescent="0.25">
      <c r="A12" s="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2" t="s">
        <v>26</v>
      </c>
      <c r="B13">
        <v>0</v>
      </c>
      <c r="C13">
        <v>0</v>
      </c>
      <c r="D13">
        <v>0</v>
      </c>
      <c r="E13">
        <v>0</v>
      </c>
      <c r="F13">
        <v>584894158</v>
      </c>
      <c r="G13">
        <v>496134095</v>
      </c>
      <c r="H13">
        <v>503370627</v>
      </c>
      <c r="I13">
        <v>479392629</v>
      </c>
      <c r="J13">
        <v>529332612</v>
      </c>
      <c r="K13">
        <v>524790349</v>
      </c>
      <c r="L13">
        <v>528424232</v>
      </c>
      <c r="M13">
        <v>604892036</v>
      </c>
    </row>
    <row r="14" spans="1:13" x14ac:dyDescent="0.25">
      <c r="A14" s="4" t="s">
        <v>23</v>
      </c>
      <c r="B14">
        <v>660886506</v>
      </c>
      <c r="C14">
        <v>621109180</v>
      </c>
      <c r="D14">
        <v>204753426</v>
      </c>
      <c r="E14">
        <v>0</v>
      </c>
      <c r="F14">
        <v>-156380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4" t="s">
        <v>24</v>
      </c>
      <c r="B15">
        <v>3865069</v>
      </c>
      <c r="C15">
        <v>4438535</v>
      </c>
      <c r="D15">
        <v>6462833</v>
      </c>
      <c r="E15">
        <v>0</v>
      </c>
      <c r="F15">
        <v>4492131</v>
      </c>
      <c r="G15">
        <v>2736633</v>
      </c>
      <c r="H15">
        <v>4029042</v>
      </c>
      <c r="I15">
        <v>2814192</v>
      </c>
      <c r="J15">
        <v>6469591</v>
      </c>
      <c r="K15">
        <v>3009048</v>
      </c>
      <c r="L15">
        <v>3316536</v>
      </c>
      <c r="M15">
        <v>4845480</v>
      </c>
    </row>
    <row r="16" spans="1:13" x14ac:dyDescent="0.25">
      <c r="A16" s="12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A16"/>
    </sheetView>
  </sheetViews>
  <sheetFormatPr baseColWidth="10" defaultRowHeight="15" x14ac:dyDescent="0.25"/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15</v>
      </c>
      <c r="B2">
        <v>114518253</v>
      </c>
      <c r="C2">
        <v>105222372.07214846</v>
      </c>
      <c r="D2">
        <v>128738960.99999999</v>
      </c>
      <c r="E2">
        <v>95112443.000000015</v>
      </c>
      <c r="F2">
        <v>132949207</v>
      </c>
      <c r="G2">
        <v>138237501</v>
      </c>
      <c r="H2">
        <v>136359879.99999997</v>
      </c>
      <c r="I2">
        <v>128117602.99999997</v>
      </c>
      <c r="J2">
        <v>146278731</v>
      </c>
      <c r="K2">
        <v>136846183.99999997</v>
      </c>
      <c r="L2">
        <v>160883062</v>
      </c>
      <c r="M2">
        <v>170726275</v>
      </c>
    </row>
    <row r="3" spans="1:13" x14ac:dyDescent="0.25">
      <c r="A3" s="4" t="s">
        <v>16</v>
      </c>
      <c r="B3">
        <v>9358577</v>
      </c>
      <c r="C3">
        <v>7014487</v>
      </c>
      <c r="D3">
        <v>15212352</v>
      </c>
      <c r="E3">
        <v>9929084</v>
      </c>
      <c r="F3">
        <v>8438461</v>
      </c>
      <c r="G3">
        <v>14047234.000000002</v>
      </c>
      <c r="H3">
        <v>13630766</v>
      </c>
      <c r="I3">
        <v>17393916</v>
      </c>
      <c r="J3">
        <v>17193620</v>
      </c>
      <c r="K3">
        <v>12330018</v>
      </c>
      <c r="L3">
        <v>23123903</v>
      </c>
      <c r="M3">
        <v>20062593</v>
      </c>
    </row>
    <row r="4" spans="1:13" x14ac:dyDescent="0.25">
      <c r="A4" s="4" t="s">
        <v>28</v>
      </c>
      <c r="B4">
        <v>25440580</v>
      </c>
      <c r="C4">
        <v>26326405</v>
      </c>
      <c r="D4">
        <v>29394886</v>
      </c>
      <c r="E4">
        <v>24224049</v>
      </c>
      <c r="F4">
        <v>20937727</v>
      </c>
      <c r="G4">
        <v>34367021.904555231</v>
      </c>
      <c r="H4">
        <v>28883816</v>
      </c>
      <c r="I4">
        <v>30709240</v>
      </c>
      <c r="J4">
        <v>29106388</v>
      </c>
      <c r="K4">
        <v>24344724</v>
      </c>
      <c r="L4">
        <v>29713629</v>
      </c>
      <c r="M4">
        <v>35522011</v>
      </c>
    </row>
    <row r="5" spans="1:13" x14ac:dyDescent="0.25">
      <c r="A5" s="4" t="s">
        <v>14</v>
      </c>
      <c r="B5">
        <v>95438046</v>
      </c>
      <c r="C5">
        <v>88120028</v>
      </c>
      <c r="D5">
        <v>92019629</v>
      </c>
      <c r="E5">
        <v>103945274</v>
      </c>
      <c r="F5">
        <v>109413046</v>
      </c>
      <c r="G5">
        <v>120081562</v>
      </c>
      <c r="H5">
        <v>135495575</v>
      </c>
      <c r="I5">
        <v>117698281</v>
      </c>
      <c r="J5">
        <v>127307386</v>
      </c>
      <c r="K5">
        <v>110735003</v>
      </c>
      <c r="L5">
        <v>125293617</v>
      </c>
      <c r="M5">
        <v>116199829</v>
      </c>
    </row>
    <row r="6" spans="1:13" x14ac:dyDescent="0.25">
      <c r="A6" s="4" t="s">
        <v>17</v>
      </c>
      <c r="B6">
        <v>14674933</v>
      </c>
      <c r="C6">
        <v>8617757</v>
      </c>
      <c r="D6">
        <v>16875608</v>
      </c>
      <c r="E6">
        <v>13417422</v>
      </c>
      <c r="F6">
        <v>12688691</v>
      </c>
      <c r="G6">
        <v>16575119</v>
      </c>
      <c r="H6">
        <v>14480722</v>
      </c>
      <c r="I6">
        <v>16438195</v>
      </c>
      <c r="J6">
        <v>18374427</v>
      </c>
      <c r="K6">
        <v>17206848</v>
      </c>
      <c r="L6">
        <v>20295203</v>
      </c>
      <c r="M6">
        <v>28814670</v>
      </c>
    </row>
    <row r="7" spans="1:13" x14ac:dyDescent="0.25">
      <c r="A7" s="12" t="s">
        <v>21</v>
      </c>
    </row>
    <row r="8" spans="1:13" x14ac:dyDescent="0.25">
      <c r="A8" s="12" t="s">
        <v>20</v>
      </c>
      <c r="B8">
        <v>5260051</v>
      </c>
      <c r="C8">
        <v>5732911</v>
      </c>
      <c r="D8">
        <v>7252014</v>
      </c>
      <c r="E8">
        <v>6309172</v>
      </c>
      <c r="F8">
        <v>5920515</v>
      </c>
      <c r="G8">
        <v>8173789</v>
      </c>
      <c r="H8">
        <v>7062965</v>
      </c>
      <c r="I8">
        <v>7888638</v>
      </c>
      <c r="J8">
        <v>6788118</v>
      </c>
      <c r="K8">
        <v>6821109</v>
      </c>
      <c r="L8">
        <v>8499937</v>
      </c>
      <c r="M8">
        <v>9203539</v>
      </c>
    </row>
    <row r="9" spans="1:13" x14ac:dyDescent="0.25">
      <c r="A9" s="4" t="s">
        <v>13</v>
      </c>
      <c r="B9">
        <v>76686043.200000003</v>
      </c>
      <c r="C9">
        <v>78986895</v>
      </c>
      <c r="D9">
        <v>81167788</v>
      </c>
      <c r="E9">
        <v>66903028</v>
      </c>
      <c r="F9">
        <v>74279267</v>
      </c>
      <c r="G9">
        <v>113623440.64159648</v>
      </c>
      <c r="H9">
        <v>98215049</v>
      </c>
      <c r="I9">
        <v>113631749</v>
      </c>
      <c r="J9">
        <v>83458724</v>
      </c>
      <c r="K9">
        <v>75601999</v>
      </c>
      <c r="L9">
        <v>109271296</v>
      </c>
      <c r="M9">
        <v>98910267</v>
      </c>
    </row>
    <row r="10" spans="1:13" x14ac:dyDescent="0.25">
      <c r="A10" s="4" t="s">
        <v>19</v>
      </c>
      <c r="B10">
        <v>7280086</v>
      </c>
      <c r="C10">
        <v>6987802</v>
      </c>
      <c r="D10">
        <v>6755247</v>
      </c>
      <c r="E10">
        <v>7697332</v>
      </c>
      <c r="F10">
        <v>7771629</v>
      </c>
      <c r="G10">
        <v>9268913</v>
      </c>
      <c r="H10">
        <v>7560091</v>
      </c>
      <c r="I10">
        <v>7981876</v>
      </c>
      <c r="J10">
        <v>7094333</v>
      </c>
      <c r="K10">
        <v>4938810</v>
      </c>
      <c r="L10">
        <v>10125254</v>
      </c>
      <c r="M10">
        <v>7936665</v>
      </c>
    </row>
    <row r="11" spans="1:13" x14ac:dyDescent="0.25">
      <c r="A11" s="4" t="s">
        <v>18</v>
      </c>
      <c r="B11">
        <v>164136060</v>
      </c>
      <c r="C11">
        <v>161078820</v>
      </c>
      <c r="D11">
        <v>171836400</v>
      </c>
      <c r="E11">
        <v>157284420</v>
      </c>
      <c r="F11">
        <v>191497680</v>
      </c>
      <c r="G11">
        <v>184378860</v>
      </c>
      <c r="H11">
        <v>237840180</v>
      </c>
      <c r="I11">
        <v>213642210</v>
      </c>
      <c r="J11">
        <v>188554200</v>
      </c>
      <c r="K11">
        <v>256316490</v>
      </c>
      <c r="L11">
        <v>193151190</v>
      </c>
      <c r="M11">
        <v>277808874</v>
      </c>
    </row>
    <row r="12" spans="1:13" x14ac:dyDescent="0.25">
      <c r="A12" s="12" t="s">
        <v>25</v>
      </c>
    </row>
    <row r="13" spans="1:13" x14ac:dyDescent="0.25">
      <c r="A13" s="12" t="s">
        <v>26</v>
      </c>
      <c r="B13">
        <v>517788052</v>
      </c>
      <c r="C13">
        <v>534744552</v>
      </c>
      <c r="D13">
        <v>623355411</v>
      </c>
      <c r="E13">
        <v>518412448</v>
      </c>
      <c r="F13">
        <v>646575749</v>
      </c>
      <c r="G13">
        <v>564417789</v>
      </c>
      <c r="H13">
        <v>386458203</v>
      </c>
      <c r="I13">
        <v>404010996</v>
      </c>
      <c r="J13">
        <v>383188038</v>
      </c>
      <c r="K13">
        <v>80852708</v>
      </c>
      <c r="L13">
        <v>-856980</v>
      </c>
      <c r="M13">
        <v>0</v>
      </c>
    </row>
    <row r="14" spans="1:13" x14ac:dyDescent="0.25">
      <c r="A14" s="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53098064</v>
      </c>
      <c r="M14">
        <v>109212160</v>
      </c>
    </row>
    <row r="15" spans="1:13" x14ac:dyDescent="0.25">
      <c r="A15" s="4" t="s">
        <v>24</v>
      </c>
      <c r="B15">
        <v>3903628</v>
      </c>
      <c r="C15">
        <v>2723473</v>
      </c>
      <c r="D15">
        <v>5283580</v>
      </c>
      <c r="E15">
        <v>2963514</v>
      </c>
      <c r="F15">
        <v>5654471</v>
      </c>
      <c r="G15">
        <v>6998642</v>
      </c>
      <c r="H15">
        <v>4873668</v>
      </c>
      <c r="I15">
        <v>8422577</v>
      </c>
      <c r="J15">
        <v>5926499</v>
      </c>
      <c r="K15">
        <v>4975659</v>
      </c>
      <c r="L15">
        <v>4584340</v>
      </c>
      <c r="M15">
        <v>7461177</v>
      </c>
    </row>
    <row r="16" spans="1:13" x14ac:dyDescent="0.25">
      <c r="A16" s="12" t="s">
        <v>27</v>
      </c>
      <c r="D16">
        <v>322065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A16"/>
    </sheetView>
  </sheetViews>
  <sheetFormatPr baseColWidth="10" defaultRowHeight="15" x14ac:dyDescent="0.25"/>
  <cols>
    <col min="1" max="1" width="30.425781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15</v>
      </c>
      <c r="B2">
        <v>178080755</v>
      </c>
      <c r="C2">
        <v>165849220.66036126</v>
      </c>
      <c r="D2">
        <v>178652991</v>
      </c>
      <c r="E2">
        <v>181970656</v>
      </c>
      <c r="F2">
        <v>149720465</v>
      </c>
      <c r="G2">
        <v>215907480</v>
      </c>
      <c r="H2">
        <v>191972498</v>
      </c>
      <c r="I2">
        <v>191535044</v>
      </c>
      <c r="J2">
        <v>190973513</v>
      </c>
      <c r="K2">
        <v>190610912</v>
      </c>
      <c r="L2">
        <v>140870347</v>
      </c>
      <c r="M2">
        <v>188095718</v>
      </c>
    </row>
    <row r="3" spans="1:13" x14ac:dyDescent="0.25">
      <c r="A3" s="4" t="s">
        <v>16</v>
      </c>
      <c r="B3">
        <v>15519410</v>
      </c>
      <c r="C3">
        <v>24874373</v>
      </c>
      <c r="D3">
        <v>30620775</v>
      </c>
      <c r="E3">
        <v>24069974</v>
      </c>
      <c r="F3">
        <v>25546706</v>
      </c>
      <c r="G3">
        <v>31339121</v>
      </c>
      <c r="H3">
        <v>22918681</v>
      </c>
      <c r="I3">
        <v>40748672</v>
      </c>
      <c r="J3">
        <v>43286350</v>
      </c>
      <c r="K3">
        <v>29066239</v>
      </c>
      <c r="L3">
        <v>38366525</v>
      </c>
      <c r="M3">
        <v>38732287</v>
      </c>
    </row>
    <row r="4" spans="1:13" x14ac:dyDescent="0.25">
      <c r="A4" s="4" t="s">
        <v>28</v>
      </c>
      <c r="B4">
        <v>34185173</v>
      </c>
      <c r="C4">
        <v>43095922</v>
      </c>
      <c r="D4">
        <v>50520866</v>
      </c>
      <c r="E4">
        <v>40531170</v>
      </c>
      <c r="F4">
        <v>46519974</v>
      </c>
      <c r="G4">
        <v>56157526</v>
      </c>
      <c r="H4">
        <v>43713037</v>
      </c>
      <c r="I4">
        <v>48815933</v>
      </c>
      <c r="J4">
        <v>51384913</v>
      </c>
      <c r="K4">
        <v>45436962</v>
      </c>
      <c r="L4">
        <v>57687909</v>
      </c>
      <c r="M4">
        <v>48422758</v>
      </c>
    </row>
    <row r="5" spans="1:13" x14ac:dyDescent="0.25">
      <c r="A5" s="4" t="s">
        <v>14</v>
      </c>
      <c r="B5">
        <v>143672919</v>
      </c>
      <c r="C5">
        <v>163028129</v>
      </c>
      <c r="D5">
        <v>113991423</v>
      </c>
      <c r="E5">
        <v>145792173</v>
      </c>
      <c r="F5">
        <v>131199250</v>
      </c>
      <c r="G5">
        <v>149779847</v>
      </c>
      <c r="H5">
        <v>185488797</v>
      </c>
      <c r="I5">
        <v>151474863</v>
      </c>
      <c r="J5">
        <v>178268273</v>
      </c>
      <c r="K5">
        <v>203501360</v>
      </c>
      <c r="L5">
        <v>136963379</v>
      </c>
      <c r="M5">
        <v>211909128</v>
      </c>
    </row>
    <row r="6" spans="1:13" x14ac:dyDescent="0.25">
      <c r="A6" s="4" t="s">
        <v>17</v>
      </c>
      <c r="B6">
        <v>15003941</v>
      </c>
      <c r="C6">
        <v>19158054</v>
      </c>
      <c r="D6">
        <v>27823152</v>
      </c>
      <c r="E6">
        <v>23275417</v>
      </c>
      <c r="F6">
        <v>18068729</v>
      </c>
      <c r="G6">
        <v>33952782</v>
      </c>
      <c r="H6">
        <v>24478900</v>
      </c>
      <c r="I6">
        <v>22987455</v>
      </c>
      <c r="J6">
        <v>24653894</v>
      </c>
      <c r="K6">
        <v>21572831</v>
      </c>
      <c r="L6">
        <v>32584009</v>
      </c>
      <c r="M6">
        <v>25809690</v>
      </c>
    </row>
    <row r="7" spans="1:13" x14ac:dyDescent="0.25">
      <c r="A7" s="12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2" t="s">
        <v>20</v>
      </c>
      <c r="B8">
        <v>9642705</v>
      </c>
      <c r="C8">
        <v>8077341</v>
      </c>
      <c r="D8">
        <v>12533753</v>
      </c>
      <c r="E8">
        <v>8149896</v>
      </c>
      <c r="F8">
        <v>9926618</v>
      </c>
      <c r="G8">
        <v>11957858</v>
      </c>
      <c r="H8">
        <v>9019787</v>
      </c>
      <c r="I8">
        <v>11563548</v>
      </c>
      <c r="J8">
        <v>10075872</v>
      </c>
      <c r="K8">
        <v>10289193</v>
      </c>
      <c r="L8">
        <v>12699260</v>
      </c>
      <c r="M8">
        <v>13310519</v>
      </c>
    </row>
    <row r="9" spans="1:13" x14ac:dyDescent="0.25">
      <c r="A9" s="4" t="s">
        <v>13</v>
      </c>
      <c r="B9">
        <v>89075639</v>
      </c>
      <c r="C9">
        <v>111862321</v>
      </c>
      <c r="D9">
        <v>116081709</v>
      </c>
      <c r="E9">
        <v>131556194</v>
      </c>
      <c r="F9">
        <v>122663101</v>
      </c>
      <c r="G9">
        <v>110836301</v>
      </c>
      <c r="H9">
        <v>127362343</v>
      </c>
      <c r="I9">
        <v>140564521</v>
      </c>
      <c r="J9">
        <v>158327858</v>
      </c>
      <c r="K9">
        <v>129836994</v>
      </c>
      <c r="L9">
        <v>143358943</v>
      </c>
      <c r="M9">
        <v>144124112</v>
      </c>
    </row>
    <row r="10" spans="1:13" x14ac:dyDescent="0.25">
      <c r="A10" s="4" t="s">
        <v>19</v>
      </c>
      <c r="B10">
        <v>8432525</v>
      </c>
      <c r="C10">
        <v>7829694</v>
      </c>
      <c r="D10">
        <v>7987952</v>
      </c>
      <c r="E10">
        <v>8914475</v>
      </c>
      <c r="F10">
        <v>9963805</v>
      </c>
      <c r="G10">
        <v>9504149</v>
      </c>
      <c r="H10">
        <v>13204163</v>
      </c>
      <c r="I10">
        <v>14156313</v>
      </c>
      <c r="J10">
        <v>11515970</v>
      </c>
      <c r="K10">
        <v>10723642</v>
      </c>
      <c r="L10">
        <v>13642049</v>
      </c>
      <c r="M10">
        <v>11058102</v>
      </c>
    </row>
    <row r="11" spans="1:13" x14ac:dyDescent="0.25">
      <c r="A11" s="4" t="s">
        <v>18</v>
      </c>
      <c r="B11">
        <v>273660135</v>
      </c>
      <c r="C11">
        <v>273402390</v>
      </c>
      <c r="D11">
        <v>354167553</v>
      </c>
      <c r="E11">
        <v>402688725</v>
      </c>
      <c r="F11">
        <v>447977034</v>
      </c>
      <c r="G11">
        <v>403682121</v>
      </c>
      <c r="H11">
        <v>378466764</v>
      </c>
      <c r="I11">
        <v>552648591</v>
      </c>
      <c r="J11">
        <v>612697543</v>
      </c>
      <c r="K11">
        <v>525847176</v>
      </c>
      <c r="L11">
        <v>557517363</v>
      </c>
      <c r="M11">
        <v>601075355</v>
      </c>
    </row>
    <row r="12" spans="1:13" x14ac:dyDescent="0.25">
      <c r="A12" s="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2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4" t="s">
        <v>23</v>
      </c>
      <c r="B14">
        <v>106481280</v>
      </c>
      <c r="C14">
        <v>142105600</v>
      </c>
      <c r="D14">
        <v>352104960</v>
      </c>
      <c r="E14">
        <v>305778560</v>
      </c>
      <c r="F14">
        <v>226620800</v>
      </c>
      <c r="G14">
        <v>223381280</v>
      </c>
      <c r="H14">
        <v>273980160</v>
      </c>
      <c r="I14">
        <v>299490960</v>
      </c>
      <c r="J14">
        <v>244706342</v>
      </c>
      <c r="K14">
        <v>322560746</v>
      </c>
      <c r="L14">
        <v>408933534</v>
      </c>
      <c r="M14">
        <v>278526646</v>
      </c>
    </row>
    <row r="15" spans="1:13" x14ac:dyDescent="0.25">
      <c r="A15" s="4" t="s">
        <v>24</v>
      </c>
      <c r="B15">
        <v>4610814</v>
      </c>
      <c r="C15">
        <v>6791634</v>
      </c>
      <c r="D15">
        <v>5947934</v>
      </c>
      <c r="E15">
        <v>6179160</v>
      </c>
      <c r="F15">
        <v>9917639</v>
      </c>
      <c r="G15">
        <v>5952693</v>
      </c>
      <c r="H15">
        <v>7474979</v>
      </c>
      <c r="I15">
        <v>6618734</v>
      </c>
      <c r="J15">
        <v>6579905</v>
      </c>
      <c r="K15">
        <v>5950985</v>
      </c>
      <c r="L15">
        <v>6225160</v>
      </c>
      <c r="M15">
        <v>7890705</v>
      </c>
    </row>
    <row r="16" spans="1:13" x14ac:dyDescent="0.25">
      <c r="A16" s="12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2" sqref="A2:A16"/>
    </sheetView>
  </sheetViews>
  <sheetFormatPr baseColWidth="10" defaultRowHeight="15" x14ac:dyDescent="0.25"/>
  <cols>
    <col min="1" max="1" width="32.42578125" bestFit="1" customWidth="1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15</v>
      </c>
      <c r="B2" s="10">
        <v>147734028</v>
      </c>
      <c r="C2" s="10">
        <v>183556904</v>
      </c>
      <c r="D2" s="10">
        <v>213916506</v>
      </c>
      <c r="E2" s="10">
        <v>145033611</v>
      </c>
      <c r="F2" s="10">
        <v>224874160</v>
      </c>
      <c r="G2" s="10">
        <v>173078654</v>
      </c>
      <c r="H2" s="10">
        <v>193946528</v>
      </c>
      <c r="I2" s="10">
        <v>188749855</v>
      </c>
      <c r="J2" s="10">
        <v>202199683</v>
      </c>
      <c r="K2" s="10">
        <v>179189517</v>
      </c>
      <c r="L2" s="10">
        <v>0</v>
      </c>
      <c r="M2" s="10"/>
    </row>
    <row r="3" spans="1:13" x14ac:dyDescent="0.25">
      <c r="A3" s="4" t="s">
        <v>16</v>
      </c>
      <c r="B3" s="11">
        <v>32295635</v>
      </c>
      <c r="C3" s="11">
        <v>37782332</v>
      </c>
      <c r="D3" s="11">
        <v>49935639</v>
      </c>
      <c r="E3" s="11">
        <v>48648929</v>
      </c>
      <c r="F3" s="11">
        <v>36397395</v>
      </c>
      <c r="G3" s="11">
        <v>55599530</v>
      </c>
      <c r="H3" s="11">
        <v>47572940</v>
      </c>
      <c r="I3" s="11">
        <v>60994266</v>
      </c>
      <c r="J3" s="11">
        <v>55086345</v>
      </c>
      <c r="K3" s="11">
        <v>49851246</v>
      </c>
      <c r="L3" s="11"/>
      <c r="M3" s="11"/>
    </row>
    <row r="4" spans="1:13" x14ac:dyDescent="0.25">
      <c r="A4" s="4" t="s">
        <v>28</v>
      </c>
      <c r="B4" s="11">
        <v>54074428</v>
      </c>
      <c r="C4" s="11">
        <v>36698928</v>
      </c>
      <c r="D4" s="11">
        <v>68666525</v>
      </c>
      <c r="E4" s="11">
        <v>43463733</v>
      </c>
      <c r="F4" s="11">
        <v>43497557</v>
      </c>
      <c r="G4" s="11">
        <v>48597019</v>
      </c>
      <c r="H4" s="11">
        <v>42065628</v>
      </c>
      <c r="I4" s="11">
        <v>43009243</v>
      </c>
      <c r="J4" s="11">
        <v>38007209</v>
      </c>
      <c r="K4" s="11">
        <v>34594460</v>
      </c>
      <c r="L4" s="11">
        <v>0</v>
      </c>
      <c r="M4" s="11"/>
    </row>
    <row r="5" spans="1:13" x14ac:dyDescent="0.25">
      <c r="A5" s="4" t="s">
        <v>14</v>
      </c>
      <c r="B5" s="11">
        <v>182327280</v>
      </c>
      <c r="C5" s="11">
        <v>210123323</v>
      </c>
      <c r="D5" s="11">
        <v>207388450</v>
      </c>
      <c r="E5" s="11">
        <v>183671434</v>
      </c>
      <c r="F5" s="11">
        <v>188530207</v>
      </c>
      <c r="G5" s="11">
        <v>185443130</v>
      </c>
      <c r="H5" s="11">
        <v>225354778</v>
      </c>
      <c r="I5" s="11">
        <v>192877061</v>
      </c>
      <c r="J5" s="11">
        <v>225689168</v>
      </c>
      <c r="K5" s="11">
        <v>161412662</v>
      </c>
      <c r="L5" s="11">
        <v>0</v>
      </c>
      <c r="M5" s="11"/>
    </row>
    <row r="6" spans="1:13" x14ac:dyDescent="0.25">
      <c r="A6" s="4" t="s">
        <v>17</v>
      </c>
      <c r="B6" s="11">
        <v>23604574</v>
      </c>
      <c r="C6" s="11">
        <v>22106920</v>
      </c>
      <c r="D6" s="11">
        <v>39040849</v>
      </c>
      <c r="E6" s="11">
        <v>15680350</v>
      </c>
      <c r="F6" s="11">
        <v>27803460</v>
      </c>
      <c r="G6" s="11">
        <v>23885365</v>
      </c>
      <c r="H6" s="11">
        <v>28967962</v>
      </c>
      <c r="I6" s="11">
        <v>27970080</v>
      </c>
      <c r="J6" s="11">
        <v>15895967</v>
      </c>
      <c r="K6" s="11">
        <v>19617647</v>
      </c>
      <c r="L6" s="11"/>
      <c r="M6" s="11"/>
    </row>
    <row r="7" spans="1:13" x14ac:dyDescent="0.25">
      <c r="A7" s="12" t="s">
        <v>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2" t="s">
        <v>20</v>
      </c>
      <c r="B8" s="11">
        <v>9091984</v>
      </c>
      <c r="C8" s="11">
        <v>16467912</v>
      </c>
      <c r="D8" s="11">
        <v>10727884</v>
      </c>
      <c r="E8" s="11">
        <v>9188483</v>
      </c>
      <c r="F8" s="11">
        <v>10957837</v>
      </c>
      <c r="G8" s="11">
        <v>11929297</v>
      </c>
      <c r="H8" s="11">
        <v>8569974</v>
      </c>
      <c r="I8" s="11">
        <v>12891541</v>
      </c>
      <c r="J8" s="11">
        <v>10070316</v>
      </c>
      <c r="K8" s="11">
        <v>12486283</v>
      </c>
      <c r="L8" s="11"/>
      <c r="M8" s="11"/>
    </row>
    <row r="9" spans="1:13" x14ac:dyDescent="0.25">
      <c r="A9" s="4" t="s">
        <v>13</v>
      </c>
      <c r="B9" s="11">
        <v>107657946</v>
      </c>
      <c r="C9" s="11">
        <v>111446519</v>
      </c>
      <c r="D9" s="11">
        <v>140343659</v>
      </c>
      <c r="E9" s="11">
        <v>131573179</v>
      </c>
      <c r="F9" s="11">
        <v>127409684</v>
      </c>
      <c r="G9" s="11">
        <v>151311175</v>
      </c>
      <c r="H9" s="11">
        <v>132909095</v>
      </c>
      <c r="I9" s="11">
        <v>143202208</v>
      </c>
      <c r="J9" s="11">
        <v>14380517</v>
      </c>
      <c r="K9" s="11">
        <v>110339485</v>
      </c>
      <c r="L9" s="11">
        <v>0</v>
      </c>
      <c r="M9" s="11"/>
    </row>
    <row r="10" spans="1:13" x14ac:dyDescent="0.25">
      <c r="A10" s="4" t="s">
        <v>19</v>
      </c>
      <c r="B10" s="11">
        <v>14150785</v>
      </c>
      <c r="C10" s="11">
        <v>11045016</v>
      </c>
      <c r="D10" s="11">
        <v>12575401</v>
      </c>
      <c r="E10" s="11">
        <v>11140241</v>
      </c>
      <c r="F10" s="11">
        <v>14154392</v>
      </c>
      <c r="G10" s="11">
        <v>12469694</v>
      </c>
      <c r="H10" s="11">
        <v>7809437</v>
      </c>
      <c r="I10" s="11">
        <v>15407424</v>
      </c>
      <c r="J10" s="11">
        <v>12321668</v>
      </c>
      <c r="K10" s="11">
        <v>15991766</v>
      </c>
      <c r="L10" s="11"/>
      <c r="M10" s="11"/>
    </row>
    <row r="11" spans="1:13" x14ac:dyDescent="0.25">
      <c r="A11" s="4" t="s">
        <v>18</v>
      </c>
      <c r="B11" s="11">
        <v>489932442</v>
      </c>
      <c r="C11" s="11">
        <v>708689058</v>
      </c>
      <c r="D11" s="11">
        <v>877925942</v>
      </c>
      <c r="E11" s="11">
        <v>738538680</v>
      </c>
      <c r="F11" s="11">
        <v>674587680</v>
      </c>
      <c r="G11" s="11">
        <v>779291510</v>
      </c>
      <c r="H11" s="11">
        <v>765594670</v>
      </c>
      <c r="I11" s="11">
        <v>711368720</v>
      </c>
      <c r="J11" s="11">
        <v>778775160</v>
      </c>
      <c r="K11" s="11">
        <v>717885600</v>
      </c>
      <c r="L11" s="11"/>
      <c r="M11" s="11"/>
    </row>
    <row r="12" spans="1:13" x14ac:dyDescent="0.25">
      <c r="A12" s="12" t="s">
        <v>25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2" t="s">
        <v>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4" t="s">
        <v>23</v>
      </c>
      <c r="B14" s="11">
        <v>433163730</v>
      </c>
      <c r="C14" s="11">
        <v>354116700</v>
      </c>
      <c r="D14" s="11">
        <v>501677060</v>
      </c>
      <c r="E14" s="11">
        <v>456202960</v>
      </c>
      <c r="F14" s="11">
        <v>484550970</v>
      </c>
      <c r="G14" s="11">
        <v>517075304</v>
      </c>
      <c r="H14" s="11">
        <v>502505940</v>
      </c>
      <c r="I14" s="11">
        <v>610488860</v>
      </c>
      <c r="J14" s="11">
        <v>670945690</v>
      </c>
      <c r="K14" s="11">
        <v>612407980</v>
      </c>
      <c r="L14" s="11">
        <v>0</v>
      </c>
      <c r="M14" s="11">
        <v>0</v>
      </c>
    </row>
    <row r="15" spans="1:13" x14ac:dyDescent="0.25">
      <c r="A15" s="4" t="s">
        <v>24</v>
      </c>
      <c r="B15" s="11">
        <v>5774409</v>
      </c>
      <c r="C15" s="11">
        <v>6791009</v>
      </c>
      <c r="D15" s="11">
        <v>8097762</v>
      </c>
      <c r="E15" s="11">
        <v>7400179</v>
      </c>
      <c r="F15" s="11">
        <v>7514949</v>
      </c>
      <c r="G15" s="11">
        <v>5159961</v>
      </c>
      <c r="H15" s="11">
        <v>4388797</v>
      </c>
      <c r="I15" s="11">
        <v>8930505</v>
      </c>
      <c r="J15" s="11">
        <v>6794061</v>
      </c>
      <c r="K15" s="11">
        <v>1604905</v>
      </c>
      <c r="L15" s="11"/>
      <c r="M15" s="11"/>
    </row>
    <row r="16" spans="1:13" x14ac:dyDescent="0.25">
      <c r="A16" s="12" t="s">
        <v>27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2024-08-08T03:16:18Z</dcterms:created>
  <dcterms:modified xsi:type="dcterms:W3CDTF">2024-08-08T21:04:54Z</dcterms:modified>
</cp:coreProperties>
</file>