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eedwma.sharepoint.com/sites/Rachel'sTableTeamLibrary/Shared Documents/Operations/Food Rescue/Agencies/"/>
    </mc:Choice>
  </mc:AlternateContent>
  <xr:revisionPtr revIDLastSave="117" documentId="8_{EB60E18E-310F-471F-ABEC-D6168DBAEA5C}" xr6:coauthVersionLast="47" xr6:coauthVersionMax="47" xr10:uidLastSave="{9EAC05B4-31A1-45AE-9AF1-C20FEC390381}"/>
  <bookViews>
    <workbookView xWindow="780" yWindow="780" windowWidth="24060" windowHeight="14955" xr2:uid="{0A4943FD-133A-4989-A617-E6D08BD563EE}"/>
  </bookViews>
  <sheets>
    <sheet name="Updated 8-25" sheetId="4" r:id="rId1"/>
    <sheet name="Sheet1" sheetId="5" r:id="rId2"/>
    <sheet name="Sheet2" sheetId="6" r:id="rId3"/>
  </sheets>
  <definedNames>
    <definedName name="_xlnm._FilterDatabase" localSheetId="0" hidden="1">'Updated 8-25'!$A$1:$J$65</definedName>
    <definedName name="_xlnm.Print_Titles" localSheetId="0">'Updated 8-25'!$1:$1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5" i="4" l="1"/>
  <c r="K65" i="4"/>
</calcChain>
</file>

<file path=xl/sharedStrings.xml><?xml version="1.0" encoding="utf-8"?>
<sst xmlns="http://schemas.openxmlformats.org/spreadsheetml/2006/main" count="751" uniqueCount="522">
  <si>
    <t>Agency Name/Address</t>
  </si>
  <si>
    <t>City</t>
  </si>
  <si>
    <t>Contact</t>
  </si>
  <si>
    <t>Days/times/location receiving food donations</t>
  </si>
  <si>
    <t>Equipment</t>
  </si>
  <si>
    <t>Truck/Van?</t>
  </si>
  <si>
    <t xml:space="preserve">Food &amp; Other Needs </t>
  </si>
  <si>
    <t>How many people currently serving on a weekly basis</t>
  </si>
  <si>
    <t>Days/times/location of meals and/or food distribution</t>
  </si>
  <si>
    <t xml:space="preserve">FB </t>
  </si>
  <si>
    <r>
      <t xml:space="preserve">ALIANZA DV Services
</t>
    </r>
    <r>
      <rPr>
        <sz val="11"/>
        <rFont val="Arial"/>
        <family val="2"/>
      </rPr>
      <t xml:space="preserve">208 Race St.  Suite 303
Holyoke, MA 01040
</t>
    </r>
  </si>
  <si>
    <t>Holyoke</t>
  </si>
  <si>
    <r>
      <rPr>
        <b/>
        <u/>
        <sz val="11"/>
        <rFont val="Arial"/>
        <family val="2"/>
      </rPr>
      <t>Food Contact:</t>
    </r>
    <r>
      <rPr>
        <b/>
        <sz val="11"/>
        <rFont val="Arial"/>
        <family val="2"/>
      </rPr>
      <t xml:space="preserve"> Allyssa Arroyo, 413-887-8549, aarroyo@alianzadv.org
</t>
    </r>
    <r>
      <rPr>
        <sz val="11"/>
        <rFont val="Arial"/>
        <family val="2"/>
      </rPr>
      <t>Pamela Barnes, Director of Development,
413-537-6386 (cell),
email: pbarnes@alianzadv.org</t>
    </r>
    <r>
      <rPr>
        <b/>
        <u/>
        <sz val="11"/>
        <rFont val="Arial"/>
        <family val="2"/>
      </rPr>
      <t xml:space="preserve">
</t>
    </r>
    <r>
      <rPr>
        <b/>
        <sz val="11"/>
        <rFont val="Arial"/>
        <family val="2"/>
      </rPr>
      <t>Main shelter number:</t>
    </r>
    <r>
      <rPr>
        <sz val="11"/>
        <rFont val="Arial"/>
        <family val="2"/>
      </rPr>
      <t xml:space="preserve"> 413-538-9717 ex. 170</t>
    </r>
  </si>
  <si>
    <t xml:space="preserve">Mon - Fri, 9 am - 5 pm
Call main number; can speak with whoever picks up regarding food deliveries.
</t>
  </si>
  <si>
    <t xml:space="preserve">Full kitchen
2 fridges
3 freezers 
</t>
  </si>
  <si>
    <t xml:space="preserve">NO
</t>
  </si>
  <si>
    <t xml:space="preserve">Breakfast items, milk, formula, fresh produce, meats, breads, snacks, 
prepared meals, hygeine products, paper goods, cleaning supplies 
</t>
  </si>
  <si>
    <t>9 rooms / 31 beds total
9 families who cook their own meals</t>
  </si>
  <si>
    <r>
      <t xml:space="preserve">9 adults on avg.(fluctuates) 
26 kids on avg.(fluctuates) 
3 meals, </t>
    </r>
    <r>
      <rPr>
        <b/>
        <sz val="11"/>
        <rFont val="Arial"/>
        <family val="2"/>
      </rPr>
      <t>cooked by residents</t>
    </r>
    <r>
      <rPr>
        <sz val="11"/>
        <rFont val="Arial"/>
        <family val="2"/>
      </rPr>
      <t>, plus snack daily</t>
    </r>
  </si>
  <si>
    <t>Yes</t>
  </si>
  <si>
    <r>
      <rPr>
        <b/>
        <sz val="11"/>
        <color rgb="FF000000"/>
        <rFont val="Arial"/>
        <family val="2"/>
      </rPr>
      <t xml:space="preserve">All Nations Church of God 
</t>
    </r>
    <r>
      <rPr>
        <sz val="11"/>
        <color rgb="FF000000"/>
        <rFont val="Arial"/>
        <family val="2"/>
      </rPr>
      <t xml:space="preserve">70 Leete St.
Springfield, MA 01108
</t>
    </r>
    <r>
      <rPr>
        <b/>
        <sz val="11"/>
        <color rgb="FF000000"/>
        <rFont val="Arial"/>
        <family val="2"/>
      </rPr>
      <t xml:space="preserve">Mailing: 
</t>
    </r>
    <r>
      <rPr>
        <sz val="11"/>
        <color rgb="FF000000"/>
        <rFont val="Arial"/>
        <family val="2"/>
      </rPr>
      <t>P.O. Box 90248, Springfield, MA 01139</t>
    </r>
  </si>
  <si>
    <t>Springfield</t>
  </si>
  <si>
    <r>
      <rPr>
        <b/>
        <u/>
        <sz val="11"/>
        <rFont val="Arial"/>
        <family val="2"/>
      </rPr>
      <t>Food Contact</t>
    </r>
    <r>
      <rPr>
        <b/>
        <sz val="11"/>
        <rFont val="Arial"/>
        <family val="2"/>
      </rPr>
      <t xml:space="preserve">: Doyle St. Louis, 413-736-9775 </t>
    </r>
    <r>
      <rPr>
        <sz val="11"/>
        <rFont val="Arial"/>
        <family val="2"/>
      </rPr>
      <t>or</t>
    </r>
    <r>
      <rPr>
        <b/>
        <sz val="11"/>
        <rFont val="Arial"/>
        <family val="2"/>
      </rPr>
      <t xml:space="preserve"> 413-214-4962</t>
    </r>
    <r>
      <rPr>
        <sz val="11"/>
        <rFont val="Arial"/>
        <family val="2"/>
      </rPr>
      <t xml:space="preserve">   </t>
    </r>
    <r>
      <rPr>
        <b/>
        <sz val="11"/>
        <rFont val="Arial"/>
        <family val="2"/>
      </rPr>
      <t>email:</t>
    </r>
    <r>
      <rPr>
        <sz val="11"/>
        <rFont val="Arial"/>
        <family val="2"/>
      </rPr>
      <t xml:space="preserve"> doylestlouis@yahoo.com </t>
    </r>
    <r>
      <rPr>
        <b/>
        <sz val="11"/>
        <rFont val="Arial"/>
        <family val="2"/>
      </rPr>
      <t>or</t>
    </r>
    <r>
      <rPr>
        <sz val="11"/>
        <rFont val="Arial"/>
        <family val="2"/>
      </rPr>
      <t xml:space="preserve"> allnation@allnationcog.org</t>
    </r>
  </si>
  <si>
    <t>Mon - Fri, 
9:45 am- 1:00 pm is best.</t>
  </si>
  <si>
    <t>6 commercial  freezers,
2 commercial &amp; 
1 residental fridges</t>
  </si>
  <si>
    <t>YES, can pick up every day</t>
  </si>
  <si>
    <t>Milk, formula, meat, fresh produce, breads, snacks, paper goods, toiletries, cleaning supplies</t>
  </si>
  <si>
    <t>280/week</t>
  </si>
  <si>
    <t>Food Pantry: Sat 9 am-1pm, People in need can call for emergency distribution. 3X/week ready-to-eat food is distributed to homeless people in the area.                   No meals served</t>
  </si>
  <si>
    <r>
      <rPr>
        <b/>
        <sz val="11"/>
        <rFont val="Arial"/>
        <family val="2"/>
      </rPr>
      <t xml:space="preserve">Amherst Survival Center 
</t>
    </r>
    <r>
      <rPr>
        <sz val="11"/>
        <rFont val="Arial"/>
        <family val="2"/>
      </rPr>
      <t xml:space="preserve">138 Sunderland Rd.
Amherst, MA  01002
</t>
    </r>
    <r>
      <rPr>
        <b/>
        <u/>
        <sz val="11"/>
        <rFont val="Arial"/>
        <family val="2"/>
      </rPr>
      <t xml:space="preserve">
Mailing</t>
    </r>
    <r>
      <rPr>
        <b/>
        <sz val="11"/>
        <rFont val="Arial"/>
        <family val="2"/>
      </rPr>
      <t xml:space="preserve">: 
</t>
    </r>
    <r>
      <rPr>
        <sz val="11"/>
        <rFont val="Arial"/>
        <family val="2"/>
      </rPr>
      <t xml:space="preserve">P.O. Box 9629
North Amherst, MA  01059  </t>
    </r>
  </si>
  <si>
    <t>Amherst</t>
  </si>
  <si>
    <r>
      <rPr>
        <b/>
        <u/>
        <sz val="11"/>
        <rFont val="Arial"/>
        <family val="2"/>
      </rPr>
      <t>Pantry Food Contact</t>
    </r>
    <r>
      <rPr>
        <b/>
        <sz val="11"/>
        <rFont val="Arial"/>
        <family val="2"/>
      </rPr>
      <t xml:space="preserve">: </t>
    </r>
    <r>
      <rPr>
        <sz val="11"/>
        <rFont val="Arial"/>
        <family val="2"/>
      </rPr>
      <t>Elizabeth Morrissey, Food Pantry Manager 413-549-3968 x104, elizabeth@amherstsurvival.org</t>
    </r>
    <r>
      <rPr>
        <b/>
        <sz val="11"/>
        <rFont val="Arial"/>
        <family val="2"/>
      </rPr>
      <t xml:space="preserve">                      </t>
    </r>
    <r>
      <rPr>
        <b/>
        <u/>
        <sz val="11"/>
        <rFont val="Arial"/>
        <family val="2"/>
      </rPr>
      <t>2nd Contact</t>
    </r>
    <r>
      <rPr>
        <b/>
        <sz val="11"/>
        <rFont val="Arial"/>
        <family val="2"/>
      </rPr>
      <t xml:space="preserve">: </t>
    </r>
    <r>
      <rPr>
        <sz val="11"/>
        <rFont val="Arial"/>
        <family val="2"/>
      </rPr>
      <t>Carleen Basler</t>
    </r>
    <r>
      <rPr>
        <b/>
        <sz val="11"/>
        <rFont val="Arial"/>
        <family val="2"/>
      </rPr>
      <t xml:space="preserve">, </t>
    </r>
    <r>
      <rPr>
        <sz val="11"/>
        <rFont val="Arial"/>
        <family val="2"/>
      </rPr>
      <t>Program Dir</t>
    </r>
    <r>
      <rPr>
        <b/>
        <sz val="11"/>
        <rFont val="Arial"/>
        <family val="2"/>
      </rPr>
      <t xml:space="preserve">, </t>
    </r>
    <r>
      <rPr>
        <sz val="11"/>
        <rFont val="Arial"/>
        <family val="2"/>
      </rPr>
      <t xml:space="preserve">413-549-3968 #102 (w), 413-687-0927 (c) carleen@amherstsurvival.org
</t>
    </r>
    <r>
      <rPr>
        <b/>
        <u/>
        <sz val="11"/>
        <rFont val="Arial"/>
        <family val="2"/>
      </rPr>
      <t>Community Meals Coordinator</t>
    </r>
    <r>
      <rPr>
        <sz val="11"/>
        <rFont val="Arial"/>
        <family val="2"/>
      </rPr>
      <t>, Karolyne Symonds, 413-549-3968 #116
karolyne@amherstsurvival.org</t>
    </r>
  </si>
  <si>
    <t>Mon - Fri, 8 am - 4 pm</t>
  </si>
  <si>
    <t>Full kitchen, 
4 reach in, 
1 walk-in fridges
2 reach-in, 
1.5 walk in, 
3 chest freezers</t>
  </si>
  <si>
    <t>YES</t>
  </si>
  <si>
    <t>Milk, formula, meat, toiletries, pasta, cereal, rice</t>
  </si>
  <si>
    <r>
      <rPr>
        <b/>
        <sz val="11"/>
        <rFont val="Arial"/>
        <family val="2"/>
      </rPr>
      <t xml:space="preserve">Pantry: </t>
    </r>
    <r>
      <rPr>
        <sz val="11"/>
        <rFont val="Arial"/>
        <family val="2"/>
      </rPr>
      <t xml:space="preserve">                
700 indiv/week, 2,800/month;               </t>
    </r>
    <r>
      <rPr>
        <b/>
        <sz val="11"/>
        <rFont val="Arial"/>
        <family val="2"/>
      </rPr>
      <t>Meals:</t>
    </r>
    <r>
      <rPr>
        <sz val="11"/>
        <rFont val="Arial"/>
        <family val="2"/>
      </rPr>
      <t xml:space="preserve">
1,450 meals/week,  6,700 meals/month </t>
    </r>
  </si>
  <si>
    <r>
      <rPr>
        <b/>
        <sz val="11"/>
        <rFont val="Arial"/>
        <family val="2"/>
      </rPr>
      <t>Pantry</t>
    </r>
    <r>
      <rPr>
        <sz val="11"/>
        <rFont val="Arial"/>
        <family val="2"/>
      </rPr>
      <t xml:space="preserve">: 
Mon/Fri 12-3pm                            T/TH 12-7pm
3rd Sat/Month 9 am -12 pm; 
</t>
    </r>
    <r>
      <rPr>
        <b/>
        <sz val="11"/>
        <rFont val="Arial"/>
        <family val="2"/>
      </rPr>
      <t>Meals</t>
    </r>
    <r>
      <rPr>
        <sz val="11"/>
        <rFont val="Arial"/>
        <family val="2"/>
      </rPr>
      <t>: M/T/Th/F 12-2:30</t>
    </r>
  </si>
  <si>
    <r>
      <t xml:space="preserve">Behavioral Health Network
</t>
    </r>
    <r>
      <rPr>
        <b/>
        <sz val="10"/>
        <rFont val="Arial"/>
        <family val="2"/>
      </rPr>
      <t>(Program: Adult Community Clinical Services - ACCS)</t>
    </r>
    <r>
      <rPr>
        <b/>
        <sz val="11"/>
        <rFont val="Arial"/>
        <family val="2"/>
      </rPr>
      <t xml:space="preserve">
</t>
    </r>
    <r>
      <rPr>
        <sz val="11"/>
        <rFont val="Arial"/>
        <family val="2"/>
      </rPr>
      <t>77 Mill St., Suite 25
Westfield, MA  01085</t>
    </r>
    <r>
      <rPr>
        <b/>
        <sz val="11"/>
        <rFont val="Arial"/>
        <family val="2"/>
      </rPr>
      <t xml:space="preserve">                  </t>
    </r>
  </si>
  <si>
    <t>Westfield</t>
  </si>
  <si>
    <r>
      <rPr>
        <b/>
        <u/>
        <sz val="11"/>
        <rFont val="Arial"/>
        <family val="2"/>
      </rPr>
      <t>Food Contact:</t>
    </r>
    <r>
      <rPr>
        <b/>
        <sz val="11"/>
        <rFont val="Arial"/>
        <family val="2"/>
      </rPr>
      <t xml:space="preserve"> Lorelei Pellegrini, 413-726-8263 (c) </t>
    </r>
    <r>
      <rPr>
        <sz val="11"/>
        <rFont val="Arial"/>
        <family val="2"/>
      </rPr>
      <t>or 413-572-4421 (use by-name directory) , lorelei.pellegrini@bhninc.org
May call her any time
Maureen Perreault, Program Manager Maureen.Perreault@bhninc.org</t>
    </r>
  </si>
  <si>
    <t>Mon - Fri, 8 am - 4 pm
Enter on the back left side of the building.  Large J near the door, which is near the loading dock.</t>
  </si>
  <si>
    <t>1 fridge w/small freezer on top ; each apt. has a freezer.</t>
  </si>
  <si>
    <t>NO</t>
  </si>
  <si>
    <t xml:space="preserve">Non-perishables, shelf-stable is best, breads, snacks, toiletries, cleaning supplies. </t>
  </si>
  <si>
    <t xml:space="preserve">10-15 people/week, overall service population of 220
</t>
  </si>
  <si>
    <t>Food is picked up by clients or delivered by case workers as needs are identified.</t>
  </si>
  <si>
    <r>
      <t xml:space="preserve">Bowen Center, The
</t>
    </r>
    <r>
      <rPr>
        <sz val="11"/>
        <rFont val="Arial"/>
        <family val="2"/>
      </rPr>
      <t xml:space="preserve">147 Magazine St.
Springfield, MA  01109                  </t>
    </r>
  </si>
  <si>
    <r>
      <rPr>
        <b/>
        <u/>
        <sz val="11"/>
        <rFont val="Arial"/>
        <family val="2"/>
      </rPr>
      <t>Food Contact</t>
    </r>
    <r>
      <rPr>
        <b/>
        <sz val="11"/>
        <rFont val="Arial"/>
        <family val="2"/>
      </rPr>
      <t>: (413) 207-5886 Earl Miller, Director, earl@wildfloweralliance.org</t>
    </r>
    <r>
      <rPr>
        <b/>
        <u/>
        <sz val="11"/>
        <rFont val="Arial"/>
        <family val="2"/>
      </rPr>
      <t xml:space="preserve">
</t>
    </r>
    <r>
      <rPr>
        <sz val="11"/>
        <rFont val="Arial"/>
        <family val="2"/>
      </rPr>
      <t xml:space="preserve">Zoe Savage, (413) 356-3922
</t>
    </r>
  </si>
  <si>
    <t>Tues- Friday
9 am - 1 pm
Sat, 10am-1pm</t>
  </si>
  <si>
    <t>3 fridge
1 walk-in fridges
2 freezer</t>
  </si>
  <si>
    <t>Prepared foods, pizzas etc. "grab and go", snacks, utensils, paper goods, toiletries, cleaning supplies, clothing, hats</t>
  </si>
  <si>
    <t>120 people/day</t>
  </si>
  <si>
    <t xml:space="preserve">
</t>
  </si>
  <si>
    <t>No</t>
  </si>
  <si>
    <r>
      <t xml:space="preserve">Boys &amp; Girls Club of Chicopee
</t>
    </r>
    <r>
      <rPr>
        <sz val="11"/>
        <rFont val="Arial"/>
        <family val="2"/>
      </rPr>
      <t xml:space="preserve">580 Meadow St. 
Chicopee, MA 01013    </t>
    </r>
    <r>
      <rPr>
        <b/>
        <sz val="11"/>
        <rFont val="Arial"/>
        <family val="2"/>
      </rPr>
      <t xml:space="preserve">      </t>
    </r>
  </si>
  <si>
    <t>Chicopee</t>
  </si>
  <si>
    <r>
      <rPr>
        <b/>
        <u/>
        <sz val="11"/>
        <rFont val="Arial"/>
        <family val="2"/>
      </rPr>
      <t>Food contact</t>
    </r>
    <r>
      <rPr>
        <b/>
        <sz val="11"/>
        <rFont val="Arial"/>
        <family val="2"/>
      </rPr>
      <t>: Jaimie Waterman, 413.314.7896 (cell), 413-592-6707 x4111 (off.)</t>
    </r>
    <r>
      <rPr>
        <sz val="11"/>
        <rFont val="Arial"/>
        <family val="2"/>
      </rPr>
      <t xml:space="preserve">, jaimiew@bgcchicopee.org 
Jason Reed, Exec. Dir., jasonr@bgcchicopee.org   </t>
    </r>
  </si>
  <si>
    <t>Mon - Fri, 9 am - 1 pm</t>
  </si>
  <si>
    <t>1 Double fridge,
1 Single fridge, 
1 Single freezer</t>
  </si>
  <si>
    <t>Milk, fresh produce, meats, breads, snacks</t>
  </si>
  <si>
    <t>350-700, all children</t>
  </si>
  <si>
    <t>50-100/ meal; Dinner during school year, Breakfast during summer</t>
  </si>
  <si>
    <r>
      <t xml:space="preserve">Care Center, The
</t>
    </r>
    <r>
      <rPr>
        <sz val="11"/>
        <rFont val="Arial"/>
        <family val="2"/>
      </rPr>
      <t>247 Cabot St.
Holyoke, MA 01040</t>
    </r>
  </si>
  <si>
    <r>
      <rPr>
        <b/>
        <u/>
        <sz val="11"/>
        <color rgb="FF000000"/>
        <rFont val="Arial"/>
        <family val="2"/>
      </rPr>
      <t>Food contact</t>
    </r>
    <r>
      <rPr>
        <b/>
        <sz val="11"/>
        <color rgb="FF000000"/>
        <rFont val="Arial"/>
        <family val="2"/>
      </rPr>
      <t xml:space="preserve">: Jenna Sellers 532-2900 x114
</t>
    </r>
    <r>
      <rPr>
        <sz val="11"/>
        <color rgb="FF000000"/>
        <rFont val="Arial"/>
        <family val="2"/>
      </rPr>
      <t xml:space="preserve">
</t>
    </r>
  </si>
  <si>
    <t>Mon - Fri before 11:15am</t>
  </si>
  <si>
    <t xml:space="preserve">No kitchen
1 fridge 
1 freezer </t>
  </si>
  <si>
    <t xml:space="preserve">YES
</t>
  </si>
  <si>
    <t xml:space="preserve">Canned goods, dry goods, prepared foods,  baked goods, and snack food. Deliveries from Pride stores accepted.
</t>
  </si>
  <si>
    <t>Open Monday - Friday. Offering classes in person. Serve about 50-60 people per day.</t>
  </si>
  <si>
    <t xml:space="preserve">2 meals daily </t>
  </si>
  <si>
    <r>
      <rPr>
        <b/>
        <sz val="11"/>
        <color rgb="FF000000"/>
        <rFont val="Arial"/>
        <family val="2"/>
      </rPr>
      <t xml:space="preserve">Center for Self Reliance Food Pantries
</t>
    </r>
    <r>
      <rPr>
        <sz val="11"/>
        <color rgb="FF000000"/>
        <rFont val="Arial"/>
        <family val="2"/>
      </rPr>
      <t xml:space="preserve">156 Main St.
Greenfield, MA 01301
</t>
    </r>
    <r>
      <rPr>
        <b/>
        <sz val="11"/>
        <color rgb="FF000000"/>
        <rFont val="Arial"/>
        <family val="2"/>
      </rPr>
      <t xml:space="preserve">&amp;
</t>
    </r>
    <r>
      <rPr>
        <sz val="11"/>
        <color rgb="FF000000"/>
        <rFont val="Arial"/>
        <family val="2"/>
      </rPr>
      <t>51 Maple St.
Shelburne Falls, MA  01370</t>
    </r>
  </si>
  <si>
    <r>
      <t xml:space="preserve">Greenfield 
</t>
    </r>
    <r>
      <rPr>
        <sz val="11"/>
        <rFont val="Arial"/>
        <family val="2"/>
      </rPr>
      <t>Program of Community Action of the Pioneer Valley</t>
    </r>
  </si>
  <si>
    <r>
      <rPr>
        <b/>
        <u/>
        <sz val="11"/>
        <rFont val="Arial"/>
        <family val="2"/>
      </rPr>
      <t>Food Contact</t>
    </r>
    <r>
      <rPr>
        <b/>
        <sz val="11"/>
        <rFont val="Arial"/>
        <family val="2"/>
      </rPr>
      <t xml:space="preserve">: Cheo Ramos; 413-834-2059 </t>
    </r>
    <r>
      <rPr>
        <sz val="11"/>
        <rFont val="Arial"/>
        <family val="2"/>
      </rPr>
      <t>(c)</t>
    </r>
    <r>
      <rPr>
        <b/>
        <sz val="11"/>
        <rFont val="Arial"/>
        <family val="2"/>
      </rPr>
      <t xml:space="preserve"> email: </t>
    </r>
    <r>
      <rPr>
        <sz val="11"/>
        <rFont val="Arial"/>
        <family val="2"/>
      </rPr>
      <t>JRamos@communityaction.us
M thru Th. Food pantry staff.  
Frances Hall, Director of Comm. Svcs: fhall@communityaction.us</t>
    </r>
  </si>
  <si>
    <r>
      <rPr>
        <b/>
        <sz val="11"/>
        <rFont val="Arial"/>
        <family val="2"/>
      </rPr>
      <t>Greenfield</t>
    </r>
    <r>
      <rPr>
        <sz val="11"/>
        <rFont val="Arial"/>
        <family val="2"/>
      </rPr>
      <t xml:space="preserve">: 
Mon, Thu, Fri,
8:30 am -4 pm, 
Tues, 8:30 am - 6 pm
</t>
    </r>
    <r>
      <rPr>
        <b/>
        <sz val="11"/>
        <rFont val="Arial"/>
        <family val="2"/>
      </rPr>
      <t>Shelburne</t>
    </r>
    <r>
      <rPr>
        <sz val="11"/>
        <rFont val="Arial"/>
        <family val="2"/>
      </rPr>
      <t xml:space="preserve">:
Mon, Thu, Fri
8:30 am - 3:30 pm </t>
    </r>
  </si>
  <si>
    <t>3 coolers, 
2 upright freezers, 
1 chest freezer 
1 fridge</t>
  </si>
  <si>
    <t>Van</t>
  </si>
  <si>
    <t>Milk, formula, produce, meats, breads, snacks, No prepared foods, salt, pepper, flour, sugar packets, pads and diapers</t>
  </si>
  <si>
    <t>200 per week</t>
  </si>
  <si>
    <t>No meals served</t>
  </si>
  <si>
    <r>
      <t xml:space="preserve">Christina's House
</t>
    </r>
    <r>
      <rPr>
        <sz val="11"/>
        <rFont val="Arial"/>
        <family val="2"/>
      </rPr>
      <t xml:space="preserve">367 Union St.
Springfield, MA  01105 </t>
    </r>
    <r>
      <rPr>
        <b/>
        <sz val="11"/>
        <rFont val="Arial"/>
        <family val="2"/>
      </rPr>
      <t xml:space="preserve"> 
&amp; 
</t>
    </r>
    <r>
      <rPr>
        <sz val="11"/>
        <rFont val="Arial"/>
        <family val="2"/>
      </rPr>
      <t>38 Madison Ave.
Springfield, MA  01105</t>
    </r>
  </si>
  <si>
    <r>
      <rPr>
        <b/>
        <u/>
        <sz val="11"/>
        <color rgb="FF000000"/>
        <rFont val="Arial"/>
        <family val="2"/>
      </rPr>
      <t>Food Contacts:</t>
    </r>
    <r>
      <rPr>
        <b/>
        <sz val="11"/>
        <color rgb="FF000000"/>
        <rFont val="Arial"/>
        <family val="2"/>
      </rPr>
      <t xml:space="preserve"> Heather Lederman,</t>
    </r>
    <r>
      <rPr>
        <sz val="11"/>
        <color rgb="FF000000"/>
        <rFont val="Arial"/>
        <family val="2"/>
      </rPr>
      <t xml:space="preserve"> 
</t>
    </r>
    <r>
      <rPr>
        <b/>
        <sz val="11"/>
        <color rgb="FF000000"/>
        <rFont val="Arial"/>
        <family val="2"/>
      </rPr>
      <t>(413) 636-9720</t>
    </r>
    <r>
      <rPr>
        <sz val="11"/>
        <color rgb="FF000000"/>
        <rFont val="Arial"/>
        <family val="2"/>
      </rPr>
      <t xml:space="preserve"> (Mon-Weds) or 
</t>
    </r>
    <r>
      <rPr>
        <b/>
        <sz val="11"/>
        <color rgb="FF000000"/>
        <rFont val="Arial"/>
        <family val="2"/>
      </rPr>
      <t>Keishla Perez Lopez, 413-636-9630</t>
    </r>
    <r>
      <rPr>
        <sz val="11"/>
        <color rgb="FF000000"/>
        <rFont val="Arial"/>
        <family val="2"/>
      </rPr>
      <t xml:space="preserve"> (Thu &amp; Fri) 
Email: heather@christinashouse.org or jennifer@christinashouse.org
Carolyn Martinez, Executive Director</t>
    </r>
  </si>
  <si>
    <t>Mon - Fri, 9 am - 5 pm</t>
  </si>
  <si>
    <t>Full kitchen
1 walk-in fridges
1 fridge
1 walk-in fridges
2 freezers</t>
  </si>
  <si>
    <t>Milk, produce, meats, breads, snacks, juice and bottled water.</t>
  </si>
  <si>
    <t>15 to 18 daily not including volunteers</t>
  </si>
  <si>
    <t>16 residents           women/children                 meals/snack daily</t>
  </si>
  <si>
    <r>
      <t xml:space="preserve">Community Assessment Program
</t>
    </r>
    <r>
      <rPr>
        <sz val="11"/>
        <color rgb="FF000000"/>
        <rFont val="Arial"/>
        <family val="2"/>
      </rPr>
      <t xml:space="preserve">797 Worthington St.
Springfield, MA 01105                                </t>
    </r>
  </si>
  <si>
    <r>
      <t xml:space="preserve">Springfield
</t>
    </r>
    <r>
      <rPr>
        <sz val="11"/>
        <rFont val="Arial"/>
        <family val="2"/>
      </rPr>
      <t>Program of Center for Human Development</t>
    </r>
  </si>
  <si>
    <r>
      <rPr>
        <b/>
        <u/>
        <sz val="11"/>
        <color rgb="FF000000"/>
        <rFont val="Arial"/>
        <family val="2"/>
      </rPr>
      <t>Food Contact:</t>
    </r>
    <r>
      <rPr>
        <b/>
        <sz val="11"/>
        <color rgb="FF000000"/>
        <rFont val="Arial"/>
        <family val="2"/>
      </rPr>
      <t xml:space="preserve"> </t>
    </r>
    <r>
      <rPr>
        <sz val="11"/>
        <color rgb="FF000000"/>
        <rFont val="Arial"/>
        <family val="2"/>
      </rPr>
      <t xml:space="preserve">413-732-3470, ask for Sharay
</t>
    </r>
  </si>
  <si>
    <t>Mon -Fri, 7 am - 5 pm
Turn down small side street called Sackett Place to get to entrance</t>
  </si>
  <si>
    <t xml:space="preserve">Full kitchen
2 fridges
1 freezer 
</t>
  </si>
  <si>
    <t xml:space="preserve">YES
</t>
  </si>
  <si>
    <t>Milk, fresh produce, meats, breads, snacks, NO prepared meals, orange juice, canned goods 
kitchen equipment, serving ware, utensils, paper goods, bedding, toiletries, cleaning supplies</t>
  </si>
  <si>
    <t>25-30 individuals</t>
  </si>
  <si>
    <t xml:space="preserve">18 residents
3 meals plus snack daily
</t>
  </si>
  <si>
    <r>
      <rPr>
        <b/>
        <sz val="11"/>
        <color rgb="FF000000"/>
        <rFont val="Arial"/>
        <family val="2"/>
      </rPr>
      <t xml:space="preserve">Community Survival Center 
</t>
    </r>
    <r>
      <rPr>
        <sz val="11"/>
        <color rgb="FF000000"/>
        <rFont val="Arial"/>
        <family val="2"/>
      </rPr>
      <t xml:space="preserve">240 Main St.
Indian Orchard, MA 01151 
</t>
    </r>
  </si>
  <si>
    <t>Indian Orchard 
Springfield</t>
  </si>
  <si>
    <r>
      <rPr>
        <b/>
        <u/>
        <sz val="11"/>
        <color rgb="FF000000"/>
        <rFont val="Arial"/>
        <family val="2"/>
      </rPr>
      <t xml:space="preserve">Food Contact: </t>
    </r>
    <r>
      <rPr>
        <b/>
        <sz val="11"/>
        <color rgb="FF000000"/>
        <rFont val="Arial"/>
        <family val="2"/>
      </rPr>
      <t xml:space="preserve">Cristal Turcotte, Executive Director
</t>
    </r>
    <r>
      <rPr>
        <sz val="11"/>
        <color rgb="FF000000"/>
        <rFont val="Arial"/>
        <family val="2"/>
      </rPr>
      <t xml:space="preserve">
Food pantry: 413-543-3930
survivalcenterIO@gmail.com</t>
    </r>
  </si>
  <si>
    <t>Mon - Thu, 
8:30 am - 4:30 pm</t>
  </si>
  <si>
    <t xml:space="preserve">No kitchen 
2 fridge 
5 freezers
</t>
  </si>
  <si>
    <t>No prepared foods, or Panera. milk, juices, cereals, white sliced bread, canned meats, prepared meats, hash, chile, beef stew
bedding, toiletries, clothing, household items</t>
  </si>
  <si>
    <t>~40 families /wk, (~25% seniors, ~33% children)</t>
  </si>
  <si>
    <t xml:space="preserve">Pantry distribution: Mon - Thu, 9:30 am - 4:15 pm.  No meals served </t>
  </si>
  <si>
    <r>
      <t>(First Pioneer Valley)
Dream Center</t>
    </r>
    <r>
      <rPr>
        <sz val="11"/>
        <rFont val="Arial"/>
        <family val="2"/>
      </rPr>
      <t xml:space="preserve">
133 Main St.
Springfield, MA 01108
                   </t>
    </r>
  </si>
  <si>
    <r>
      <rPr>
        <b/>
        <u/>
        <sz val="11"/>
        <color rgb="FF000000"/>
        <rFont val="Arial"/>
        <family val="2"/>
      </rPr>
      <t>Exec. Director &amp; Food Contact</t>
    </r>
    <r>
      <rPr>
        <b/>
        <sz val="11"/>
        <color rgb="FF000000"/>
        <rFont val="Arial"/>
        <family val="2"/>
      </rPr>
      <t xml:space="preserve">:             Michelle Jones, 774-200-5911, jonesmunger@gmail.com                                </t>
    </r>
    <r>
      <rPr>
        <sz val="11"/>
        <color rgb="FF000000"/>
        <rFont val="Arial"/>
        <family val="2"/>
      </rPr>
      <t xml:space="preserve">  Office phone - 413-636-6316, firstpvdreamcenter@yahoo.com
</t>
    </r>
  </si>
  <si>
    <t>Anytime-preferrably early am - call Michelle first
Go to the loading dock door for large deliveries</t>
  </si>
  <si>
    <t>Full kitchen
3 fridges
3 freezers                   3 half freezers</t>
  </si>
  <si>
    <t>Tuna fish, bread, milk, soup, cold cuts, pickles, fruit, fruit cups, juice, along with non-perishables for the food pantry are needed; and if possible, spoons and disposable cups with lids for the soup</t>
  </si>
  <si>
    <t>100- pantry;       120- daily café</t>
  </si>
  <si>
    <t>Pantry:  Wed 10-12pm    Lunch, dinner and snack on site daily</t>
  </si>
  <si>
    <r>
      <t xml:space="preserve">Educare, Springfield
</t>
    </r>
    <r>
      <rPr>
        <sz val="11"/>
        <rFont val="Arial"/>
        <family val="2"/>
      </rPr>
      <t xml:space="preserve">100 Hickory St.
Springfield, MA 01109                   </t>
    </r>
  </si>
  <si>
    <r>
      <rPr>
        <b/>
        <u/>
        <sz val="11"/>
        <color rgb="FF000000"/>
        <rFont val="Arial"/>
        <family val="2"/>
      </rPr>
      <t>Contact</t>
    </r>
    <r>
      <rPr>
        <b/>
        <sz val="11"/>
        <color rgb="FF000000"/>
        <rFont val="Arial"/>
        <family val="2"/>
      </rPr>
      <t xml:space="preserve">: Tyah Clanton, 413-750-9414, tclanton@educarespringfield.org                             
</t>
    </r>
    <r>
      <rPr>
        <b/>
        <u/>
        <sz val="11"/>
        <color rgb="FF000000"/>
        <rFont val="Arial"/>
        <family val="2"/>
      </rPr>
      <t>Director</t>
    </r>
    <r>
      <rPr>
        <b/>
        <sz val="11"/>
        <color rgb="FF000000"/>
        <rFont val="Arial"/>
        <family val="2"/>
      </rPr>
      <t xml:space="preserve">: Amy Stec, </t>
    </r>
    <r>
      <rPr>
        <sz val="11"/>
        <color rgb="FF000000"/>
        <rFont val="Arial"/>
        <family val="2"/>
      </rPr>
      <t xml:space="preserve">astec@educarespringfield.org                      </t>
    </r>
    <r>
      <rPr>
        <b/>
        <u/>
        <sz val="11"/>
        <color rgb="FF000000"/>
        <rFont val="Arial"/>
        <family val="2"/>
      </rPr>
      <t>Executive Director</t>
    </r>
    <r>
      <rPr>
        <b/>
        <sz val="11"/>
        <color rgb="FF000000"/>
        <rFont val="Arial"/>
        <family val="2"/>
      </rPr>
      <t xml:space="preserve">: Nikki Burnett </t>
    </r>
    <r>
      <rPr>
        <sz val="11"/>
        <color rgb="FF000000"/>
        <rFont val="Arial"/>
        <family val="2"/>
      </rPr>
      <t>413-364-2986 (Cell), Nikki@educarespringfield.org.
Tell driver to call (413) 750-9414 when they arrive and drive to back door/kitchen entrance.</t>
    </r>
  </si>
  <si>
    <t xml:space="preserve">Mon-Fri, 8 am - 4:30 pm
Best times: Mon-Wed, after 10 am </t>
  </si>
  <si>
    <t>1 fridge
1 freezer</t>
  </si>
  <si>
    <t>Produce, breads, snacks and non-perishables. Loves Delaney's, subject to space in Freezer. 
NO NUTS (d/t allergies)</t>
  </si>
  <si>
    <t>20 adults &amp; 50-60 children/week</t>
  </si>
  <si>
    <t xml:space="preserve">Serves breakfast, lunch &amp; snack Mon-Fri; </t>
  </si>
  <si>
    <r>
      <rPr>
        <b/>
        <sz val="11"/>
        <rFont val="Arial"/>
        <family val="2"/>
      </rPr>
      <t>First Baptist Church Amherst Food Pantry</t>
    </r>
    <r>
      <rPr>
        <sz val="11"/>
        <rFont val="Arial"/>
        <family val="2"/>
      </rPr>
      <t>,
434 North Pleasant St.
Amherst, MA 01002</t>
    </r>
  </si>
  <si>
    <r>
      <rPr>
        <b/>
        <u/>
        <sz val="11"/>
        <rFont val="Arial"/>
        <family val="2"/>
      </rPr>
      <t>Food Contac</t>
    </r>
    <r>
      <rPr>
        <b/>
        <sz val="11"/>
        <rFont val="Arial"/>
        <family val="2"/>
      </rPr>
      <t>t: Shawn Lindholm</t>
    </r>
    <r>
      <rPr>
        <sz val="11"/>
        <rFont val="Arial"/>
        <family val="2"/>
      </rPr>
      <t xml:space="preserve">, </t>
    </r>
    <r>
      <rPr>
        <b/>
        <sz val="11"/>
        <rFont val="Arial"/>
        <family val="2"/>
      </rPr>
      <t>413-695-6988</t>
    </r>
    <r>
      <rPr>
        <sz val="11"/>
        <rFont val="Arial"/>
        <family val="2"/>
      </rPr>
      <t xml:space="preserve">
Secondary contact: Joe Dowland, 413-240-1175</t>
    </r>
  </si>
  <si>
    <t>Mon-Weds: 9 am - 11 am or 3 pm - 5 pm
Mornings are best</t>
  </si>
  <si>
    <t>2 fridges 
1 commecial fridge
2 commercial freezers</t>
  </si>
  <si>
    <t>All food categories, diapers, household goods, hygiene products</t>
  </si>
  <si>
    <t>120 families/week</t>
  </si>
  <si>
    <t>Weds, 2 pm - 4 pm</t>
  </si>
  <si>
    <r>
      <t xml:space="preserve">Franklin County Community Meals Program
</t>
    </r>
    <r>
      <rPr>
        <sz val="11"/>
        <color rgb="FF000000"/>
        <rFont val="Arial"/>
        <family val="2"/>
      </rPr>
      <t xml:space="preserve">
</t>
    </r>
    <r>
      <rPr>
        <b/>
        <sz val="11"/>
        <color rgb="FF000000"/>
        <rFont val="Arial"/>
        <family val="2"/>
      </rPr>
      <t xml:space="preserve">Greenfield Cold Storage site / Office 
</t>
    </r>
    <r>
      <rPr>
        <sz val="11"/>
        <color rgb="FF000000"/>
        <rFont val="Arial"/>
        <family val="2"/>
      </rPr>
      <t xml:space="preserve">324 Wells St.
Greenfield, MA 01301
</t>
    </r>
    <r>
      <rPr>
        <b/>
        <sz val="11"/>
        <color rgb="FF000000"/>
        <rFont val="Arial"/>
        <family val="2"/>
      </rPr>
      <t xml:space="preserve">
Orange Food Pantry 
</t>
    </r>
    <r>
      <rPr>
        <sz val="11"/>
        <color rgb="FF000000"/>
        <rFont val="Arial"/>
        <family val="2"/>
      </rPr>
      <t xml:space="preserve">118 East Main St
Orange, MA 01364
</t>
    </r>
    <r>
      <rPr>
        <b/>
        <sz val="11"/>
        <color rgb="FF000000"/>
        <rFont val="Arial"/>
        <family val="2"/>
      </rPr>
      <t xml:space="preserve">
Mailing:
</t>
    </r>
    <r>
      <rPr>
        <sz val="11"/>
        <color rgb="FF000000"/>
        <rFont val="Arial"/>
        <family val="2"/>
      </rPr>
      <t xml:space="preserve">P.O.Box 172
Greenfield, MA  01302
</t>
    </r>
    <r>
      <rPr>
        <b/>
        <sz val="11"/>
        <color rgb="FF000000"/>
        <rFont val="Arial"/>
        <family val="2"/>
      </rPr>
      <t xml:space="preserve">
</t>
    </r>
    <r>
      <rPr>
        <sz val="11"/>
        <color rgb="FF000000"/>
        <rFont val="Arial"/>
        <family val="2"/>
      </rPr>
      <t>Additional sites</t>
    </r>
  </si>
  <si>
    <t>Greenfield</t>
  </si>
  <si>
    <r>
      <t>Food Contact</t>
    </r>
    <r>
      <rPr>
        <b/>
        <sz val="11"/>
        <color rgb="FF000000"/>
        <rFont val="Arial"/>
        <family val="2"/>
      </rPr>
      <t>: Mon - Fri: Veronica Garcia Padilla</t>
    </r>
    <r>
      <rPr>
        <sz val="11"/>
        <color rgb="FF000000"/>
        <rFont val="Arial"/>
        <family val="2"/>
      </rPr>
      <t xml:space="preserve">, Volunteer Coordinator / Admin Assistant 413-325-6631; vgarciapadilla@fccmp.org
Food Donations Operations Contact Sun and Holidays Valerie Hudson, Exec Director 413-772-1033
executivedirector@fccmp.org
</t>
    </r>
  </si>
  <si>
    <r>
      <t>Orange Food Pantry:</t>
    </r>
    <r>
      <rPr>
        <sz val="11"/>
        <rFont val="Arial"/>
        <family val="2"/>
      </rPr>
      <t xml:space="preserve"> 
Mon/Wed/Fri
 10-12p</t>
    </r>
    <r>
      <rPr>
        <b/>
        <u/>
        <sz val="11"/>
        <rFont val="Arial"/>
        <family val="2"/>
      </rPr>
      <t xml:space="preserve">
Greenfield 
Processing Center (large donations):</t>
    </r>
    <r>
      <rPr>
        <sz val="11"/>
        <rFont val="Arial"/>
        <family val="2"/>
      </rPr>
      <t xml:space="preserve"> 
Mon - Fri  10-5p 
After hours donations can be coordinated with Valerie Exec Director</t>
    </r>
  </si>
  <si>
    <t>Pantry-  
8 refrigerators, 
5 freezers
At meal sites- 
1-3 refrigerators, 
2 freezers</t>
  </si>
  <si>
    <t>YES
van-refr.</t>
  </si>
  <si>
    <t>Meat, produce, dairy, produce, non-perishable/shelf-stable foods (ie. jerky, fruit pouches, dehydrated fruits), easy-prep vegetables (ie. zucchini, cauliflower, broccoli), toiletries</t>
  </si>
  <si>
    <t>Pantry: 70 households per week on Thursdays, plus another 50 households through delivery on Fridays
Orange 30 households
Northfield 30 households
Greenfield about 150 meals (50 households)
Turners Falls 200 meals</t>
  </si>
  <si>
    <t xml:space="preserve">1 food pantry with offsite distribution of food 
4 weekly meals across 4 meal sites </t>
  </si>
  <si>
    <t>-</t>
  </si>
  <si>
    <r>
      <t>Gray House, The</t>
    </r>
    <r>
      <rPr>
        <sz val="11"/>
        <rFont val="Arial"/>
        <family val="2"/>
      </rPr>
      <t xml:space="preserve">
22 Sheldon St.
Springfield, MA 01107</t>
    </r>
  </si>
  <si>
    <r>
      <rPr>
        <b/>
        <u/>
        <sz val="11"/>
        <color rgb="FF000000"/>
        <rFont val="Arial"/>
        <family val="2"/>
      </rPr>
      <t>Food Contact:</t>
    </r>
    <r>
      <rPr>
        <b/>
        <sz val="11"/>
        <color rgb="FF000000"/>
        <rFont val="Arial"/>
        <family val="2"/>
      </rPr>
      <t xml:space="preserve"> Ben Holt, 413-734-6696 x3
</t>
    </r>
    <r>
      <rPr>
        <sz val="11"/>
        <color rgb="FF000000"/>
        <rFont val="Arial"/>
        <family val="2"/>
      </rPr>
      <t>foodpantry@grayhouse.org</t>
    </r>
    <r>
      <rPr>
        <b/>
        <sz val="11"/>
        <color rgb="FF000000"/>
        <rFont val="Arial"/>
        <family val="2"/>
      </rPr>
      <t xml:space="preserve">;                                                                                                                                                                                                   </t>
    </r>
    <r>
      <rPr>
        <b/>
        <u/>
        <sz val="11"/>
        <color rgb="FF000000"/>
        <rFont val="Arial"/>
        <family val="2"/>
      </rPr>
      <t>Exec. Director</t>
    </r>
    <r>
      <rPr>
        <sz val="11"/>
        <color rgb="FF000000"/>
        <rFont val="Arial"/>
        <family val="2"/>
      </rPr>
      <t>: Isabella Brady-Prankus - Director@grayhouse.org</t>
    </r>
  </si>
  <si>
    <t>Mon - Fri 9am - 4pm    Main distribution days:  every Thurs, 2nd &amp; 4th Fri</t>
  </si>
  <si>
    <t xml:space="preserve">Full kitchen
Fridges
2- 2 door
2- 1 door
Freezers- 8                     5 comm chest        2 two door               1 one door </t>
  </si>
  <si>
    <t>Milk, formula, fresh produce, meats, breads, snacks, "Goya", fish, rice, beans, cereal, utensils, paper goods, toiletries, cleaning supplies, hygiene products, can take Delaney Market
No prepared foods or pizza.  No Outback.  No Olive Garden-if not labeled.  No restaurant style meals.</t>
  </si>
  <si>
    <t>400-550 families/ week  familes, 1,500 individuals within the family numbers</t>
  </si>
  <si>
    <t>200-400 adults 20 kids
dinner- JUST FOR kids M-Th, and Summer  M-F  Breakfast &amp; lunch
Pantry dist. on Thursday 9-12pm;  Friday 2nd 2-5:00pm and 4th 3:30-5:00pm (each month)</t>
  </si>
  <si>
    <r>
      <rPr>
        <b/>
        <sz val="11"/>
        <color rgb="FF000000"/>
        <rFont val="Arial"/>
        <family val="2"/>
      </rPr>
      <t xml:space="preserve">Greenwich / Open Pantry Teen Living Program
</t>
    </r>
    <r>
      <rPr>
        <sz val="11"/>
        <color rgb="FF000000"/>
        <rFont val="Arial"/>
        <family val="2"/>
      </rPr>
      <t>95 Jefferson Ave.</t>
    </r>
    <r>
      <rPr>
        <b/>
        <sz val="11"/>
        <color rgb="FF000000"/>
        <rFont val="Arial"/>
        <family val="2"/>
      </rPr>
      <t xml:space="preserve">            </t>
    </r>
    <r>
      <rPr>
        <sz val="11"/>
        <color rgb="FF000000"/>
        <rFont val="Arial"/>
        <family val="2"/>
      </rPr>
      <t xml:space="preserve"> Springfield, MA  01107</t>
    </r>
  </si>
  <si>
    <r>
      <t>Food Contact</t>
    </r>
    <r>
      <rPr>
        <sz val="11"/>
        <rFont val="Arial"/>
        <family val="2"/>
      </rPr>
      <t xml:space="preserve">: Use </t>
    </r>
    <r>
      <rPr>
        <b/>
        <sz val="11"/>
        <rFont val="Arial"/>
        <family val="2"/>
      </rPr>
      <t>413-731-5960</t>
    </r>
    <r>
      <rPr>
        <sz val="11"/>
        <rFont val="Arial"/>
        <family val="2"/>
      </rPr>
      <t>, talk to whoever answers
Nicole Lussier, Executive Director
nlussier@openpantry.org
Frank, Director</t>
    </r>
  </si>
  <si>
    <t>Anytime; they're available 24/7</t>
  </si>
  <si>
    <t>Full kitchen
9 fridges</t>
  </si>
  <si>
    <t>Any items in SMALL AMOUNTS ONLY; milk, formula, peanut butter, jelly, rice, soup, stew, juice, snacks, prepared meals (pizza!), fresh produce, meats, breads, baby food, bedding, toiletries, cleaning supplies, pampers, wipes</t>
  </si>
  <si>
    <t>Facility holds 8 families.  They serve 20ish people</t>
  </si>
  <si>
    <t>Shelter: 14-22 people
Program: 8 moms, 9-12 kids
prepare own meals
quantities are VERY LIMITED</t>
  </si>
  <si>
    <r>
      <rPr>
        <b/>
        <sz val="11"/>
        <color rgb="FF000000"/>
        <rFont val="Arial"/>
        <family val="2"/>
      </rPr>
      <t xml:space="preserve">Hairston House
</t>
    </r>
    <r>
      <rPr>
        <sz val="11"/>
        <color rgb="FF000000"/>
        <rFont val="Arial"/>
        <family val="2"/>
      </rPr>
      <t>25 Graves Ave.
Northampton, MA  01060</t>
    </r>
  </si>
  <si>
    <t>Northampton</t>
  </si>
  <si>
    <r>
      <rPr>
        <b/>
        <u/>
        <sz val="11"/>
        <color rgb="FF000000"/>
        <rFont val="Arial"/>
        <family val="2"/>
      </rPr>
      <t>Food Contact:</t>
    </r>
    <r>
      <rPr>
        <sz val="11"/>
        <color rgb="FF000000"/>
        <rFont val="Arial"/>
        <family val="2"/>
      </rPr>
      <t xml:space="preserve">  Israel Ortiz (Program Director)
413-269-8591
iortiz2@gandaracenter.org</t>
    </r>
  </si>
  <si>
    <t>24/7; limited parking</t>
  </si>
  <si>
    <t>Full Kitchen, 
1 large fridge, 
1 small freezer</t>
  </si>
  <si>
    <t>Fruit, non-perishables. Can't take food close to or just after expiration date.</t>
  </si>
  <si>
    <t>16 adults</t>
  </si>
  <si>
    <r>
      <t xml:space="preserve">Harm Reduction Program, </t>
    </r>
    <r>
      <rPr>
        <b/>
        <u/>
        <sz val="11"/>
        <rFont val="Arial"/>
        <family val="2"/>
      </rPr>
      <t>Greenfield</t>
    </r>
    <r>
      <rPr>
        <b/>
        <sz val="11"/>
        <rFont val="Arial"/>
        <family val="2"/>
      </rPr>
      <t xml:space="preserve">
</t>
    </r>
    <r>
      <rPr>
        <sz val="11"/>
        <rFont val="Arial"/>
        <family val="2"/>
      </rPr>
      <t>40 School St., Suite 6
Greenfield, MA  01301</t>
    </r>
  </si>
  <si>
    <r>
      <t xml:space="preserve">Greenfield
</t>
    </r>
    <r>
      <rPr>
        <sz val="11"/>
        <rFont val="Arial"/>
        <family val="2"/>
      </rPr>
      <t xml:space="preserve">
Program of Tapestry Health</t>
    </r>
  </si>
  <si>
    <r>
      <t>Food Contact</t>
    </r>
    <r>
      <rPr>
        <b/>
        <sz val="11"/>
        <color rgb="FF000000"/>
        <rFont val="Arial"/>
        <family val="2"/>
      </rPr>
      <t>: Katy Lessard,</t>
    </r>
    <r>
      <rPr>
        <sz val="11"/>
        <color rgb="FF000000"/>
        <rFont val="Arial"/>
        <family val="2"/>
      </rPr>
      <t xml:space="preserve"> (413) 475-3377</t>
    </r>
    <r>
      <rPr>
        <b/>
        <sz val="11"/>
        <color rgb="FF000000"/>
        <rFont val="Arial"/>
        <family val="2"/>
      </rPr>
      <t>, klessard</t>
    </r>
    <r>
      <rPr>
        <sz val="11"/>
        <color rgb="FF000000"/>
        <rFont val="Arial"/>
        <family val="2"/>
      </rPr>
      <t>@tapestryhealth.org
Pedro Alvarez, Agency Director, (413) 363-9472</t>
    </r>
  </si>
  <si>
    <t>Mon - Fri, 8 - 4:00 pm     closed for lunch 12-1</t>
  </si>
  <si>
    <t>1- 3/4 size fridge &amp; small attached freezer</t>
  </si>
  <si>
    <t>YES, ltd. to Grnfield/ Mntgue</t>
  </si>
  <si>
    <t>Snacks (priority), breads, shelf-stable items, fruit</t>
  </si>
  <si>
    <t>12 adults/2 children, estimate of Food Pantry use</t>
  </si>
  <si>
    <t>No meals served, Food Pantry only</t>
  </si>
  <si>
    <r>
      <rPr>
        <b/>
        <sz val="11"/>
        <color rgb="FF000000"/>
        <rFont val="Arial"/>
        <family val="2"/>
      </rPr>
      <t xml:space="preserve">Harm Reduction Program, </t>
    </r>
    <r>
      <rPr>
        <b/>
        <u/>
        <sz val="11"/>
        <color rgb="FF000000"/>
        <rFont val="Arial"/>
        <family val="2"/>
      </rPr>
      <t xml:space="preserve">Northampton
</t>
    </r>
    <r>
      <rPr>
        <sz val="11"/>
        <color rgb="FF000000"/>
        <rFont val="Arial"/>
        <family val="2"/>
      </rPr>
      <t>16 Center St., #415
Northampton, MA  01060</t>
    </r>
  </si>
  <si>
    <r>
      <t xml:space="preserve">Northampton
</t>
    </r>
    <r>
      <rPr>
        <sz val="11"/>
        <rFont val="Arial"/>
        <family val="2"/>
      </rPr>
      <t xml:space="preserve">
Program of Tapestry Health</t>
    </r>
  </si>
  <si>
    <r>
      <t>Food Contact:</t>
    </r>
    <r>
      <rPr>
        <b/>
        <sz val="11"/>
        <color rgb="FF000000"/>
        <rFont val="Arial"/>
        <family val="2"/>
      </rPr>
      <t xml:space="preserve"> Katy Lessard, (413) 475-3377,</t>
    </r>
    <r>
      <rPr>
        <sz val="11"/>
        <color rgb="FF000000"/>
        <rFont val="Arial"/>
        <family val="2"/>
      </rPr>
      <t xml:space="preserve"> klessard@tapestryhealth.org
Pedro Alvarez, Agency Director, (413) 363-9472</t>
    </r>
  </si>
  <si>
    <t>Mon - Fri, 9 am - 5 pm
Take elevator to 4th floor, right out of elevator, 1st door</t>
  </si>
  <si>
    <t>Has a fridge w/freezer, mostly for staff use.</t>
  </si>
  <si>
    <t>Snacks (priority), breads, sandwiches, shelf-stable items</t>
  </si>
  <si>
    <t>15 adults/week</t>
  </si>
  <si>
    <r>
      <t>High St. Adult Medicine</t>
    </r>
    <r>
      <rPr>
        <sz val="11"/>
        <rFont val="Arial"/>
        <family val="2"/>
      </rPr>
      <t xml:space="preserve">
140 High St.
Springfield, MA  01105</t>
    </r>
  </si>
  <si>
    <r>
      <t>Food Contact</t>
    </r>
    <r>
      <rPr>
        <b/>
        <sz val="11"/>
        <rFont val="Arial"/>
        <family val="2"/>
      </rPr>
      <t xml:space="preserve">: Karen Villanueva, 413-794-3895 (main), 413-636-3370 (cell);                  </t>
    </r>
    <r>
      <rPr>
        <b/>
        <u/>
        <sz val="11"/>
        <rFont val="Arial"/>
        <family val="2"/>
      </rPr>
      <t>Second contact</t>
    </r>
    <r>
      <rPr>
        <b/>
        <sz val="11"/>
        <rFont val="Arial"/>
        <family val="2"/>
      </rPr>
      <t xml:space="preserve">:  Sariann Figueroa, sariann.figueroa@baystatehealth.org, 413-794-7793
</t>
    </r>
    <r>
      <rPr>
        <sz val="11"/>
        <rFont val="Arial"/>
        <family val="2"/>
      </rPr>
      <t xml:space="preserve">
Dr. Mayu Runge, Director 413-794-3895</t>
    </r>
  </si>
  <si>
    <t xml:space="preserve">Mon - Fri, 8:15 am - 12:00 pm
Would like advance notice before we bring food donations. </t>
  </si>
  <si>
    <t>No fridges or freezers</t>
  </si>
  <si>
    <t>Non-perishables (any day), produce (Fridays only)</t>
  </si>
  <si>
    <t>120 adults/day
125-150 children/day
up to 200 appointments per day</t>
  </si>
  <si>
    <t>Produce distribution on Fridays only;  Food Pantry any time during business hours</t>
  </si>
  <si>
    <t>Yes, but "tight budget there"</t>
  </si>
  <si>
    <r>
      <t>Highland House</t>
    </r>
    <r>
      <rPr>
        <sz val="11"/>
        <rFont val="Arial"/>
        <family val="2"/>
      </rPr>
      <t xml:space="preserve">
250 Oak Grove Ave.
Springfield, MA  01109</t>
    </r>
  </si>
  <si>
    <r>
      <t>Food Contact:</t>
    </r>
    <r>
      <rPr>
        <b/>
        <sz val="11"/>
        <rFont val="Arial"/>
        <family val="2"/>
      </rPr>
      <t xml:space="preserve"> Dolores (M-F) 
main line: 413-736-8720, or 
Dolores cell: (413) 627-5723 (upon arrival)
Email: </t>
    </r>
    <r>
      <rPr>
        <sz val="11"/>
        <rFont val="Arial"/>
        <family val="2"/>
      </rPr>
      <t>highland@carrproperty.com</t>
    </r>
  </si>
  <si>
    <t>Kitchen             refrig/freezer</t>
  </si>
  <si>
    <t>Prepared meals, pantry items, meats, produce, etc. Cleaning supplies, paper goods, toiletries.</t>
  </si>
  <si>
    <t>42 apartments; usually 1 person per apt, plus 1 couple</t>
  </si>
  <si>
    <t>40 elders, residents prepare their meals</t>
  </si>
  <si>
    <r>
      <t xml:space="preserve">HOME CITY Pantry
</t>
    </r>
    <r>
      <rPr>
        <sz val="11"/>
        <rFont val="Arial"/>
        <family val="2"/>
      </rPr>
      <t xml:space="preserve">437 Bay St.
Springfield, MA  01109
</t>
    </r>
    <r>
      <rPr>
        <b/>
        <sz val="11"/>
        <rFont val="Arial"/>
        <family val="2"/>
      </rPr>
      <t>Deliver to</t>
    </r>
    <r>
      <rPr>
        <sz val="11"/>
        <rFont val="Arial"/>
        <family val="2"/>
      </rPr>
      <t xml:space="preserve">: 5 Nursery St.
</t>
    </r>
    <r>
      <rPr>
        <b/>
        <sz val="11"/>
        <rFont val="Arial"/>
        <family val="2"/>
      </rPr>
      <t xml:space="preserve">
Mailing</t>
    </r>
    <r>
      <rPr>
        <sz val="11"/>
        <rFont val="Arial"/>
        <family val="2"/>
      </rPr>
      <t>: 
261 Oak Grove Ave
Springfield, MA  01109</t>
    </r>
  </si>
  <si>
    <r>
      <rPr>
        <b/>
        <u/>
        <sz val="11"/>
        <color rgb="FF000000"/>
        <rFont val="Arial"/>
        <family val="2"/>
      </rPr>
      <t>Food Contact:</t>
    </r>
    <r>
      <rPr>
        <b/>
        <sz val="11"/>
        <color rgb="FF000000"/>
        <rFont val="Arial"/>
        <family val="2"/>
      </rPr>
      <t xml:space="preserve">  Jessica Solana</t>
    </r>
    <r>
      <rPr>
        <sz val="11"/>
        <color rgb="FF000000"/>
        <rFont val="Arial"/>
        <family val="2"/>
      </rPr>
      <t xml:space="preserve"> 617.251.2557 jsolana@homecitydevelopment.org;</t>
    </r>
    <r>
      <rPr>
        <u/>
        <sz val="11"/>
        <color rgb="FF000000"/>
        <rFont val="Arial"/>
        <family val="2"/>
      </rPr>
      <t xml:space="preserve"> </t>
    </r>
    <r>
      <rPr>
        <b/>
        <sz val="11"/>
        <color rgb="FF000000"/>
        <rFont val="Arial"/>
        <family val="2"/>
      </rPr>
      <t xml:space="preserve">             </t>
    </r>
    <r>
      <rPr>
        <b/>
        <u/>
        <sz val="11"/>
        <color rgb="FF000000"/>
        <rFont val="Arial"/>
        <family val="2"/>
      </rPr>
      <t xml:space="preserve"> 2nd Contact</t>
    </r>
    <r>
      <rPr>
        <b/>
        <sz val="11"/>
        <color rgb="FF000000"/>
        <rFont val="Arial"/>
        <family val="2"/>
      </rPr>
      <t xml:space="preserve"> - </t>
    </r>
    <r>
      <rPr>
        <sz val="11"/>
        <color rgb="FF000000"/>
        <rFont val="Arial"/>
        <family val="2"/>
      </rPr>
      <t xml:space="preserve">Joesiah Gonzalez, Exec. Dir (emergency only - don't call re: food deliveries) 413-306-7715, jgonzalez@homecitydevelopment.org 
</t>
    </r>
  </si>
  <si>
    <t>Mon &amp; Wed, 9 am - 11 am</t>
  </si>
  <si>
    <t>1 fridge w/small freezer on top  2nd fridge/freezer - Bay St.</t>
  </si>
  <si>
    <r>
      <rPr>
        <b/>
        <sz val="11"/>
        <rFont val="Arial"/>
        <family val="2"/>
      </rPr>
      <t>Most needed:</t>
    </r>
    <r>
      <rPr>
        <sz val="11"/>
        <rFont val="Arial"/>
        <family val="2"/>
      </rPr>
      <t xml:space="preserve"> Snacks, &amp; juice boxes for students in after-school help center.                             Peanut butter, breads, produce, prepared meals, toiletries also accepted.                                   
Very little storage space for perishables.</t>
    </r>
  </si>
  <si>
    <t>50 families per week</t>
  </si>
  <si>
    <t>About 1000 residents in housing complex.  Central area for food distribution.</t>
  </si>
  <si>
    <r>
      <t xml:space="preserve">Jewish Family Service
of Western Massachusetts
</t>
    </r>
    <r>
      <rPr>
        <sz val="11"/>
        <rFont val="Arial"/>
        <family val="2"/>
      </rPr>
      <t xml:space="preserve">15 Lenox St.
Springfield, MA 01108 </t>
    </r>
  </si>
  <si>
    <r>
      <rPr>
        <b/>
        <u/>
        <sz val="11"/>
        <rFont val="Arial"/>
        <family val="2"/>
      </rPr>
      <t>Food Contact</t>
    </r>
    <r>
      <rPr>
        <b/>
        <sz val="11"/>
        <rFont val="Arial"/>
        <family val="2"/>
      </rPr>
      <t>: Alda Balbino 413-737-2601 (main)</t>
    </r>
    <r>
      <rPr>
        <b/>
        <u/>
        <sz val="11"/>
        <rFont val="Arial"/>
        <family val="2"/>
      </rPr>
      <t xml:space="preserve">
</t>
    </r>
    <r>
      <rPr>
        <sz val="11"/>
        <rFont val="Arial"/>
        <family val="2"/>
      </rPr>
      <t>a.balbino@jfswm.org
James Green, CEO: info@jfswm.org</t>
    </r>
  </si>
  <si>
    <t>Mon - Fri, 9 am - 4 pm</t>
  </si>
  <si>
    <t>full kitchen 
1 fridge, 
2 freezers</t>
  </si>
  <si>
    <t xml:space="preserve">YES </t>
  </si>
  <si>
    <t>Only non perishable items, kosher food, flour (especially corn flour), cereal, peanut butter, milk, pasta, rice (limited storage space), cleaning supplies, paper goods, and toiletries.</t>
  </si>
  <si>
    <t>20-30 people, more in the summer</t>
  </si>
  <si>
    <t xml:space="preserve">100 ppl wkly 
</t>
  </si>
  <si>
    <r>
      <t xml:space="preserve">Kate's Kitchen &amp; Loreto House (Providence Ministries)
</t>
    </r>
    <r>
      <rPr>
        <sz val="11"/>
        <rFont val="Arial"/>
        <family val="2"/>
      </rPr>
      <t xml:space="preserve">51 Hamilton St.
Holyoke, MA 01040
</t>
    </r>
  </si>
  <si>
    <r>
      <rPr>
        <b/>
        <u/>
        <sz val="11"/>
        <color rgb="FF000000"/>
        <rFont val="Arial"/>
        <family val="2"/>
      </rPr>
      <t>Food Contact:</t>
    </r>
    <r>
      <rPr>
        <b/>
        <sz val="11"/>
        <color rgb="FF000000"/>
        <rFont val="Arial"/>
        <family val="2"/>
      </rPr>
      <t xml:space="preserve"> Mike, 413-627-0634; 
</t>
    </r>
    <r>
      <rPr>
        <u/>
        <sz val="11"/>
        <color rgb="FF000000"/>
        <rFont val="Arial"/>
        <family val="2"/>
      </rPr>
      <t>Second Contact:</t>
    </r>
    <r>
      <rPr>
        <b/>
        <sz val="11"/>
        <color rgb="FF000000"/>
        <rFont val="Arial"/>
        <family val="2"/>
      </rPr>
      <t xml:space="preserve"> Jasmine (chef) 413-883-7380
</t>
    </r>
    <r>
      <rPr>
        <sz val="11"/>
        <color rgb="FF000000"/>
        <rFont val="Arial"/>
        <family val="2"/>
      </rPr>
      <t xml:space="preserve">
Michael Nowak, Interim Exec Dir, 413-533-5909 option #2, mnowak@provministries.org 
Susan Fournier (can help coordinate Sunday deliveries) 603-828-3518</t>
    </r>
  </si>
  <si>
    <r>
      <t>Mon - Fri, 9 am - 5 pm, (</t>
    </r>
    <r>
      <rPr>
        <b/>
        <sz val="11"/>
        <rFont val="Arial"/>
        <family val="2"/>
      </rPr>
      <t>EXCEPT</t>
    </r>
    <r>
      <rPr>
        <sz val="11"/>
        <rFont val="Arial"/>
        <family val="2"/>
      </rPr>
      <t xml:space="preserve"> 12 pm - 1 pm)
                                      </t>
    </r>
  </si>
  <si>
    <t>Full kitchen 
7 fridges 
5 freezers, 
incl. 2 walk-ins</t>
  </si>
  <si>
    <t xml:space="preserve">YES 
</t>
  </si>
  <si>
    <t>Produce, meats, prepared meals, rice, tuna, vegetables, fruit, canned meals, drink mixes, any non-perishables. 
YES -- Outback donations.</t>
  </si>
  <si>
    <t>100-120 meals at each serving early in month; 
180 meals later in month</t>
  </si>
  <si>
    <t xml:space="preserve">Serving Hours:
Lunch: Mon-Fri ,12-1pm 
To-Go: Sat-Sun, 12pm -1
Dinner: Mon-Fri, 5-6pm                             </t>
  </si>
  <si>
    <r>
      <t>Loaves and Fishes Community Kitchen</t>
    </r>
    <r>
      <rPr>
        <sz val="11"/>
        <rFont val="Arial"/>
        <family val="2"/>
      </rPr>
      <t xml:space="preserve">
</t>
    </r>
    <r>
      <rPr>
        <b/>
        <sz val="11"/>
        <rFont val="Arial"/>
        <family val="2"/>
      </rPr>
      <t xml:space="preserve">
Deliver to:</t>
    </r>
    <r>
      <rPr>
        <sz val="11"/>
        <rFont val="Arial"/>
        <family val="2"/>
      </rPr>
      <t xml:space="preserve">
45 Maple St., Springfield
(Thu-Tues)
35 Chestnut St, Springfield, (Weds)
</t>
    </r>
    <r>
      <rPr>
        <b/>
        <sz val="11"/>
        <rFont val="Arial"/>
        <family val="2"/>
      </rPr>
      <t>Mailing:</t>
    </r>
    <r>
      <rPr>
        <sz val="11"/>
        <rFont val="Arial"/>
        <family val="2"/>
      </rPr>
      <t xml:space="preserve"> 
PO Box 5127
Springfield, MA 01101-5127</t>
    </r>
  </si>
  <si>
    <r>
      <t xml:space="preserve">Springfield
</t>
    </r>
    <r>
      <rPr>
        <sz val="11"/>
        <rFont val="Arial"/>
        <family val="2"/>
      </rPr>
      <t xml:space="preserve">
Program of Open Pantry Community Services</t>
    </r>
  </si>
  <si>
    <r>
      <t>Food Contact</t>
    </r>
    <r>
      <rPr>
        <b/>
        <sz val="11"/>
        <color rgb="FF000000"/>
        <rFont val="Arial"/>
        <family val="2"/>
      </rPr>
      <t xml:space="preserve">: Darlene St Jacques, cell: 413-265-5270, </t>
    </r>
    <r>
      <rPr>
        <sz val="11"/>
        <color rgb="FF000000"/>
        <rFont val="Arial"/>
        <family val="2"/>
      </rPr>
      <t>Program Director</t>
    </r>
    <r>
      <rPr>
        <b/>
        <sz val="11"/>
        <color rgb="FF000000"/>
        <rFont val="Arial"/>
        <family val="2"/>
      </rPr>
      <t xml:space="preserve"> (of kitchen)
</t>
    </r>
    <r>
      <rPr>
        <sz val="11"/>
        <color rgb="FF000000"/>
        <rFont val="Arial"/>
        <family val="2"/>
      </rPr>
      <t xml:space="preserve">
Alt phone: </t>
    </r>
    <r>
      <rPr>
        <b/>
        <sz val="11"/>
        <color rgb="FF000000"/>
        <rFont val="Arial"/>
        <family val="2"/>
      </rPr>
      <t xml:space="preserve">Migdalia Vasquez 413-777-8771
</t>
    </r>
    <r>
      <rPr>
        <sz val="11"/>
        <color rgb="FF000000"/>
        <rFont val="Arial"/>
        <family val="2"/>
      </rPr>
      <t xml:space="preserve">
office: 413-737-5354 kitchen@openpantry.org
</t>
    </r>
  </si>
  <si>
    <t xml:space="preserve">Soup kitchen: Mon - Fri,
10 am - 5:30 pm
</t>
  </si>
  <si>
    <t xml:space="preserve">full kitchen
1/2 freezer in kitchen </t>
  </si>
  <si>
    <r>
      <rPr>
        <b/>
        <sz val="11"/>
        <rFont val="Arial"/>
        <family val="2"/>
      </rPr>
      <t>Kitchen</t>
    </r>
    <r>
      <rPr>
        <sz val="11"/>
        <rFont val="Arial"/>
        <family val="2"/>
      </rPr>
      <t xml:space="preserve">: Will take everything. Butter, fresh produce, meats, breads, snacks, canned vegetables, soups, canned fruits, sugar, coffee, salt/pepper, mayo, rice, ketchup, juices, sliced breads, milk, cleaning supplies, paper goods, Restaurant food, Pre-made meals/dinners/casseroles. 
NO BAGELS
</t>
    </r>
  </si>
  <si>
    <r>
      <rPr>
        <b/>
        <sz val="11"/>
        <rFont val="Arial"/>
        <family val="2"/>
      </rPr>
      <t>Soup kitchen</t>
    </r>
    <r>
      <rPr>
        <sz val="11"/>
        <rFont val="Arial"/>
        <family val="2"/>
      </rPr>
      <t>: 
100 people/meal (open 7 days per week, lunch and dinner), or 1,400 meals/week</t>
    </r>
    <r>
      <rPr>
        <u/>
        <sz val="11"/>
        <rFont val="Arial"/>
        <family val="2"/>
      </rPr>
      <t xml:space="preserve">
</t>
    </r>
  </si>
  <si>
    <t>140 individuals per day
Some people are there for both meals which is why the numbers don't match with the previous column</t>
  </si>
  <si>
    <r>
      <t>Longmeadow Adult Center</t>
    </r>
    <r>
      <rPr>
        <sz val="11"/>
        <rFont val="Arial"/>
        <family val="2"/>
      </rPr>
      <t xml:space="preserve">
211 Maple Rd.
Longmeadow, MA 01106</t>
    </r>
  </si>
  <si>
    <t>Longmeadow</t>
  </si>
  <si>
    <r>
      <t>Food Contact:</t>
    </r>
    <r>
      <rPr>
        <b/>
        <sz val="11"/>
        <color rgb="FF000000"/>
        <rFont val="Arial"/>
        <family val="2"/>
      </rPr>
      <t xml:space="preserve"> Jamie Walker - 413-565-4150 or 413-348-4204 (cell)                                                                                                (Exec. Dir.) Jim Leyden, 413-588-5007</t>
    </r>
    <r>
      <rPr>
        <sz val="11"/>
        <color rgb="FF000000"/>
        <rFont val="Arial"/>
        <family val="2"/>
      </rPr>
      <t xml:space="preserve">, jleyden@longmeadowma.gov
</t>
    </r>
  </si>
  <si>
    <t>Mon - Fri , 8 am - 4 pm</t>
  </si>
  <si>
    <t>Full kitchen
1 fridge
1 freezer</t>
  </si>
  <si>
    <t>Frozen items-not much capacity will take some bread, but they receive bread from other sources.
Non-perishables: will take almost anything
Prepared meals like Delaney Market
items may be put into small packages, i.e. cookies or pastries, pieces of chicken, etc.</t>
  </si>
  <si>
    <t>70 households</t>
  </si>
  <si>
    <t>Pantry - Thurs 2-4pm</t>
  </si>
  <si>
    <r>
      <rPr>
        <b/>
        <sz val="11"/>
        <color rgb="FF000000"/>
        <rFont val="Arial"/>
        <family val="2"/>
      </rPr>
      <t xml:space="preserve">Lorraine's Soup Kitchen and Pantry
</t>
    </r>
    <r>
      <rPr>
        <sz val="11"/>
        <color rgb="FF000000"/>
        <rFont val="Arial"/>
        <family val="2"/>
      </rPr>
      <t>170 Pendexter Ave.
Chicopee, MA 01013</t>
    </r>
  </si>
  <si>
    <r>
      <t>Food Contact:</t>
    </r>
    <r>
      <rPr>
        <b/>
        <sz val="11"/>
        <rFont val="Arial"/>
        <family val="2"/>
      </rPr>
      <t xml:space="preserve"> Kim Caisse,  413-592-9528,  </t>
    </r>
    <r>
      <rPr>
        <sz val="11"/>
        <rFont val="Arial"/>
        <family val="2"/>
      </rPr>
      <t xml:space="preserve"> (Exec. Dir.), executivedir@lorrainessoupkitchen.com</t>
    </r>
  </si>
  <si>
    <t>Mon - Fri, 10 am - 2 pm
Call first</t>
  </si>
  <si>
    <r>
      <t>full kitchen
1 walk-in fridge</t>
    </r>
    <r>
      <rPr>
        <strike/>
        <sz val="11"/>
        <rFont val="Arial"/>
        <family val="2"/>
      </rPr>
      <t xml:space="preserve">
</t>
    </r>
    <r>
      <rPr>
        <sz val="11"/>
        <rFont val="Arial"/>
        <family val="2"/>
      </rPr>
      <t>2 fridges
1 walk-in freezer</t>
    </r>
    <r>
      <rPr>
        <strike/>
        <sz val="11"/>
        <rFont val="Arial"/>
        <family val="2"/>
      </rPr>
      <t xml:space="preserve">
</t>
    </r>
    <r>
      <rPr>
        <sz val="11"/>
        <rFont val="Arial"/>
        <family val="2"/>
      </rPr>
      <t>2 freezers</t>
    </r>
  </si>
  <si>
    <t xml:space="preserve">
YES</t>
  </si>
  <si>
    <t>Packaged items (i.e. no to Panera, yes to Stop/Shop), milk, produce meats, juice, canned meats, tuna, cereal, peanut butter, prepared meals, paper goods, toiletries, cleaning supplies</t>
  </si>
  <si>
    <r>
      <rPr>
        <b/>
        <sz val="11"/>
        <rFont val="Arial"/>
        <family val="2"/>
      </rPr>
      <t>Pantry</t>
    </r>
    <r>
      <rPr>
        <sz val="11"/>
        <rFont val="Arial"/>
        <family val="2"/>
      </rPr>
      <t xml:space="preserve">: 
60 indivs/day, 
5 days/wk or 300/week
</t>
    </r>
    <r>
      <rPr>
        <b/>
        <sz val="11"/>
        <rFont val="Arial"/>
        <family val="2"/>
      </rPr>
      <t>Dinner</t>
    </r>
    <r>
      <rPr>
        <sz val="11"/>
        <rFont val="Arial"/>
        <family val="2"/>
      </rPr>
      <t xml:space="preserve">: 
800 meals/week </t>
    </r>
  </si>
  <si>
    <t>Mobile pantry to 14 locations on M-Th
(550 families/month) 
Dinner daily M-F (4p-6p)</t>
  </si>
  <si>
    <r>
      <rPr>
        <b/>
        <sz val="11"/>
        <color rgb="FF000000"/>
        <rFont val="Arial"/>
        <family val="2"/>
      </rPr>
      <t xml:space="preserve">Ludlow Veterans Center
</t>
    </r>
    <r>
      <rPr>
        <sz val="11"/>
        <color rgb="FF000000"/>
        <rFont val="Arial"/>
        <family val="2"/>
      </rPr>
      <t xml:space="preserve">487 Holyoke St
Ludlow MA  01056  </t>
    </r>
    <r>
      <rPr>
        <b/>
        <sz val="11"/>
        <color rgb="FF000000"/>
        <rFont val="Arial"/>
        <family val="2"/>
      </rPr>
      <t xml:space="preserve">                                                                                                                              Delivery - </t>
    </r>
    <r>
      <rPr>
        <sz val="11"/>
        <color rgb="FF000000"/>
        <rFont val="Arial"/>
        <family val="2"/>
      </rPr>
      <t xml:space="preserve">Side Driveway </t>
    </r>
  </si>
  <si>
    <t>Ludlow</t>
  </si>
  <si>
    <r>
      <t>Food Contact:</t>
    </r>
    <r>
      <rPr>
        <b/>
        <sz val="11"/>
        <rFont val="Arial"/>
        <family val="2"/>
      </rPr>
      <t xml:space="preserve">  Eric Segundo, 413-657-0072 esegundo@ludlow.ma.us</t>
    </r>
  </si>
  <si>
    <t>Mon-Thur 9-5 
Fri 9-12</t>
  </si>
  <si>
    <t>2 walk-in fridge        5 freezers</t>
  </si>
  <si>
    <t>milk, fresh produce, meats, breads, snacks</t>
  </si>
  <si>
    <t xml:space="preserve">340 families per week
</t>
  </si>
  <si>
    <t>Mon &amp; Thurs 2 - 5pm</t>
  </si>
  <si>
    <r>
      <rPr>
        <b/>
        <sz val="11"/>
        <color rgb="FF000000"/>
        <rFont val="Arial"/>
        <family val="2"/>
      </rPr>
      <t xml:space="preserve">Macedonia Church of God in Christ
</t>
    </r>
    <r>
      <rPr>
        <sz val="11"/>
        <color rgb="FF000000"/>
        <rFont val="Arial"/>
        <family val="2"/>
      </rPr>
      <t xml:space="preserve">215 Tinkham Rd.
Springfield, MA  01129                         </t>
    </r>
  </si>
  <si>
    <r>
      <t>Food Contact</t>
    </r>
    <r>
      <rPr>
        <sz val="11"/>
        <rFont val="Arial"/>
        <family val="2"/>
      </rPr>
      <t xml:space="preserve">: </t>
    </r>
    <r>
      <rPr>
        <b/>
        <sz val="11"/>
        <rFont val="Arial"/>
        <family val="2"/>
      </rPr>
      <t>Alice Robinson,</t>
    </r>
    <r>
      <rPr>
        <sz val="11"/>
        <rFont val="Arial"/>
        <family val="2"/>
      </rPr>
      <t xml:space="preserve"> </t>
    </r>
    <r>
      <rPr>
        <b/>
        <sz val="11"/>
        <rFont val="Arial"/>
        <family val="2"/>
      </rPr>
      <t xml:space="preserve">413-276-5240 (c) </t>
    </r>
    <r>
      <rPr>
        <sz val="11"/>
        <rFont val="Arial"/>
        <family val="2"/>
      </rPr>
      <t>or</t>
    </r>
    <r>
      <rPr>
        <b/>
        <sz val="11"/>
        <rFont val="Arial"/>
        <family val="2"/>
      </rPr>
      <t xml:space="preserve"> 413-596-3587 (h)</t>
    </r>
    <r>
      <rPr>
        <sz val="11"/>
        <rFont val="Arial"/>
        <family val="2"/>
      </rPr>
      <t xml:space="preserve">
alatwoodsley@yahoo.com (Alice's email)</t>
    </r>
  </si>
  <si>
    <t>Sundays at 10:30.  Will also accept on Weds.</t>
  </si>
  <si>
    <t>3 fridges               
4 freezers</t>
  </si>
  <si>
    <t>Breads and snacks, prepared meals, paper goods, toiletries, cleaning supplies, anti-bacterial wipes, masks, hand sanitizer bottles</t>
  </si>
  <si>
    <t xml:space="preserve">100 people per week
</t>
  </si>
  <si>
    <t>50-75 people for Sunday church service</t>
  </si>
  <si>
    <r>
      <t>Main Street Shelter</t>
    </r>
    <r>
      <rPr>
        <sz val="11"/>
        <rFont val="Arial"/>
        <family val="2"/>
      </rPr>
      <t xml:space="preserve">
319 Main St.
Holyoke, MA  01040</t>
    </r>
  </si>
  <si>
    <r>
      <t xml:space="preserve">Holyoke
</t>
    </r>
    <r>
      <rPr>
        <sz val="11"/>
        <rFont val="Arial"/>
        <family val="2"/>
      </rPr>
      <t xml:space="preserve">
Program of Valley Opportunity Council</t>
    </r>
  </si>
  <si>
    <r>
      <t>Food Contacts</t>
    </r>
    <r>
      <rPr>
        <b/>
        <sz val="11"/>
        <rFont val="Arial"/>
        <family val="2"/>
      </rPr>
      <t>: Faevea - fbenton@valleyopp.com,
shelter line: 413-534-2466; 
Jessica King</t>
    </r>
    <r>
      <rPr>
        <sz val="11"/>
        <rFont val="Arial"/>
        <family val="2"/>
      </rPr>
      <t xml:space="preserve">, Director Homeless/Supportive Services, (office) </t>
    </r>
    <r>
      <rPr>
        <b/>
        <sz val="11"/>
        <rFont val="Arial"/>
        <family val="2"/>
      </rPr>
      <t>413-552-1554 x553</t>
    </r>
    <r>
      <rPr>
        <sz val="11"/>
        <rFont val="Arial"/>
        <family val="2"/>
      </rPr>
      <t xml:space="preserve"> (doesn't usually take calls re food donations)</t>
    </r>
  </si>
  <si>
    <t>Mon - Fri any time; there is always someone there</t>
  </si>
  <si>
    <t>full kitchen                        1 fridge                    1 freezer</t>
  </si>
  <si>
    <t>Milk, formula, produce, meat, bread, snacks, cleaning supplies</t>
  </si>
  <si>
    <t>10-12 people, generally</t>
  </si>
  <si>
    <t>14 plus adults, 10 kids</t>
  </si>
  <si>
    <r>
      <t>Manna Soup Kitchen</t>
    </r>
    <r>
      <rPr>
        <sz val="11"/>
        <rFont val="Arial"/>
        <family val="2"/>
      </rPr>
      <t xml:space="preserve">
48 Elm St.
Northampton, MA  01060</t>
    </r>
  </si>
  <si>
    <r>
      <t>Food contact</t>
    </r>
    <r>
      <rPr>
        <b/>
        <sz val="11"/>
        <rFont val="Arial"/>
        <family val="2"/>
      </rPr>
      <t>: Kaitlyn Ferrari, Interim Program Manager, 413-627-5959 kaitlyn</t>
    </r>
    <r>
      <rPr>
        <sz val="11"/>
        <rFont val="Arial"/>
        <family val="2"/>
      </rPr>
      <t xml:space="preserve">@mannanorthampton.org;                 </t>
    </r>
    <r>
      <rPr>
        <b/>
        <u/>
        <sz val="11"/>
        <rFont val="Arial"/>
        <family val="2"/>
      </rPr>
      <t xml:space="preserve"> </t>
    </r>
    <r>
      <rPr>
        <sz val="11"/>
        <rFont val="Arial"/>
        <family val="2"/>
      </rPr>
      <t xml:space="preserve">
</t>
    </r>
    <r>
      <rPr>
        <b/>
        <u/>
        <sz val="11"/>
        <rFont val="Arial"/>
        <family val="2"/>
      </rPr>
      <t xml:space="preserve">
Alternate contact:</t>
    </r>
    <r>
      <rPr>
        <sz val="11"/>
        <rFont val="Arial"/>
        <family val="2"/>
      </rPr>
      <t xml:space="preserve"> Karen McAmis, karen@mannanorthampton.org,  413-237-1527       
                                                                                                      </t>
    </r>
  </si>
  <si>
    <t>Mon - Fri, 9 am- 2 pm</t>
  </si>
  <si>
    <t>1 fridge, walk-in
0 freezer (currently)</t>
  </si>
  <si>
    <t>Yes, van</t>
  </si>
  <si>
    <t>Currently, receiving fresh foods only</t>
  </si>
  <si>
    <t>250 meals/day x 5 days/week
1,250 meals/week</t>
  </si>
  <si>
    <r>
      <rPr>
        <b/>
        <sz val="11"/>
        <rFont val="Arial"/>
        <family val="2"/>
      </rPr>
      <t>Meals</t>
    </r>
    <r>
      <rPr>
        <sz val="11"/>
        <rFont val="Arial"/>
        <family val="2"/>
      </rPr>
      <t>:
Mon-Thu 11:30-12:30pm</t>
    </r>
  </si>
  <si>
    <r>
      <t xml:space="preserve">Margaret's Pantry
Delivery- </t>
    </r>
    <r>
      <rPr>
        <sz val="11"/>
        <rFont val="Arial"/>
        <family val="2"/>
      </rPr>
      <t>Across street from
115 Roberto Clemente St. Holyoke, MA 01040</t>
    </r>
    <r>
      <rPr>
        <b/>
        <sz val="11"/>
        <rFont val="Arial"/>
        <family val="2"/>
      </rPr>
      <t xml:space="preserve"> 
Mailing:</t>
    </r>
    <r>
      <rPr>
        <sz val="11"/>
        <rFont val="Arial"/>
        <family val="2"/>
      </rPr>
      <t xml:space="preserve"> 56 Cabot St.
Holyoke, MA 01040</t>
    </r>
  </si>
  <si>
    <r>
      <t>Food Contact:</t>
    </r>
    <r>
      <rPr>
        <b/>
        <sz val="11"/>
        <color rgb="FF000000"/>
        <rFont val="Arial"/>
        <family val="2"/>
      </rPr>
      <t xml:space="preserve"> Brenda Lamagdeleine,
413-538-8026, </t>
    </r>
    <r>
      <rPr>
        <sz val="11"/>
        <color rgb="FF000000"/>
        <rFont val="Arial"/>
        <family val="2"/>
      </rPr>
      <t>brendal@provministries.org</t>
    </r>
  </si>
  <si>
    <t>Mon - Fri, 9 am - 2 pm
No summer deliveries</t>
  </si>
  <si>
    <t>3 fridges
3 freezers</t>
  </si>
  <si>
    <t>Formula, breads (only in abundance), paper goods, toiletries, cleaning supplies, diapers, and baby wipes (a lot of babies currently) m
Accepts perishable items,but needs a heads up when delivering the perishables.</t>
  </si>
  <si>
    <t>50 families per day,
600 people per week</t>
  </si>
  <si>
    <r>
      <t>Food Pantry item distribution only. 
No meals served on site.</t>
    </r>
    <r>
      <rPr>
        <strike/>
        <sz val="11"/>
        <rFont val="Arial"/>
        <family val="2"/>
      </rPr>
      <t xml:space="preserve">
</t>
    </r>
    <r>
      <rPr>
        <sz val="11"/>
        <rFont val="Arial"/>
        <family val="2"/>
      </rPr>
      <t>50 requests per day</t>
    </r>
  </si>
  <si>
    <r>
      <t>Martin Luther King, Jr.
Community Center</t>
    </r>
    <r>
      <rPr>
        <sz val="11"/>
        <rFont val="Arial"/>
        <family val="2"/>
      </rPr>
      <t xml:space="preserve">
3 Rutland St.
Springfield, MA 01109</t>
    </r>
  </si>
  <si>
    <r>
      <t>Food Contact:</t>
    </r>
    <r>
      <rPr>
        <sz val="11"/>
        <color rgb="FF000000"/>
        <rFont val="Arial"/>
        <family val="2"/>
      </rPr>
      <t xml:space="preserve"> </t>
    </r>
    <r>
      <rPr>
        <b/>
        <sz val="11"/>
        <color rgb="FF000000"/>
        <rFont val="Arial"/>
        <family val="2"/>
      </rPr>
      <t>Yliannis Pharisien-Knaggs</t>
    </r>
    <r>
      <rPr>
        <sz val="11"/>
        <color rgb="FF000000"/>
        <rFont val="Arial"/>
        <family val="2"/>
      </rPr>
      <t xml:space="preserve">, </t>
    </r>
    <r>
      <rPr>
        <b/>
        <sz val="11"/>
        <color rgb="FF000000"/>
        <rFont val="Arial"/>
        <family val="2"/>
      </rPr>
      <t>413-351-5245; email - ypknaggs@mlkjrfs.org</t>
    </r>
    <r>
      <rPr>
        <sz val="11"/>
        <color rgb="FF000000"/>
        <rFont val="Arial"/>
        <family val="2"/>
      </rPr>
      <t xml:space="preserve"> 
Alternate contact: Marcus Hicks (on Monday)
413-374-0598</t>
    </r>
    <r>
      <rPr>
        <b/>
        <u/>
        <sz val="11"/>
        <color rgb="FF000000"/>
        <rFont val="Arial"/>
        <family val="2"/>
      </rPr>
      <t xml:space="preserve"> mhicks@mlkjrfs.org</t>
    </r>
  </si>
  <si>
    <t xml:space="preserve">Weds: 9 am - 12 pm
Thurs: 8 am - 12 pm </t>
  </si>
  <si>
    <t>3 fridges
4 freezers</t>
  </si>
  <si>
    <t xml:space="preserve">Produce, meats, bread, snacks, canned goods, cereals, antibacterial lotions and wipes. CAN USE MILK
Deliveries must be made before 11:00am (because staff leaves at 12pm) </t>
  </si>
  <si>
    <t xml:space="preserve">185/week </t>
  </si>
  <si>
    <r>
      <t>Emergency Food distribution on Thursday (Summer months - every other Saturday)
No meals served.</t>
    </r>
    <r>
      <rPr>
        <strike/>
        <sz val="11"/>
        <rFont val="Arial"/>
        <family val="2"/>
      </rPr>
      <t xml:space="preserve">
</t>
    </r>
    <r>
      <rPr>
        <sz val="11"/>
        <rFont val="Arial"/>
        <family val="2"/>
      </rPr>
      <t xml:space="preserve">185-200 requests weekly,
plus after school snacks for 150 kids </t>
    </r>
  </si>
  <si>
    <r>
      <t xml:space="preserve">Michael J. Dias Foundation                     Mailing: </t>
    </r>
    <r>
      <rPr>
        <sz val="11"/>
        <color rgb="FF000000"/>
        <rFont val="Arial"/>
        <family val="2"/>
      </rPr>
      <t>P.O. Box</t>
    </r>
    <r>
      <rPr>
        <b/>
        <sz val="11"/>
        <color rgb="FF000000"/>
        <rFont val="Arial"/>
        <family val="2"/>
      </rPr>
      <t xml:space="preserve"> </t>
    </r>
    <r>
      <rPr>
        <sz val="11"/>
        <color rgb="FF000000"/>
        <rFont val="Arial"/>
        <family val="2"/>
      </rPr>
      <t xml:space="preserve">303                 Springfield MA  01101                             </t>
    </r>
    <r>
      <rPr>
        <b/>
        <sz val="11"/>
        <color rgb="FF000000"/>
        <rFont val="Arial"/>
        <family val="2"/>
      </rPr>
      <t>Delivery</t>
    </r>
    <r>
      <rPr>
        <sz val="11"/>
        <color rgb="FF000000"/>
        <rFont val="Arial"/>
        <family val="2"/>
      </rPr>
      <t>- 115 Mill St. Spfld MA  01108</t>
    </r>
  </si>
  <si>
    <r>
      <rPr>
        <b/>
        <u/>
        <sz val="11"/>
        <rFont val="Arial"/>
        <family val="2"/>
      </rPr>
      <t>First contact</t>
    </r>
    <r>
      <rPr>
        <b/>
        <sz val="11"/>
        <rFont val="Arial"/>
        <family val="2"/>
      </rPr>
      <t xml:space="preserve"> - Rob, 413-769-3028;              Second contact - Michael, 413.291.6706     Program Director:  Karen Blanchard,                   413-304-0715 email:  kblanchard@mdiasfoundation.org</t>
    </r>
  </si>
  <si>
    <t>Mon -  Fri, 10am - 6pm</t>
  </si>
  <si>
    <t>8 fridges and one standup freezer</t>
  </si>
  <si>
    <t>Produce, grab and go items, prepared foods, bread (small qty), cereal and non-perishables</t>
  </si>
  <si>
    <t>40 men/day</t>
  </si>
  <si>
    <t>Food provided for 40 adult men</t>
  </si>
  <si>
    <r>
      <t xml:space="preserve">Northampton Survival Center
</t>
    </r>
    <r>
      <rPr>
        <sz val="11"/>
        <color rgb="FF000000"/>
        <rFont val="Arial"/>
        <family val="2"/>
      </rPr>
      <t>265 Prospect St
Northampton, MA 01060</t>
    </r>
  </si>
  <si>
    <r>
      <t>Food Contact: Amy Vaccarella</t>
    </r>
    <r>
      <rPr>
        <sz val="11"/>
        <rFont val="Arial"/>
        <family val="2"/>
      </rPr>
      <t>,</t>
    </r>
    <r>
      <rPr>
        <b/>
        <sz val="11"/>
        <rFont val="Arial"/>
        <family val="2"/>
      </rPr>
      <t xml:space="preserve"> 413-586-6564</t>
    </r>
    <r>
      <rPr>
        <sz val="11"/>
        <rFont val="Arial"/>
        <family val="2"/>
      </rPr>
      <t xml:space="preserve">, amyv@northamptonsurvival.org                  </t>
    </r>
    <r>
      <rPr>
        <b/>
        <sz val="11"/>
        <rFont val="Arial"/>
        <family val="2"/>
      </rPr>
      <t>Alternate Food Contact</t>
    </r>
    <r>
      <rPr>
        <sz val="11"/>
        <rFont val="Arial"/>
        <family val="2"/>
      </rPr>
      <t xml:space="preserve">:                            </t>
    </r>
    <r>
      <rPr>
        <b/>
        <sz val="11"/>
        <rFont val="Arial"/>
        <family val="2"/>
      </rPr>
      <t>Sarah Pease, 413-586-6564</t>
    </r>
    <r>
      <rPr>
        <sz val="11"/>
        <rFont val="Arial"/>
        <family val="2"/>
      </rPr>
      <t>,
sarah@northamptonsurvival.org</t>
    </r>
  </si>
  <si>
    <t>Several fridges and freezers</t>
  </si>
  <si>
    <t>Produce &amp; meats especially needed.</t>
  </si>
  <si>
    <t>825/week</t>
  </si>
  <si>
    <t>Mon: 2 pm - 6 pm, 
Wed 12-6pm                    Fri: 12-3 pm
No meals served</t>
  </si>
  <si>
    <r>
      <t xml:space="preserve">Not Bread Alone
</t>
    </r>
    <r>
      <rPr>
        <sz val="11"/>
        <rFont val="Arial"/>
        <family val="2"/>
      </rPr>
      <t>First Church Amherst</t>
    </r>
    <r>
      <rPr>
        <b/>
        <sz val="11"/>
        <rFont val="Arial"/>
        <family val="2"/>
      </rPr>
      <t xml:space="preserve">
</t>
    </r>
    <r>
      <rPr>
        <sz val="11"/>
        <rFont val="Arial"/>
        <family val="2"/>
      </rPr>
      <t>165 Main St.
Amherst, MA 01002</t>
    </r>
  </si>
  <si>
    <r>
      <rPr>
        <b/>
        <sz val="11"/>
        <color rgb="FF000000"/>
        <rFont val="Arial"/>
        <family val="2"/>
      </rPr>
      <t xml:space="preserve">Amherst 
</t>
    </r>
    <r>
      <rPr>
        <sz val="11"/>
        <color rgb="FF000000"/>
        <rFont val="Arial"/>
        <family val="2"/>
      </rPr>
      <t xml:space="preserve">
Program of Center for Human Development</t>
    </r>
  </si>
  <si>
    <r>
      <rPr>
        <b/>
        <u/>
        <sz val="11"/>
        <rFont val="Arial"/>
        <family val="2"/>
      </rPr>
      <t>Food Contact</t>
    </r>
    <r>
      <rPr>
        <b/>
        <sz val="11"/>
        <rFont val="Arial"/>
        <family val="2"/>
      </rPr>
      <t xml:space="preserve">: Bob Stover, 413-256-0128 (main); 413-992-7304 (cell)
</t>
    </r>
    <r>
      <rPr>
        <sz val="11"/>
        <rFont val="Arial"/>
        <family val="2"/>
      </rPr>
      <t>Bob's email: RStover@chd.org</t>
    </r>
  </si>
  <si>
    <t>Wed/Sat/Sun, 6 am - 2 pm</t>
  </si>
  <si>
    <t>Full kitchen
1 fridge                  2 freezers</t>
  </si>
  <si>
    <t>Produce, meats, baked goods</t>
  </si>
  <si>
    <t>150 meals/wk, 670/mo                 Pantry #/wk</t>
  </si>
  <si>
    <t>3 meals/week,               Wed 2-6pm               Sat/Sun 10-2pm</t>
  </si>
  <si>
    <r>
      <rPr>
        <b/>
        <sz val="11"/>
        <color rgb="FF000000"/>
        <rFont val="Arial"/>
        <family val="2"/>
      </rPr>
      <t xml:space="preserve">Open Pantry Emergency Food Program
</t>
    </r>
    <r>
      <rPr>
        <sz val="11"/>
        <color rgb="FF000000"/>
        <rFont val="Arial"/>
        <family val="2"/>
      </rPr>
      <t>2460 Main St. Springfield, MA 01103</t>
    </r>
  </si>
  <si>
    <r>
      <rPr>
        <b/>
        <u/>
        <sz val="11"/>
        <rFont val="Arial"/>
        <family val="2"/>
      </rPr>
      <t>Food Contact</t>
    </r>
    <r>
      <rPr>
        <b/>
        <sz val="11"/>
        <rFont val="Arial"/>
        <family val="2"/>
      </rPr>
      <t xml:space="preserve">: Michael Akers (c) 774-405-8183
</t>
    </r>
    <r>
      <rPr>
        <sz val="11"/>
        <rFont val="Arial"/>
        <family val="2"/>
      </rPr>
      <t>Emergency food pantry director
office line 413-737-5353
For box in JCC lobby call Yolanda: 413-517-5404</t>
    </r>
    <r>
      <rPr>
        <strike/>
        <sz val="11"/>
        <rFont val="Arial"/>
        <family val="2"/>
      </rPr>
      <t xml:space="preserve">
</t>
    </r>
    <r>
      <rPr>
        <sz val="11"/>
        <rFont val="Arial"/>
        <family val="2"/>
      </rPr>
      <t>Nicole Lussier, Executive Director
Phone: 508-857-9372
nlussier@openpantry.org</t>
    </r>
  </si>
  <si>
    <t>Mon, Tues, Weds, Fri,
9 am - 2 pm
Closed on Thursdays</t>
  </si>
  <si>
    <t>5 fridges
5 freezers</t>
  </si>
  <si>
    <t>YES --truck</t>
  </si>
  <si>
    <t xml:space="preserve">NO pizza, NO outback; 
Yes to milk, formula, fresh produce,meats,breads,
snacks, all types of non-perishables, prepared foods,
toiletries, cleaning supplies 
Will take prepared foods (sandwiches) for distribution on M,T,W. 
Anything else M, T, W, F. </t>
  </si>
  <si>
    <t xml:space="preserve">1700 families per month
3500 individuals per month </t>
  </si>
  <si>
    <t xml:space="preserve">No meals served.
Food pantry distribution only. </t>
  </si>
  <si>
    <r>
      <rPr>
        <b/>
        <sz val="11"/>
        <color rgb="FF000000"/>
        <rFont val="Arial"/>
        <family val="2"/>
      </rPr>
      <t>Our Community Food Pantry</t>
    </r>
    <r>
      <rPr>
        <sz val="11"/>
        <color rgb="FF000000"/>
        <rFont val="Arial"/>
        <family val="2"/>
      </rPr>
      <t>-
222 College Highway Southwick, MA  01077</t>
    </r>
  </si>
  <si>
    <t>Southwick</t>
  </si>
  <si>
    <r>
      <rPr>
        <b/>
        <u/>
        <sz val="11"/>
        <rFont val="Arial"/>
        <family val="2"/>
      </rPr>
      <t>Food Contact</t>
    </r>
    <r>
      <rPr>
        <b/>
        <sz val="11"/>
        <rFont val="Arial"/>
        <family val="2"/>
      </rPr>
      <t>:</t>
    </r>
    <r>
      <rPr>
        <sz val="11"/>
        <rFont val="Arial"/>
        <family val="2"/>
      </rPr>
      <t xml:space="preserve"> Meg Raggio; (413) 569-9876
</t>
    </r>
    <r>
      <rPr>
        <b/>
        <sz val="11"/>
        <rFont val="Arial"/>
        <family val="2"/>
      </rPr>
      <t>Email</t>
    </r>
    <r>
      <rPr>
        <sz val="11"/>
        <rFont val="Arial"/>
        <family val="2"/>
      </rPr>
      <t>: directors@admin.community-food-pantry.org</t>
    </r>
  </si>
  <si>
    <t>Mon: 3pm – 5pm
Tues: 10am – 12pm
Wed: 10am -12pm
Thurs: 5pm – 6pm
Donations are accepted up to ~1hr before above times
NO FRIDAYS</t>
  </si>
  <si>
    <t>well equipped with at least 2 fridges</t>
  </si>
  <si>
    <t>Milk, meats, non-perishables, paper goods, cleraning supplies</t>
  </si>
  <si>
    <t>150/week</t>
  </si>
  <si>
    <t>Mon. 3pm – 5pm
Tues. 10am – 12pm
Wed. 10am -12pm
Thurs. 5pm – 6pm
No meals served.</t>
  </si>
  <si>
    <r>
      <rPr>
        <b/>
        <sz val="11"/>
        <color rgb="FF000000"/>
        <rFont val="Arial"/>
        <family val="2"/>
      </rPr>
      <t xml:space="preserve">Our House- Domus
</t>
    </r>
    <r>
      <rPr>
        <sz val="11"/>
        <color rgb="FF000000"/>
        <rFont val="Arial"/>
        <family val="2"/>
      </rPr>
      <t>48 Broad St.
Westfield, MA  01085</t>
    </r>
  </si>
  <si>
    <r>
      <t>Food Contact</t>
    </r>
    <r>
      <rPr>
        <b/>
        <sz val="11"/>
        <color rgb="FF000000"/>
        <rFont val="Arial"/>
        <family val="2"/>
      </rPr>
      <t xml:space="preserve">: Cathy Tansey, 413-330-4279 (cell); email - stephentansey@comcast.net
</t>
    </r>
    <r>
      <rPr>
        <u/>
        <sz val="11"/>
        <color rgb="FF000000"/>
        <rFont val="Arial"/>
        <family val="2"/>
      </rPr>
      <t xml:space="preserve">
2nd Food contact (offsite):
</t>
    </r>
    <r>
      <rPr>
        <b/>
        <sz val="11"/>
        <color rgb="FF000000"/>
        <rFont val="Arial"/>
        <family val="2"/>
      </rPr>
      <t xml:space="preserve">Connie Maryea, 413-568-4494
</t>
    </r>
    <r>
      <rPr>
        <sz val="11"/>
        <color rgb="FF000000"/>
        <rFont val="Arial"/>
        <family val="2"/>
      </rPr>
      <t xml:space="preserve">
Ann Lentini, Director 413-568-4494
(not usually involved with food donations)
domusinc@verizon.net</t>
    </r>
  </si>
  <si>
    <t xml:space="preserve">Mon: 10 am - 1 pm
Tues: 4 pm and after
Weds &amp; Fri: 2 pm - 5 pm
Deliver food to back door, on deck by park Cathy 413-330-4279 to tell her donation is there. </t>
  </si>
  <si>
    <t>Full kitchen and small fridge in each room</t>
  </si>
  <si>
    <t>Milk, produce, prepared meals, grab and go items, paper goods.</t>
  </si>
  <si>
    <t xml:space="preserve">12/day </t>
  </si>
  <si>
    <t xml:space="preserve">Food provided for 10 homeless youth, ages 18-25 
Can stay 3-4 yrs
Dinner served once per month. Grab and go items distributed daily. </t>
  </si>
  <si>
    <r>
      <t>Parish Cupboard, Inc.</t>
    </r>
    <r>
      <rPr>
        <sz val="11"/>
        <rFont val="Arial"/>
        <family val="2"/>
      </rPr>
      <t xml:space="preserve">
738 Main Street
W. Springfield, MA 01089</t>
    </r>
  </si>
  <si>
    <t>West Springfield</t>
  </si>
  <si>
    <r>
      <rPr>
        <b/>
        <u/>
        <sz val="11"/>
        <rFont val="Arial"/>
        <family val="2"/>
      </rPr>
      <t>Food Contact</t>
    </r>
    <r>
      <rPr>
        <b/>
        <sz val="11"/>
        <rFont val="Arial"/>
        <family val="2"/>
      </rPr>
      <t>: Bob Fastie</t>
    </r>
    <r>
      <rPr>
        <sz val="11"/>
        <rFont val="Arial"/>
        <family val="2"/>
      </rPr>
      <t xml:space="preserve">, </t>
    </r>
    <r>
      <rPr>
        <b/>
        <sz val="11"/>
        <rFont val="Arial"/>
        <family val="2"/>
      </rPr>
      <t>413-734-7969</t>
    </r>
    <r>
      <rPr>
        <sz val="11"/>
        <rFont val="Arial"/>
        <family val="2"/>
      </rPr>
      <t>, (Exec Director), parishcupboard@aol.com
Alt contact: Joelece Orsucci, Intake Coordinator @ 413-734-7969</t>
    </r>
    <r>
      <rPr>
        <strike/>
        <sz val="11"/>
        <rFont val="Arial"/>
        <family val="2"/>
      </rPr>
      <t xml:space="preserve">
</t>
    </r>
  </si>
  <si>
    <t xml:space="preserve">Mon - Fri, 7:30am - 12pm </t>
  </si>
  <si>
    <t>Full kitchen
5 fridges
8 freezers              1 fridge/freezer combo</t>
  </si>
  <si>
    <t>Fresh produce, meats, breads, milk, prepared meals, snacks, canned goods, tuna, soup, coffee, juice, cereal, rice, eggs, pastries, personal care items
NO LARGE Donations without checking to see if they can accept it.</t>
  </si>
  <si>
    <t>Pantry: 350/month
Lunch: 200/week</t>
  </si>
  <si>
    <r>
      <rPr>
        <b/>
        <sz val="11"/>
        <rFont val="Arial"/>
        <family val="2"/>
      </rPr>
      <t>Lunch</t>
    </r>
    <r>
      <rPr>
        <sz val="11"/>
        <rFont val="Arial"/>
        <family val="2"/>
      </rPr>
      <t xml:space="preserve">: 
Mon-Fri, 11:10 am-12:20 pm
</t>
    </r>
    <r>
      <rPr>
        <b/>
        <sz val="11"/>
        <rFont val="Arial"/>
        <family val="2"/>
      </rPr>
      <t>Pantry</t>
    </r>
    <r>
      <rPr>
        <sz val="11"/>
        <rFont val="Arial"/>
        <family val="2"/>
      </rPr>
      <t>: 
Mon-Fri, 9 am-11 am</t>
    </r>
  </si>
  <si>
    <r>
      <rPr>
        <b/>
        <sz val="11"/>
        <color rgb="FF000000"/>
        <rFont val="Arial"/>
        <family val="2"/>
      </rPr>
      <t xml:space="preserve">Project Hope Pantry
House of Refuge Church
</t>
    </r>
    <r>
      <rPr>
        <sz val="11"/>
        <color rgb="FF000000"/>
        <rFont val="Arial"/>
        <family val="2"/>
      </rPr>
      <t>292 New Ludlow Rd.
Chicopee, MA  01020</t>
    </r>
  </si>
  <si>
    <r>
      <t>Food contact</t>
    </r>
    <r>
      <rPr>
        <b/>
        <sz val="11"/>
        <rFont val="Arial"/>
        <family val="2"/>
      </rPr>
      <t>: William Mabry (Deacon Bill)  413-378-0913                                               2nd contact - Maria Rivera, Director @ 347-652-9720</t>
    </r>
    <r>
      <rPr>
        <b/>
        <u/>
        <sz val="11"/>
        <rFont val="Arial"/>
        <family val="2"/>
      </rPr>
      <t xml:space="preserve">
</t>
    </r>
  </si>
  <si>
    <t xml:space="preserve">Available to receive food donations at all times. </t>
  </si>
  <si>
    <t>4 chest freezers
1- 4ft freezer           1 walk-in refrigerator</t>
  </si>
  <si>
    <t xml:space="preserve">Anything and everything, from perishable to non-perishable to non-foods. </t>
  </si>
  <si>
    <t xml:space="preserve">600-800 people/month </t>
  </si>
  <si>
    <r>
      <rPr>
        <b/>
        <sz val="11"/>
        <rFont val="Arial"/>
        <family val="2"/>
      </rPr>
      <t>Pantry</t>
    </r>
    <r>
      <rPr>
        <sz val="11"/>
        <rFont val="Arial"/>
        <family val="2"/>
      </rPr>
      <t>:
Every 2nd &amp; 4th Sat 2 - 4:30 pm
Every 4th Wed 3 pm - 5:30 pm</t>
    </r>
  </si>
  <si>
    <r>
      <t>Ronald McDonald House of Springfield, MA</t>
    </r>
    <r>
      <rPr>
        <sz val="11"/>
        <rFont val="Arial"/>
        <family val="2"/>
      </rPr>
      <t xml:space="preserve">
34 Chapin Terrace
Springfield, MA 01107</t>
    </r>
  </si>
  <si>
    <r>
      <t>Main:</t>
    </r>
    <r>
      <rPr>
        <b/>
        <sz val="11"/>
        <rFont val="Arial"/>
        <family val="2"/>
      </rPr>
      <t xml:space="preserve"> 413-271-5683</t>
    </r>
    <r>
      <rPr>
        <sz val="11"/>
        <rFont val="Arial"/>
        <family val="2"/>
      </rPr>
      <t xml:space="preserve">
Guest Services Mgr:  Alan Mitchell x204, amitchell@rmhc-ctma.org
</t>
    </r>
  </si>
  <si>
    <t>Mon - Fri, early morning best
Food CAN be accepted at other times.</t>
  </si>
  <si>
    <r>
      <t>Full kitchen</t>
    </r>
    <r>
      <rPr>
        <strike/>
        <sz val="11"/>
        <rFont val="Arial"/>
        <family val="2"/>
      </rPr>
      <t xml:space="preserve">
</t>
    </r>
    <r>
      <rPr>
        <sz val="11"/>
        <rFont val="Arial"/>
        <family val="2"/>
      </rPr>
      <t>6 fridges</t>
    </r>
    <r>
      <rPr>
        <strike/>
        <sz val="11"/>
        <rFont val="Arial"/>
        <family val="2"/>
      </rPr>
      <t xml:space="preserve">
</t>
    </r>
    <r>
      <rPr>
        <sz val="11"/>
        <rFont val="Arial"/>
        <family val="2"/>
      </rPr>
      <t xml:space="preserve">3 commercial freezers </t>
    </r>
  </si>
  <si>
    <t>fresh produce, meats, prepared meals, paper goods, toiletries, cleaning supplies 
NO Large Boxes of Bagels</t>
  </si>
  <si>
    <t xml:space="preserve">15 families/week, 
30-40 people on average </t>
  </si>
  <si>
    <t>Families are responsible for preparing their own meals
An effort to have outside prepared meals come in twice per week</t>
  </si>
  <si>
    <r>
      <t xml:space="preserve">S.M.A.R.T.  Food Pantry
</t>
    </r>
    <r>
      <rPr>
        <sz val="11"/>
        <rFont val="Arial"/>
        <family val="2"/>
      </rPr>
      <t xml:space="preserve">176 Canon Circle
Springfield, MA  01118                 </t>
    </r>
  </si>
  <si>
    <r>
      <rPr>
        <b/>
        <u/>
        <sz val="11"/>
        <color rgb="FF000000"/>
        <rFont val="Arial"/>
        <family val="2"/>
      </rPr>
      <t>Main</t>
    </r>
    <r>
      <rPr>
        <b/>
        <sz val="11"/>
        <color rgb="FF000000"/>
        <rFont val="Arial"/>
        <family val="2"/>
      </rPr>
      <t xml:space="preserve">: 413-426-9718 X5
Keya Hicks 203-293-3535 (mobile)
</t>
    </r>
    <r>
      <rPr>
        <sz val="11"/>
        <color rgb="FF000000"/>
        <rFont val="Arial"/>
        <family val="2"/>
      </rPr>
      <t xml:space="preserve">Lisa Colon
Anthony Simpson 860-726-6137 (personal cell)
danthony.simpson@outlook.com </t>
    </r>
  </si>
  <si>
    <r>
      <t xml:space="preserve">Tues &amp; Thurs,  
8 am - 4:30 pm
</t>
    </r>
    <r>
      <rPr>
        <b/>
        <sz val="11"/>
        <rFont val="Arial"/>
        <family val="2"/>
      </rPr>
      <t xml:space="preserve">NOT Friday </t>
    </r>
  </si>
  <si>
    <t>Full kitchen 
3 Fridges 
2 freezers</t>
  </si>
  <si>
    <t>Non perishables, produce, frozen products</t>
  </si>
  <si>
    <t>40-65 families</t>
  </si>
  <si>
    <t>270 families, 500 kids served at pantry.</t>
  </si>
  <si>
    <r>
      <rPr>
        <b/>
        <sz val="11"/>
        <rFont val="Arial"/>
        <family val="2"/>
      </rPr>
      <t xml:space="preserve">Salvation Army 
Greenfield, The
</t>
    </r>
    <r>
      <rPr>
        <sz val="11"/>
        <rFont val="Arial"/>
        <family val="2"/>
      </rPr>
      <t xml:space="preserve">72 Chapman St.
Greenfield, MA  01301   
                                    </t>
    </r>
  </si>
  <si>
    <r>
      <rPr>
        <b/>
        <u/>
        <sz val="11"/>
        <color rgb="FF000000"/>
        <rFont val="Arial"/>
        <family val="2"/>
      </rPr>
      <t>Food Contacts</t>
    </r>
    <r>
      <rPr>
        <b/>
        <sz val="11"/>
        <color rgb="FF000000"/>
        <rFont val="Arial"/>
        <family val="2"/>
      </rPr>
      <t xml:space="preserve">: Paul &amp; Emily Leslie, 
413-773-3154
</t>
    </r>
    <r>
      <rPr>
        <sz val="11"/>
        <color rgb="FF000000"/>
        <rFont val="Arial"/>
        <family val="2"/>
      </rPr>
      <t xml:space="preserve">
Paul.leslie@use.salvationarmy.org
Emily.leslie@use.salvationarmy.org</t>
    </r>
  </si>
  <si>
    <t xml:space="preserve">Mon - Fri, 8 am - 2 pm
</t>
  </si>
  <si>
    <t>1 walk-in frdge,  
1 walk-in freezer, 
1 commercial fridge,  
1 commercial frzer</t>
  </si>
  <si>
    <t>Needs everything, including toiletries and towels.</t>
  </si>
  <si>
    <t>200 adults, 20 kids weekly</t>
  </si>
  <si>
    <r>
      <rPr>
        <b/>
        <sz val="11"/>
        <rFont val="Arial"/>
        <family val="2"/>
      </rPr>
      <t>Pantry</t>
    </r>
    <r>
      <rPr>
        <sz val="11"/>
        <rFont val="Arial"/>
        <family val="2"/>
      </rPr>
      <t xml:space="preserve">: Monday 9:00-12:00
</t>
    </r>
    <r>
      <rPr>
        <b/>
        <sz val="11"/>
        <rFont val="Arial"/>
        <family val="2"/>
      </rPr>
      <t>Meals</t>
    </r>
    <r>
      <rPr>
        <sz val="11"/>
        <rFont val="Arial"/>
        <family val="2"/>
      </rPr>
      <t>:
Breakfast at 8:30 and lunch at 11:30-12, Mon-Fri</t>
    </r>
  </si>
  <si>
    <r>
      <t>Salvation Army Adult Rehabilitation Center, The</t>
    </r>
    <r>
      <rPr>
        <sz val="11"/>
        <rFont val="Arial"/>
        <family val="2"/>
      </rPr>
      <t xml:space="preserve">
327 Liberty St.
Springfield, MA 01104 
</t>
    </r>
    <r>
      <rPr>
        <b/>
        <sz val="11"/>
        <rFont val="Arial"/>
        <family val="2"/>
      </rPr>
      <t xml:space="preserve">Mailing:
</t>
    </r>
    <r>
      <rPr>
        <sz val="11"/>
        <rFont val="Arial"/>
        <family val="2"/>
      </rPr>
      <t>PO Box 1569, Springfield MA 01101-1569</t>
    </r>
  </si>
  <si>
    <r>
      <t>Food Contact</t>
    </r>
    <r>
      <rPr>
        <b/>
        <sz val="11"/>
        <rFont val="Arial"/>
        <family val="2"/>
      </rPr>
      <t>: Lori Blanchette, 413-214-5683 (cell)</t>
    </r>
    <r>
      <rPr>
        <sz val="11"/>
        <rFont val="Arial"/>
        <family val="2"/>
      </rPr>
      <t xml:space="preserve">, Loriblanchette003@gmail.com 
Main number: 413-785-1921
Major Oxana Ogara Oxana.Ogara@use.salvationarmy.org </t>
    </r>
  </si>
  <si>
    <t xml:space="preserve">Mon - Fri 9am - 6 pm
Check in at main entrance, then
drive to Left side of bldg to kitchen </t>
  </si>
  <si>
    <t xml:space="preserve">Full kitchen 
3 fridges 
1 freezers </t>
  </si>
  <si>
    <t xml:space="preserve">YES, with advanced notice
</t>
  </si>
  <si>
    <t>Fresh produce, meats, snacks, paper goods, frozen foods</t>
  </si>
  <si>
    <t>40 people for 3 meals per day</t>
  </si>
  <si>
    <t xml:space="preserve">70 adults 
</t>
  </si>
  <si>
    <r>
      <rPr>
        <b/>
        <sz val="11"/>
        <color rgb="FF000000"/>
        <rFont val="Arial"/>
        <family val="2"/>
      </rPr>
      <t xml:space="preserve">Salvation Army Food Pantry, The
</t>
    </r>
    <r>
      <rPr>
        <sz val="11"/>
        <color rgb="FF000000"/>
        <rFont val="Arial"/>
        <family val="2"/>
      </rPr>
      <t xml:space="preserve">170 Pearl St.
Springfield, MA 01105          </t>
    </r>
  </si>
  <si>
    <r>
      <t>Food contact</t>
    </r>
    <r>
      <rPr>
        <b/>
        <sz val="11"/>
        <color rgb="FF000000"/>
        <rFont val="Arial"/>
        <family val="2"/>
      </rPr>
      <t xml:space="preserve">: Danielle LaTaille, 413-733-1518 </t>
    </r>
    <r>
      <rPr>
        <sz val="11"/>
        <color rgb="FF000000"/>
        <rFont val="Arial"/>
        <family val="2"/>
      </rPr>
      <t>or</t>
    </r>
    <r>
      <rPr>
        <b/>
        <sz val="11"/>
        <color rgb="FF000000"/>
        <rFont val="Arial"/>
        <family val="2"/>
      </rPr>
      <t xml:space="preserve"> 413-250-5469 (cell - ok to call this)
</t>
    </r>
    <r>
      <rPr>
        <sz val="11"/>
        <color rgb="FF000000"/>
        <rFont val="Arial"/>
        <family val="2"/>
      </rPr>
      <t xml:space="preserve">Danielle.Lataille@use.SalvationArmy.org
Donald.Spencer@use.salvationarmy.org </t>
    </r>
  </si>
  <si>
    <t>Mon - Wed, 9 am - 4 pm, Thu, 9 am - 12 pm. 
Go to Pantry and phone Danielle on her cell or the main office (733-1518)</t>
  </si>
  <si>
    <t>Full kitchen 
3 fridge 
3 freezers</t>
  </si>
  <si>
    <t xml:space="preserve">YES 
</t>
  </si>
  <si>
    <t>EVERYTHING! Non- perishables, milk, formula, produce, breads, snacks, canned goods, cereal, baby food, peanut butter, diapers, toiletries, cleaning supplies</t>
  </si>
  <si>
    <t>175/week
700/month average</t>
  </si>
  <si>
    <t>No meals served Emerg.
Food dist. Only
served daily 
150-200 requests wkly</t>
  </si>
  <si>
    <r>
      <t>Salvation Army Holyoke Food Pantry, The</t>
    </r>
    <r>
      <rPr>
        <sz val="11"/>
        <rFont val="Arial"/>
        <family val="2"/>
      </rPr>
      <t xml:space="preserve">
271 Appleton St.
Holyoke, MA 01040</t>
    </r>
  </si>
  <si>
    <r>
      <t>Food Contact</t>
    </r>
    <r>
      <rPr>
        <b/>
        <sz val="11"/>
        <rFont val="Arial"/>
        <family val="2"/>
      </rPr>
      <t>:</t>
    </r>
    <r>
      <rPr>
        <sz val="11"/>
        <rFont val="Arial"/>
        <family val="2"/>
      </rPr>
      <t xml:space="preserve"> </t>
    </r>
    <r>
      <rPr>
        <b/>
        <sz val="11"/>
        <rFont val="Arial"/>
        <family val="2"/>
      </rPr>
      <t>Lt. Cesar Esquivel</t>
    </r>
    <r>
      <rPr>
        <sz val="11"/>
        <rFont val="Arial"/>
        <family val="2"/>
      </rPr>
      <t>, email</t>
    </r>
    <r>
      <rPr>
        <b/>
        <sz val="11"/>
        <rFont val="Arial"/>
        <family val="2"/>
      </rPr>
      <t>:</t>
    </r>
    <r>
      <rPr>
        <sz val="11"/>
        <rFont val="Arial"/>
        <family val="2"/>
      </rPr>
      <t xml:space="preserve"> Cesar.Esquivel@use.salvationarmy.org, 413-427-9151, Call him first 
Maria Flores 413-532-6312 
</t>
    </r>
    <r>
      <rPr>
        <b/>
        <sz val="11"/>
        <rFont val="Arial"/>
        <family val="2"/>
      </rPr>
      <t>Lt. Montserrat Esquivel</t>
    </r>
    <r>
      <rPr>
        <sz val="11"/>
        <rFont val="Arial"/>
        <family val="2"/>
      </rPr>
      <t xml:space="preserve"> </t>
    </r>
    <r>
      <rPr>
        <b/>
        <sz val="11"/>
        <rFont val="Arial"/>
        <family val="2"/>
      </rPr>
      <t>email:</t>
    </r>
    <r>
      <rPr>
        <sz val="11"/>
        <rFont val="Arial"/>
        <family val="2"/>
      </rPr>
      <t xml:space="preserve"> Montserrat.Esquivel@use.salvationarmy.org, 413-427-9371</t>
    </r>
  </si>
  <si>
    <t>Tues &amp; Thu before 11 am 
Deliver to Kitchen in the back</t>
  </si>
  <si>
    <t xml:space="preserve">Full kitchen 
3 fridges 
3 freezer </t>
  </si>
  <si>
    <t>YES- 1
Mon - Fri</t>
  </si>
  <si>
    <t>Milk, formula, rice, produce, meats, breads, snacks, cereals, canned goods, pantry items 
Cleaning supplies, toiletries, pet food - including dog food, bird food, Diapers, wipes, formula, baby food.</t>
  </si>
  <si>
    <t xml:space="preserve">160 families/week. Currently serving 80+ immigrant families from Haiti, housed in Chicopee. They have babies, some women are pregnant. </t>
  </si>
  <si>
    <r>
      <t xml:space="preserve">150-200 adults/kids served lunch on Thursday 
</t>
    </r>
    <r>
      <rPr>
        <b/>
        <sz val="11"/>
        <color rgb="FF000000"/>
        <rFont val="Arial"/>
        <family val="2"/>
      </rPr>
      <t>Emergency Food Pantry</t>
    </r>
    <r>
      <rPr>
        <sz val="11"/>
        <color rgb="FF000000"/>
        <rFont val="Arial"/>
        <family val="2"/>
      </rPr>
      <t xml:space="preserve">: 
Mon-Thurs, 9-3 pm; Fri by appt only
</t>
    </r>
  </si>
  <si>
    <r>
      <rPr>
        <b/>
        <sz val="11"/>
        <color rgb="FF000000"/>
        <rFont val="Arial"/>
        <family val="2"/>
      </rPr>
      <t xml:space="preserve">Samaritan Inn Westfield 
Deliver to:
</t>
    </r>
    <r>
      <rPr>
        <sz val="11"/>
        <color rgb="FF000000"/>
        <rFont val="Arial"/>
        <family val="2"/>
      </rPr>
      <t xml:space="preserve">7 Free St.
Westfield, MA  01085
</t>
    </r>
    <r>
      <rPr>
        <b/>
        <sz val="11"/>
        <color rgb="FF000000"/>
        <rFont val="Arial"/>
        <family val="2"/>
      </rPr>
      <t>Mailing</t>
    </r>
    <r>
      <rPr>
        <sz val="11"/>
        <color rgb="FF000000"/>
        <rFont val="Arial"/>
        <family val="2"/>
      </rPr>
      <t>:
P.O. Box 264
Westfield, MA  01086</t>
    </r>
  </si>
  <si>
    <r>
      <t xml:space="preserve">Food Contact: Jenifer Lucca, 413-568-3122, </t>
    </r>
    <r>
      <rPr>
        <sz val="11"/>
        <color rgb="FF000000"/>
        <rFont val="Arial"/>
        <family val="2"/>
      </rPr>
      <t xml:space="preserve">jeniferl@thesaminn.org  </t>
    </r>
    <r>
      <rPr>
        <b/>
        <sz val="11"/>
        <color rgb="FF000000"/>
        <rFont val="Arial"/>
        <family val="2"/>
      </rPr>
      <t xml:space="preserve"> 
Secondary Contact:                                            
Walter Fludd, Exec. Director, </t>
    </r>
    <r>
      <rPr>
        <sz val="11"/>
        <color rgb="FF000000"/>
        <rFont val="Arial"/>
        <family val="2"/>
      </rPr>
      <t xml:space="preserve">waltf@thesaminn.org </t>
    </r>
  </si>
  <si>
    <t>Mon - Fri, 8 am - 11 am; closed daily between    12-4pm (unless notified)</t>
  </si>
  <si>
    <t>Full kitchen 3 fridges, 4 freezers</t>
  </si>
  <si>
    <t>No formula (no children). No meat or produce until Chef is replaced. Bread and baked goods, snacks, prepared foods are ok. Also anything that can be used in a kitchen-utensils, cleaning supplies, toiletries.</t>
  </si>
  <si>
    <t>30-40 people average, 
max 40
Serve 3 meals per day plus snack in the evening</t>
  </si>
  <si>
    <t>35-40 adults 24/7 Serves breakfast/lunch/dinner 7 days p/wk. Prepared meals are brought in from Amherst Kitchen and warmed up</t>
  </si>
  <si>
    <r>
      <t>Yes</t>
    </r>
    <r>
      <rPr>
        <sz val="11"/>
        <rFont val="Arial"/>
        <family val="2"/>
      </rPr>
      <t xml:space="preserve"> - canned goods from the Food Bank</t>
    </r>
  </si>
  <si>
    <r>
      <t xml:space="preserve">Seniority House 
</t>
    </r>
    <r>
      <rPr>
        <sz val="11"/>
        <rFont val="Arial"/>
        <family val="2"/>
      </rPr>
      <t>307 Chestnut St.
Springfield, MA 01104</t>
    </r>
  </si>
  <si>
    <r>
      <rPr>
        <b/>
        <u/>
        <sz val="11"/>
        <rFont val="Arial"/>
        <family val="2"/>
      </rPr>
      <t>Food Contact</t>
    </r>
    <r>
      <rPr>
        <b/>
        <sz val="11"/>
        <rFont val="Arial"/>
        <family val="2"/>
      </rPr>
      <t xml:space="preserve">: Patti Hanson, 413-317-7691
</t>
    </r>
    <r>
      <rPr>
        <sz val="11"/>
        <rFont val="Arial"/>
        <family val="2"/>
      </rPr>
      <t xml:space="preserve">p.hanson@carrproperty.com                                                </t>
    </r>
    <r>
      <rPr>
        <b/>
        <u/>
        <sz val="11"/>
        <rFont val="Arial"/>
        <family val="2"/>
      </rPr>
      <t>2nd contact</t>
    </r>
    <r>
      <rPr>
        <sz val="11"/>
        <rFont val="Arial"/>
        <family val="2"/>
      </rPr>
      <t>: Lymari Diaz, 413-342-4924, rsc.seniority@carrproperty.com</t>
    </r>
  </si>
  <si>
    <t xml:space="preserve">Mon - Fri, 9 am to 2 pm
Call Patti first                              
From Chestnut St- Right onto Liberty, Left onto Franklin into 1st parking lot. If door is locked, press 101 on the intercom box on the side of the right door. </t>
  </si>
  <si>
    <t xml:space="preserve">3 fridges          
2 freezers
</t>
  </si>
  <si>
    <t>Produce, prepared meals (Ie. Delaney's), breads, meat.
Needs are especially great at the end of the month.Can accept large donations.  No pastries</t>
  </si>
  <si>
    <t>167 apartments
175-200 people</t>
  </si>
  <si>
    <t xml:space="preserve">167 apartments for seniors 
</t>
  </si>
  <si>
    <t>In process - 4/29/25</t>
  </si>
  <si>
    <r>
      <t xml:space="preserve">Springfield Housing Authority
</t>
    </r>
    <r>
      <rPr>
        <sz val="11"/>
        <rFont val="Arial"/>
        <family val="2"/>
      </rPr>
      <t xml:space="preserve">29 Robert Dyer Circle
Springfield, 01104
</t>
    </r>
    <r>
      <rPr>
        <b/>
        <sz val="11"/>
        <rFont val="Arial"/>
        <family val="2"/>
      </rPr>
      <t>Mailing</t>
    </r>
    <r>
      <rPr>
        <sz val="11"/>
        <rFont val="Arial"/>
        <family val="2"/>
      </rPr>
      <t xml:space="preserve">:           
60 Congress St, 4th Floor
Springfield, MA  01101
Attn:  Magda Rodriguez
</t>
    </r>
  </si>
  <si>
    <r>
      <rPr>
        <b/>
        <u/>
        <sz val="11"/>
        <rFont val="Arial"/>
        <family val="2"/>
      </rPr>
      <t>Food Contact: Pam Wells 413-737-9376</t>
    </r>
    <r>
      <rPr>
        <sz val="11"/>
        <rFont val="Arial"/>
        <family val="2"/>
      </rPr>
      <t xml:space="preserve">
pwells@shamas.org
Magda Rodriguez 413-222-5296</t>
    </r>
  </si>
  <si>
    <t xml:space="preserve">Mon - Fri, 8 am - 4:30 pm
</t>
  </si>
  <si>
    <t>fridge/freezer</t>
  </si>
  <si>
    <t>Snack food, pizzas, breadsticks, toiletries, non-perishables, breads 
NO bagels</t>
  </si>
  <si>
    <t>50-60 students in after-school programs</t>
  </si>
  <si>
    <t>Mon- Fri, starting ~3:00 in Afterschool program</t>
  </si>
  <si>
    <r>
      <t xml:space="preserve">Springfield Rescue Mission
</t>
    </r>
    <r>
      <rPr>
        <sz val="11"/>
        <rFont val="Arial"/>
        <family val="2"/>
      </rPr>
      <t>10 Mill St.
Springfield, MA 01108</t>
    </r>
  </si>
  <si>
    <r>
      <t>Food Contact</t>
    </r>
    <r>
      <rPr>
        <b/>
        <sz val="11"/>
        <rFont val="Arial"/>
        <family val="2"/>
      </rPr>
      <t>: Jeremy Swanson</t>
    </r>
    <r>
      <rPr>
        <sz val="11"/>
        <rFont val="Arial"/>
        <family val="2"/>
      </rPr>
      <t xml:space="preserve">
</t>
    </r>
    <r>
      <rPr>
        <b/>
        <sz val="11"/>
        <rFont val="Arial"/>
        <family val="2"/>
      </rPr>
      <t>603-738-9410</t>
    </r>
    <r>
      <rPr>
        <sz val="11"/>
        <rFont val="Arial"/>
        <family val="2"/>
      </rPr>
      <t>, jswanson@springfieldrescuemission.org
Secondary contact: Cheryl, 413-732-0808 x 115</t>
    </r>
  </si>
  <si>
    <t>Mon - Fri, 8 am - 6 pm
Don't really need to call them first</t>
  </si>
  <si>
    <t xml:space="preserve">Full kitchen 
2 coolers
1 double fridge, 
1 walk-in fridge
2 freezers </t>
  </si>
  <si>
    <t>YES
2 trucks and a van. Available Mon - Sat</t>
  </si>
  <si>
    <r>
      <t xml:space="preserve">Milk, fresh produce, meats, breads, snacks, prepared meals 
Paper towels, cups, napkins, toiletries, cleaning supplies, garbage bags 
</t>
    </r>
    <r>
      <rPr>
        <b/>
        <sz val="11"/>
        <rFont val="Arial"/>
        <family val="2"/>
      </rPr>
      <t>NO Outback mashed potatoes or whole potatoes.</t>
    </r>
  </si>
  <si>
    <t>Over 1,500 per week</t>
  </si>
  <si>
    <t xml:space="preserve">More people overall; 100, breakfast alone
180 adults 
3 meals plus snack daily </t>
  </si>
  <si>
    <r>
      <t xml:space="preserve">Square One
(delivery address)
</t>
    </r>
    <r>
      <rPr>
        <sz val="11"/>
        <color rgb="FF000000"/>
        <rFont val="Arial"/>
        <family val="2"/>
      </rPr>
      <t>255 King St
Springfield, MA  01103                                     
Main St number:
413-732-5183</t>
    </r>
  </si>
  <si>
    <r>
      <t>Food Contact</t>
    </r>
    <r>
      <rPr>
        <b/>
        <sz val="11"/>
        <rFont val="Arial"/>
        <family val="2"/>
      </rPr>
      <t>: Jill Douglas 413-348-9606 (cell)</t>
    </r>
    <r>
      <rPr>
        <sz val="11"/>
        <rFont val="Arial"/>
        <family val="2"/>
      </rPr>
      <t>. Jill oversees food ordering.
Main St number: 413-732-5183
Dawn Distefano, CEO ddistefano@sdn.org
Wendy Colon, Center Director wcolon@sdn.org</t>
    </r>
  </si>
  <si>
    <t>Mon - Fri, 9 am - 1 pm
Deliveries should be made before 1 pm</t>
  </si>
  <si>
    <t>Full kitchen  
4 refrigerators
4 freezers - 
1 double door, 
3 upright.</t>
  </si>
  <si>
    <t>YES * depend on size</t>
  </si>
  <si>
    <r>
      <t xml:space="preserve">Milk, fresh produce, meats, breads, snacks serving ware, kitchen equipment, utensils, toilet paper, paper towels, napkins, pillows, toiletries, cleaning supplies Milk and bread are particularly needed.
Non-perishable items and/or products that will be eaten quickly &amp; are child friendly are acceptable
</t>
    </r>
    <r>
      <rPr>
        <b/>
        <sz val="11"/>
        <rFont val="Arial"/>
        <family val="2"/>
      </rPr>
      <t>Don't want</t>
    </r>
    <r>
      <rPr>
        <sz val="11"/>
        <rFont val="Arial"/>
        <family val="2"/>
      </rPr>
      <t>: chicken wings and pizza, etc.</t>
    </r>
  </si>
  <si>
    <t>80 adults 180 children breakfast, lunch, snacks</t>
  </si>
  <si>
    <t>No-  Brown bag/Mobile Food Bank partner</t>
  </si>
  <si>
    <r>
      <t>St. John's Friends' Place
Deliver to</t>
    </r>
    <r>
      <rPr>
        <sz val="11"/>
        <rFont val="Arial"/>
        <family val="2"/>
      </rPr>
      <t xml:space="preserve">:
643 Union St. Springfield
</t>
    </r>
    <r>
      <rPr>
        <b/>
        <sz val="11"/>
        <rFont val="Arial"/>
        <family val="2"/>
      </rPr>
      <t>Mailing</t>
    </r>
    <r>
      <rPr>
        <sz val="11"/>
        <rFont val="Arial"/>
        <family val="2"/>
      </rPr>
      <t>:
45 Hancock St.
Springfield, MA 01109</t>
    </r>
  </si>
  <si>
    <r>
      <t>Food Contact</t>
    </r>
    <r>
      <rPr>
        <b/>
        <sz val="11"/>
        <rFont val="Arial"/>
        <family val="2"/>
      </rPr>
      <t xml:space="preserve">: Yvonne Baidy, </t>
    </r>
    <r>
      <rPr>
        <sz val="11"/>
        <rFont val="Arial"/>
        <family val="2"/>
      </rPr>
      <t>Food Pantry Coordinator,</t>
    </r>
    <r>
      <rPr>
        <b/>
        <sz val="11"/>
        <rFont val="Arial"/>
        <family val="2"/>
      </rPr>
      <t xml:space="preserve"> 413-330-2626 (c)</t>
    </r>
    <r>
      <rPr>
        <sz val="11"/>
        <rFont val="Arial"/>
        <family val="2"/>
      </rPr>
      <t xml:space="preserve">
ybaidy@hotmail.com                                       </t>
    </r>
    <r>
      <rPr>
        <b/>
        <u/>
        <sz val="11"/>
        <rFont val="Arial"/>
        <family val="2"/>
      </rPr>
      <t>Alternate Food Contact:</t>
    </r>
    <r>
      <rPr>
        <sz val="11"/>
        <rFont val="Arial"/>
        <family val="2"/>
      </rPr>
      <t xml:space="preserve">  </t>
    </r>
    <r>
      <rPr>
        <b/>
        <sz val="11"/>
        <rFont val="Arial"/>
        <family val="2"/>
      </rPr>
      <t xml:space="preserve">Sharon Ralls,       </t>
    </r>
    <r>
      <rPr>
        <sz val="11"/>
        <rFont val="Arial"/>
        <family val="2"/>
      </rPr>
      <t>413-575-6761, sralls1024@verizon.net
Carolyn Ware, 413-734-2283, cware@sjkb.org
Rhonda Jones, Meal Site Coordinator</t>
    </r>
  </si>
  <si>
    <t>Tues &amp; Fri
9:30 am - 10:30 am</t>
  </si>
  <si>
    <t>No on-site kitchen
4 coolers
4 fridges 
5 freezers</t>
  </si>
  <si>
    <t>YES Van, no drivers</t>
  </si>
  <si>
    <t>Non-perishables, perishables
personal care items- diapers, dog/cat food, cleaning supplies</t>
  </si>
  <si>
    <t>250 households per week</t>
  </si>
  <si>
    <r>
      <rPr>
        <b/>
        <sz val="11"/>
        <rFont val="Arial"/>
        <family val="2"/>
      </rPr>
      <t>Food Pantry</t>
    </r>
    <r>
      <rPr>
        <sz val="11"/>
        <rFont val="Arial"/>
        <family val="2"/>
      </rPr>
      <t xml:space="preserve">
Mon. 10-2, Seniors- 60+                                                                                       Wed. 11-3, Everyone                               
</t>
    </r>
    <r>
      <rPr>
        <b/>
        <sz val="11"/>
        <rFont val="Arial"/>
        <family val="2"/>
      </rPr>
      <t xml:space="preserve">Meal
</t>
    </r>
    <r>
      <rPr>
        <sz val="11"/>
        <rFont val="Arial"/>
        <family val="2"/>
      </rPr>
      <t>Wed- 3:30-4:30 pm</t>
    </r>
  </si>
  <si>
    <r>
      <t xml:space="preserve">Stone Soup Café
</t>
    </r>
    <r>
      <rPr>
        <sz val="11"/>
        <color rgb="FF000000"/>
        <rFont val="Arial"/>
        <family val="2"/>
      </rPr>
      <t xml:space="preserve">399 Main St.
Greenfield, MA 01301
</t>
    </r>
    <r>
      <rPr>
        <b/>
        <sz val="11"/>
        <color rgb="FF000000"/>
        <rFont val="Arial"/>
        <family val="2"/>
      </rPr>
      <t xml:space="preserve">Deliver to:
</t>
    </r>
    <r>
      <rPr>
        <sz val="11"/>
        <color rgb="FF000000"/>
        <rFont val="Arial"/>
        <family val="2"/>
      </rPr>
      <t xml:space="preserve">The red door on Hope St, not the Main St. entrance
</t>
    </r>
    <r>
      <rPr>
        <b/>
        <sz val="11"/>
        <color rgb="FF000000"/>
        <rFont val="Arial"/>
        <family val="2"/>
      </rPr>
      <t xml:space="preserve">
Mailing</t>
    </r>
    <r>
      <rPr>
        <sz val="11"/>
        <color rgb="FF000000"/>
        <rFont val="Arial"/>
        <family val="2"/>
      </rPr>
      <t>:           
P.O. Box 57           
Greenfield, MA 01302</t>
    </r>
  </si>
  <si>
    <r>
      <t>Food Contact</t>
    </r>
    <r>
      <rPr>
        <b/>
        <sz val="11"/>
        <rFont val="Arial"/>
        <family val="2"/>
      </rPr>
      <t xml:space="preserve">: Kirsten Levitt, </t>
    </r>
    <r>
      <rPr>
        <sz val="11"/>
        <rFont val="Arial"/>
        <family val="2"/>
      </rPr>
      <t>Agency Dir,</t>
    </r>
    <r>
      <rPr>
        <b/>
        <sz val="11"/>
        <rFont val="Arial"/>
        <family val="2"/>
      </rPr>
      <t xml:space="preserve"> 413-475-0072 </t>
    </r>
    <r>
      <rPr>
        <sz val="11"/>
        <rFont val="Arial"/>
        <family val="2"/>
      </rPr>
      <t>or</t>
    </r>
    <r>
      <rPr>
        <b/>
        <sz val="11"/>
        <rFont val="Arial"/>
        <family val="2"/>
      </rPr>
      <t xml:space="preserve"> 413-422-0020</t>
    </r>
    <r>
      <rPr>
        <sz val="11"/>
        <rFont val="Arial"/>
        <family val="2"/>
      </rPr>
      <t xml:space="preserve">
admin@thestonesoupcafe.org
Jansyn Thaw, Dir. of Pgms and Marketing</t>
    </r>
  </si>
  <si>
    <t>There are special arrangements to accommodate gleaning, including delivery on Sunday and as needed. No deliveries on Friday.</t>
  </si>
  <si>
    <t xml:space="preserve">Full kitchen 
2.5-49 cu ft freezers, 
3-49 ft fridge, 
2 commercial fridges, 
1 standard fridge </t>
  </si>
  <si>
    <t>SUV</t>
  </si>
  <si>
    <t>Milk, fresh produce, meats</t>
  </si>
  <si>
    <t>400-500 meals p/wk serving 350 plus 550-600 meals, 350 plus households</t>
  </si>
  <si>
    <t>Saturday Lunch: Noon-2 pm emergency food pantry -Sat "Everybody's Community Store"</t>
  </si>
  <si>
    <r>
      <t xml:space="preserve">TCM Food Pantry                </t>
    </r>
    <r>
      <rPr>
        <sz val="11"/>
        <color rgb="FF000000"/>
        <rFont val="Arial"/>
        <family val="2"/>
      </rPr>
      <t>32 Hancock St                    Springfield MA  01109</t>
    </r>
  </si>
  <si>
    <r>
      <t>Food Contact:</t>
    </r>
    <r>
      <rPr>
        <b/>
        <sz val="11"/>
        <rFont val="Arial"/>
        <family val="2"/>
      </rPr>
      <t xml:space="preserve">  </t>
    </r>
    <r>
      <rPr>
        <sz val="11"/>
        <rFont val="Arial"/>
        <family val="2"/>
      </rPr>
      <t>Manny Ayala, Agency Director, 413.342.0898                                                    manny@tabernaculo-acim.org</t>
    </r>
  </si>
  <si>
    <t>Mon &amp; Tuesday - please call before</t>
  </si>
  <si>
    <t>1 - Fridge                 2 - Freezers</t>
  </si>
  <si>
    <t>milk, formula, fresh produce,meats, breads, snacks, non-perishables</t>
  </si>
  <si>
    <t>100 wk</t>
  </si>
  <si>
    <t>Tuesday 10-12</t>
  </si>
  <si>
    <r>
      <t xml:space="preserve">Tapestry Health - Springfield f/k/a LaVoz      </t>
    </r>
    <r>
      <rPr>
        <sz val="11"/>
        <rFont val="Arial"/>
        <family val="2"/>
      </rPr>
      <t>1985 Main St. #G            Springfield MA  01103</t>
    </r>
  </si>
  <si>
    <r>
      <t xml:space="preserve">Springfield
</t>
    </r>
    <r>
      <rPr>
        <sz val="11"/>
        <rFont val="Arial"/>
        <family val="2"/>
      </rPr>
      <t xml:space="preserve">
Program of Tapestry Health</t>
    </r>
  </si>
  <si>
    <r>
      <t xml:space="preserve">Program Manager:  </t>
    </r>
    <r>
      <rPr>
        <b/>
        <sz val="11"/>
        <color rgb="FF000000"/>
        <rFont val="Arial"/>
        <family val="2"/>
      </rPr>
      <t>Robert Reardon, rreardon@tapestryhealth.org                      Director, Pedro Alvarez,</t>
    </r>
    <r>
      <rPr>
        <sz val="11"/>
        <color rgb="FF000000"/>
        <rFont val="Arial"/>
        <family val="2"/>
      </rPr>
      <t xml:space="preserve"> , </t>
    </r>
    <r>
      <rPr>
        <b/>
        <sz val="11"/>
        <color rgb="FF000000"/>
        <rFont val="Arial"/>
        <family val="2"/>
      </rPr>
      <t>413-363-9472</t>
    </r>
    <r>
      <rPr>
        <sz val="11"/>
        <color rgb="FF000000"/>
        <rFont val="Arial"/>
        <family val="2"/>
      </rPr>
      <t xml:space="preserve">
</t>
    </r>
  </si>
  <si>
    <t>1 fridge</t>
  </si>
  <si>
    <t>Microwavable food, snacks, deoderants, razors, sturdy backpacks. Many clients are homeless - tents, umbrellas. Socks, underwear for men and women, toiletries, toothbrushes, combs, brushes.</t>
  </si>
  <si>
    <t>35-40 per day
200 per week</t>
  </si>
  <si>
    <t>20-30 people
pre-packaged meals and snacks, occassionally peanut butter and jelly sandwiches</t>
  </si>
  <si>
    <r>
      <t xml:space="preserve">Thrive Center
</t>
    </r>
    <r>
      <rPr>
        <sz val="11"/>
        <color rgb="FF000000"/>
        <rFont val="Arial"/>
        <family val="2"/>
      </rPr>
      <t>201 Kittredge Center        Holyoke Community College            
303 Homestead Ave.
Holyoke, MA 01040</t>
    </r>
  </si>
  <si>
    <r>
      <t>Food Pantry Manager</t>
    </r>
    <r>
      <rPr>
        <b/>
        <sz val="11"/>
        <color rgb="FF000000"/>
        <rFont val="Arial"/>
        <family val="2"/>
      </rPr>
      <t xml:space="preserve">: Elizabeth Eastman,           (413) 552-2785, eeastman@hcc.edu                     8-11:30am;                                                    </t>
    </r>
    <r>
      <rPr>
        <b/>
        <u/>
        <sz val="11"/>
        <color rgb="FF000000"/>
        <rFont val="Arial"/>
        <family val="2"/>
      </rPr>
      <t xml:space="preserve">          Sr. Program Coord</t>
    </r>
    <r>
      <rPr>
        <b/>
        <sz val="11"/>
        <color rgb="FF000000"/>
        <rFont val="Arial"/>
        <family val="2"/>
      </rPr>
      <t>: Ben Ostiguy, (413) 552-2349</t>
    </r>
    <r>
      <rPr>
        <sz val="11"/>
        <color rgb="FF000000"/>
        <rFont val="Arial"/>
        <family val="2"/>
      </rPr>
      <t>, bostiguy@hcc.edu - 8:30-4:30</t>
    </r>
    <r>
      <rPr>
        <b/>
        <sz val="11"/>
        <color rgb="FF000000"/>
        <rFont val="Arial"/>
        <family val="2"/>
      </rPr>
      <t xml:space="preserve">                             </t>
    </r>
  </si>
  <si>
    <t>Mon - Thu, 10am - 3pm  
Would prefer a set day and time so that someone is available to receive the donation. Can be flexible if there is a donation outside of that set time frame, and can be available earlier with advanced notice</t>
  </si>
  <si>
    <t xml:space="preserve"> 1 - fridge &amp; 1 - chest freezer
</t>
  </si>
  <si>
    <t>NO If pick up is required, a campus vehicle can be requisitioned</t>
  </si>
  <si>
    <t>Non-perishable items*:  Pre-packed snacks(single servings fro grab-n-go snack program), canned/jarred goods, pasta, rice, toiletries/diapers/formula, single serving drinks                                Perishable items:  limited amt frozen meals, frozen fruits &amp; vegs, fresh fruit &amp; prepared foods (e.g. hummus, butter).</t>
  </si>
  <si>
    <t>Large seasonal variation, slowest in winter, ~175 students/month</t>
  </si>
  <si>
    <r>
      <t xml:space="preserve">Valley Opportunity Council
</t>
    </r>
    <r>
      <rPr>
        <sz val="11"/>
        <rFont val="Arial"/>
        <family val="2"/>
      </rPr>
      <t>35 Mt. Carmel Ave.
Chicopee, MA  01013</t>
    </r>
  </si>
  <si>
    <r>
      <rPr>
        <b/>
        <u/>
        <sz val="11"/>
        <color rgb="FF000000"/>
        <rFont val="Arial"/>
        <family val="2"/>
      </rPr>
      <t>Food Contact</t>
    </r>
    <r>
      <rPr>
        <b/>
        <sz val="11"/>
        <color rgb="FF000000"/>
        <rFont val="Arial"/>
        <family val="2"/>
      </rPr>
      <t>: Lorraine Cesear                              413-654-0005</t>
    </r>
    <r>
      <rPr>
        <sz val="11"/>
        <color rgb="FF000000"/>
        <rFont val="Arial"/>
        <family val="2"/>
      </rPr>
      <t>(cell)
lceaser@valleyopp.com
Steve Huntley, Director</t>
    </r>
  </si>
  <si>
    <t>Full kitchen
2 fridges
2 freezers</t>
  </si>
  <si>
    <t>Snacks Adult programs, paper goods, toiletries. Will take Pride donations</t>
  </si>
  <si>
    <t>Maximum of 162/ week, usually close to 100/ week</t>
  </si>
  <si>
    <t>Evening adult GED classes.  Can take large amounts of snacks. No meals served.</t>
  </si>
  <si>
    <r>
      <t>Victory Temple</t>
    </r>
    <r>
      <rPr>
        <sz val="11"/>
        <rFont val="Arial"/>
        <family val="2"/>
      </rPr>
      <t xml:space="preserve">          
521 Union St
West Springfield, MA 01089</t>
    </r>
  </si>
  <si>
    <r>
      <t>Food Contact</t>
    </r>
    <r>
      <rPr>
        <sz val="11"/>
        <color rgb="FF000000"/>
        <rFont val="Arial"/>
        <family val="2"/>
      </rPr>
      <t xml:space="preserve">: </t>
    </r>
    <r>
      <rPr>
        <b/>
        <sz val="11"/>
        <color rgb="FF000000"/>
        <rFont val="Arial"/>
        <family val="2"/>
      </rPr>
      <t>Pastor Tanya Ward,
church 413-827-8088,</t>
    </r>
    <r>
      <rPr>
        <sz val="11"/>
        <color rgb="FF000000"/>
        <rFont val="Arial"/>
        <family val="2"/>
      </rPr>
      <t xml:space="preserve"> or cell: 413-364-2933 
lady4victory@verizon.net
</t>
    </r>
  </si>
  <si>
    <t xml:space="preserve">Mon - Fri anytime if call ahead </t>
  </si>
  <si>
    <t>2 fridges 
2 freezers</t>
  </si>
  <si>
    <t>Bread, snacks, meat, cleaning supplies</t>
  </si>
  <si>
    <t>120-160 served on site 2x/week, plus emergency deliveries</t>
  </si>
  <si>
    <r>
      <rPr>
        <b/>
        <sz val="11"/>
        <color rgb="FF000000"/>
        <rFont val="Arial"/>
        <family val="2"/>
      </rPr>
      <t xml:space="preserve">Westfield Food Pantry
</t>
    </r>
    <r>
      <rPr>
        <sz val="11"/>
        <color rgb="FF000000"/>
        <rFont val="Arial"/>
        <family val="2"/>
      </rPr>
      <t>107 Meadow St.
Westfield, MA 01085</t>
    </r>
  </si>
  <si>
    <r>
      <rPr>
        <b/>
        <u/>
        <sz val="11"/>
        <rFont val="Arial"/>
        <family val="2"/>
      </rPr>
      <t>Food Contact</t>
    </r>
    <r>
      <rPr>
        <b/>
        <sz val="11"/>
        <rFont val="Arial"/>
        <family val="2"/>
      </rPr>
      <t>- Mark, 413-334-7259</t>
    </r>
    <r>
      <rPr>
        <sz val="11"/>
        <rFont val="Arial"/>
        <family val="2"/>
      </rPr>
      <t xml:space="preserve"> (Resident)                       Rebecca Hart, Executive Director, 413-335-3025, director@westfieldfoodpantry.org</t>
    </r>
  </si>
  <si>
    <t>Mon, Thurs, 
1st Sat,
10 am-12:00 pm</t>
  </si>
  <si>
    <t>Full kitchen 
1 fridges 
2 freezers</t>
  </si>
  <si>
    <t>Milk, produce, meats, breads, snacks, prepared meals, toiletries, paper goods</t>
  </si>
  <si>
    <t>200/ meal, serves lunch &amp; dinner</t>
  </si>
  <si>
    <r>
      <t>Worthington House (Friends of the Homeless)</t>
    </r>
    <r>
      <rPr>
        <sz val="11"/>
        <rFont val="Arial"/>
        <family val="2"/>
      </rPr>
      <t xml:space="preserve">
755 Worthington St.
Springfield, MA 01105</t>
    </r>
  </si>
  <si>
    <r>
      <rPr>
        <b/>
        <u/>
        <sz val="11"/>
        <color rgb="FF000000"/>
        <rFont val="Arial"/>
        <family val="2"/>
      </rPr>
      <t>Food Contact</t>
    </r>
    <r>
      <rPr>
        <b/>
        <sz val="11"/>
        <color rgb="FF000000"/>
        <rFont val="Arial"/>
        <family val="2"/>
      </rPr>
      <t>: Jermaine Pam, 860-776-6039, jermaine.pam@csoinc.org</t>
    </r>
  </si>
  <si>
    <r>
      <t xml:space="preserve">Any day, </t>
    </r>
    <r>
      <rPr>
        <b/>
        <sz val="11"/>
        <rFont val="Arial"/>
        <family val="2"/>
      </rPr>
      <t>Best</t>
    </r>
    <r>
      <rPr>
        <sz val="11"/>
        <rFont val="Arial"/>
        <family val="2"/>
      </rPr>
      <t xml:space="preserve"> before Noon </t>
    </r>
    <r>
      <rPr>
        <b/>
        <sz val="11"/>
        <rFont val="Arial"/>
        <family val="2"/>
      </rPr>
      <t>or</t>
    </r>
    <r>
      <rPr>
        <sz val="11"/>
        <rFont val="Arial"/>
        <family val="2"/>
      </rPr>
      <t xml:space="preserve"> 2 pm - 4 pm
However, someone is there from 6 am to 6 pm, 7 days a week.</t>
    </r>
  </si>
  <si>
    <t>Full kitchen
2 fridges
2 freezers; 
1 stand-up, 
1 walk-in of each</t>
  </si>
  <si>
    <t>Fresh produce, breads, snacks, prepared meals, paper goods, cleaning supplies, Milk/dairy 
No food from Longhorn Steakhouse. Not too much bread.</t>
  </si>
  <si>
    <r>
      <t>Daily:</t>
    </r>
    <r>
      <rPr>
        <sz val="11"/>
        <rFont val="Arial"/>
        <family val="2"/>
      </rPr>
      <t xml:space="preserve">
Breakfast: 170
Lunch 160
Dinner 180</t>
    </r>
  </si>
  <si>
    <t>170 ppl /meal (abt 15,000 -16,000 meals/month)
3 meals plus snack daily
8-9: breakfast
12-1: lunch
4:30-5:30: dinner</t>
  </si>
  <si>
    <r>
      <t>YMCA of Franklin County (Greenfield)</t>
    </r>
    <r>
      <rPr>
        <sz val="11"/>
        <rFont val="Arial"/>
        <family val="2"/>
      </rPr>
      <t xml:space="preserve">
451 Main St. 01301</t>
    </r>
  </si>
  <si>
    <r>
      <t>Food Contact:</t>
    </r>
    <r>
      <rPr>
        <b/>
        <sz val="11"/>
        <color rgb="FF000000"/>
        <rFont val="Arial"/>
        <family val="2"/>
      </rPr>
      <t xml:space="preserve"> Kara Younger, Senior Program Director, kyounger</t>
    </r>
    <r>
      <rPr>
        <sz val="11"/>
        <color rgb="FF000000"/>
        <rFont val="Arial"/>
        <family val="2"/>
      </rPr>
      <t>@your-y.org,      413-773-3646 x452
Stacie Baumann, Interim Director 413-773-3646</t>
    </r>
  </si>
  <si>
    <t>Delivery on Wednesday is preferred. 
Open 5 am- 9 pm, 7 days
Only during school year.
Pull up to circle in front. Do not go on Hope St.</t>
  </si>
  <si>
    <t>kitchenette 1 refrigr/freezer</t>
  </si>
  <si>
    <t>Snacks, pastries, fruit.
Pre-packaged food is preferred.</t>
  </si>
  <si>
    <t>90 children/day,           
Coffee for 20 seniors twice a week</t>
  </si>
  <si>
    <t>In the winter-Mon coffee with seniors (20) 90 kids in after school program</t>
  </si>
  <si>
    <t>.</t>
  </si>
  <si>
    <r>
      <t>Food Contacts</t>
    </r>
    <r>
      <rPr>
        <b/>
        <sz val="11"/>
        <rFont val="Arial"/>
        <family val="2"/>
      </rPr>
      <t>: Genesis or Faevea - fbenton@valleyopp.com,
shelter line: 413-534-2466; 
Jessica King</t>
    </r>
    <r>
      <rPr>
        <sz val="11"/>
        <rFont val="Arial"/>
        <family val="2"/>
      </rPr>
      <t xml:space="preserve">, Director Homeless/Supportive Services, (office) </t>
    </r>
    <r>
      <rPr>
        <b/>
        <sz val="11"/>
        <rFont val="Arial"/>
        <family val="2"/>
      </rPr>
      <t>413-552-1554 x553</t>
    </r>
    <r>
      <rPr>
        <sz val="11"/>
        <rFont val="Arial"/>
        <family val="2"/>
      </rPr>
      <t xml:space="preserve"> (doesn't usually take calls re food donations)</t>
    </r>
  </si>
  <si>
    <r>
      <rPr>
        <b/>
        <u/>
        <sz val="11"/>
        <color rgb="FF000000"/>
        <rFont val="Arial"/>
        <family val="2"/>
      </rPr>
      <t>Food Contact:</t>
    </r>
    <r>
      <rPr>
        <b/>
        <sz val="11"/>
        <color rgb="FF000000"/>
        <rFont val="Arial"/>
        <family val="2"/>
      </rPr>
      <t xml:space="preserve"> </t>
    </r>
    <r>
      <rPr>
        <sz val="11"/>
        <color rgb="FF000000"/>
        <rFont val="Arial"/>
        <family val="2"/>
      </rPr>
      <t xml:space="preserve">413-732-3470, talk to whoever answers
</t>
    </r>
  </si>
  <si>
    <r>
      <rPr>
        <b/>
        <u/>
        <sz val="11"/>
        <rFont val="Arial"/>
        <family val="2"/>
      </rPr>
      <t>Food Contact</t>
    </r>
    <r>
      <rPr>
        <b/>
        <sz val="11"/>
        <rFont val="Arial"/>
        <family val="2"/>
      </rPr>
      <t>: Nikki Burnett, 413-750-9386,</t>
    </r>
    <r>
      <rPr>
        <sz val="11"/>
        <rFont val="Arial"/>
        <family val="2"/>
      </rPr>
      <t xml:space="preserve">
413-364-2986 (Cell), Nikki@educarespringfield.org.
Tell driver to call (413) 750-9414 when they arrive and drive to back door/kitchen entrance.</t>
    </r>
  </si>
  <si>
    <r>
      <t>Food Contact:</t>
    </r>
    <r>
      <rPr>
        <b/>
        <sz val="11"/>
        <rFont val="Arial"/>
        <family val="2"/>
      </rPr>
      <t xml:space="preserve"> Dolores (M-F) 
main line: 413-736-8720, or 
Dolores cell: (413) 627-5723
Email: </t>
    </r>
    <r>
      <rPr>
        <sz val="11"/>
        <rFont val="Arial"/>
        <family val="2"/>
      </rPr>
      <t>highland@carrproperty.com</t>
    </r>
  </si>
  <si>
    <r>
      <rPr>
        <b/>
        <u/>
        <sz val="11"/>
        <color rgb="FF000000"/>
        <rFont val="Arial"/>
        <family val="2"/>
      </rPr>
      <t>1st Contact -</t>
    </r>
    <r>
      <rPr>
        <b/>
        <sz val="11"/>
        <color rgb="FF000000"/>
        <rFont val="Arial"/>
        <family val="2"/>
      </rPr>
      <t xml:space="preserve"> Jeannette Wilson, 413.667.7496 alibertyhills@oconnells.org</t>
    </r>
    <r>
      <rPr>
        <b/>
        <u/>
        <sz val="11"/>
        <color rgb="FF000000"/>
        <rFont val="Arial"/>
        <family val="2"/>
      </rPr>
      <t>;</t>
    </r>
    <r>
      <rPr>
        <b/>
        <sz val="11"/>
        <color rgb="FF000000"/>
        <rFont val="Arial"/>
        <family val="2"/>
      </rPr>
      <t xml:space="preserve">                      </t>
    </r>
    <r>
      <rPr>
        <b/>
        <u/>
        <sz val="11"/>
        <color rgb="FF000000"/>
        <rFont val="Arial"/>
        <family val="2"/>
      </rPr>
      <t xml:space="preserve">2nd Contact - </t>
    </r>
    <r>
      <rPr>
        <b/>
        <sz val="11"/>
        <color rgb="FF000000"/>
        <rFont val="Arial"/>
        <family val="2"/>
      </rPr>
      <t xml:space="preserve">Jessia Solana 617.251.2557 jsolana@homecitydevelopment.org;         3rd Contact - Ramona Kirschenman, 413-333-4719 (office), 413-313-8449 (cell), </t>
    </r>
    <r>
      <rPr>
        <sz val="11"/>
        <color rgb="FF000000"/>
        <rFont val="Arial"/>
        <family val="2"/>
      </rPr>
      <t>RKirschenman@homecitydevelopment.org
Thomas Kegelman, Director                             
(</t>
    </r>
    <r>
      <rPr>
        <b/>
        <sz val="11"/>
        <color rgb="FF000000"/>
        <rFont val="Arial"/>
        <family val="2"/>
      </rPr>
      <t>don't call re. food deliveries</t>
    </r>
    <r>
      <rPr>
        <sz val="11"/>
        <color rgb="FF000000"/>
        <rFont val="Arial"/>
        <family val="2"/>
      </rPr>
      <t>) TKegelman@homecitydevelopment.org</t>
    </r>
  </si>
  <si>
    <r>
      <t xml:space="preserve">Michael J. Dias Foundation                     </t>
    </r>
    <r>
      <rPr>
        <sz val="11"/>
        <color rgb="FF000000"/>
        <rFont val="Arial"/>
        <family val="2"/>
      </rPr>
      <t xml:space="preserve">398 East St.                Ludlow, MA  01056                             </t>
    </r>
    <r>
      <rPr>
        <b/>
        <sz val="11"/>
        <color rgb="FF000000"/>
        <rFont val="Arial"/>
        <family val="2"/>
      </rPr>
      <t>Delivery</t>
    </r>
    <r>
      <rPr>
        <sz val="11"/>
        <color rgb="FF000000"/>
        <rFont val="Arial"/>
        <family val="2"/>
      </rPr>
      <t>- 115 Mill St. Spfld MA  01108</t>
    </r>
  </si>
  <si>
    <r>
      <rPr>
        <b/>
        <u/>
        <sz val="11"/>
        <rFont val="Arial"/>
        <family val="2"/>
      </rPr>
      <t>Food Contact</t>
    </r>
    <r>
      <rPr>
        <b/>
        <sz val="11"/>
        <rFont val="Arial"/>
        <family val="2"/>
      </rPr>
      <t>:  Karen Blanchard,                   413-304-0715 email:  kblanchard@mdiasfoundation.org; Secondary contact - Adam, 413-769-3028</t>
    </r>
  </si>
  <si>
    <r>
      <t xml:space="preserve">Seniority House 
</t>
    </r>
    <r>
      <rPr>
        <sz val="11"/>
        <rFont val="Arial"/>
        <family val="2"/>
      </rPr>
      <t xml:space="preserve">307 Chestnut St.
Springfield, MA 01109 </t>
    </r>
  </si>
  <si>
    <r>
      <rPr>
        <b/>
        <u/>
        <sz val="11"/>
        <rFont val="Arial"/>
        <family val="2"/>
      </rPr>
      <t>Food Contact</t>
    </r>
    <r>
      <rPr>
        <b/>
        <sz val="11"/>
        <rFont val="Arial"/>
        <family val="2"/>
      </rPr>
      <t xml:space="preserve">: Patti Hanson, 413-317-7691
</t>
    </r>
    <r>
      <rPr>
        <sz val="11"/>
        <rFont val="Arial"/>
        <family val="2"/>
      </rPr>
      <t>p.hanson@carrproperty.com
seniorityhouse@aol.com Lymari Diaz, 413-342-4924, rsc.seniority@carrproperty.com</t>
    </r>
  </si>
  <si>
    <r>
      <t>Our House- Domus</t>
    </r>
    <r>
      <rPr>
        <sz val="11"/>
        <rFont val="Arial"/>
        <family val="2"/>
      </rPr>
      <t xml:space="preserve">
48 Broad St.
Westfield, MA  01085</t>
    </r>
  </si>
  <si>
    <r>
      <t xml:space="preserve">Hairston House
</t>
    </r>
    <r>
      <rPr>
        <sz val="11"/>
        <rFont val="Arial"/>
        <family val="2"/>
      </rPr>
      <t>25 Graves Ave.
Northampton, MA  01060</t>
    </r>
  </si>
  <si>
    <r>
      <rPr>
        <b/>
        <u/>
        <sz val="11"/>
        <rFont val="Arial"/>
        <family val="2"/>
      </rPr>
      <t>Food Contact:</t>
    </r>
    <r>
      <rPr>
        <sz val="11"/>
        <rFont val="Arial"/>
        <family val="2"/>
      </rPr>
      <t xml:space="preserve">  no direct calls to house; please call Gandara</t>
    </r>
    <r>
      <rPr>
        <b/>
        <sz val="11"/>
        <rFont val="Arial"/>
        <family val="2"/>
      </rPr>
      <t xml:space="preserve">, 413-585-8390 </t>
    </r>
    <r>
      <rPr>
        <sz val="11"/>
        <rFont val="Arial"/>
        <family val="2"/>
      </rPr>
      <t>(press 1), to be connected to Israel Ortiz (Program Director) - iortiz2@gandaracenter.org</t>
    </r>
  </si>
  <si>
    <r>
      <rPr>
        <b/>
        <u/>
        <sz val="11"/>
        <rFont val="Arial"/>
        <family val="2"/>
      </rPr>
      <t>Food Contact:</t>
    </r>
    <r>
      <rPr>
        <b/>
        <sz val="11"/>
        <rFont val="Arial"/>
        <family val="2"/>
      </rPr>
      <t xml:space="preserve"> Allyssa Arroyo, 413-887-8549
</t>
    </r>
    <r>
      <rPr>
        <sz val="11"/>
        <rFont val="Arial"/>
        <family val="2"/>
      </rPr>
      <t>Pamela Barnes, Director of Development,
413-537-6386 (cell),
email: pbarnes@alianzadv.org</t>
    </r>
    <r>
      <rPr>
        <b/>
        <u/>
        <sz val="11"/>
        <rFont val="Arial"/>
        <family val="2"/>
      </rPr>
      <t xml:space="preserve">
</t>
    </r>
    <r>
      <rPr>
        <b/>
        <sz val="11"/>
        <rFont val="Arial"/>
        <family val="2"/>
      </rPr>
      <t>Main shelter number:</t>
    </r>
    <r>
      <rPr>
        <sz val="11"/>
        <rFont val="Arial"/>
        <family val="2"/>
      </rPr>
      <t xml:space="preserve"> 413-538-9717 ex. 170</t>
    </r>
  </si>
  <si>
    <r>
      <rPr>
        <b/>
        <u/>
        <sz val="11"/>
        <rFont val="Arial"/>
        <family val="2"/>
      </rPr>
      <t>Food contact</t>
    </r>
    <r>
      <rPr>
        <b/>
        <sz val="11"/>
        <rFont val="Arial"/>
        <family val="2"/>
      </rPr>
      <t>: Jenna Sellers 532-2900 x114</t>
    </r>
    <r>
      <rPr>
        <sz val="11"/>
        <rFont val="Arial"/>
        <family val="2"/>
      </rPr>
      <t xml:space="preserve">
Ana Rodriguez 532-2900 / anrodriguez@carecenterholyoke.org
</t>
    </r>
  </si>
  <si>
    <t>Mon - Fri, 9 am - 3:30 pm</t>
  </si>
  <si>
    <t>Open Monday - Friday. Offering classes in person. Serve about 10 people per day.</t>
  </si>
  <si>
    <r>
      <t xml:space="preserve">Gandara Family Resource Center
</t>
    </r>
    <r>
      <rPr>
        <sz val="11"/>
        <color rgb="FF000000"/>
        <rFont val="Arial"/>
        <family val="2"/>
      </rPr>
      <t>1095 Main St.
Springfield, MA 01103</t>
    </r>
  </si>
  <si>
    <r>
      <rPr>
        <b/>
        <u/>
        <sz val="11"/>
        <rFont val="Arial"/>
        <family val="2"/>
      </rPr>
      <t>Food Contact</t>
    </r>
    <r>
      <rPr>
        <b/>
        <sz val="11"/>
        <rFont val="Arial"/>
        <family val="2"/>
      </rPr>
      <t>:</t>
    </r>
    <r>
      <rPr>
        <sz val="11"/>
        <rFont val="Arial"/>
        <family val="2"/>
      </rPr>
      <t xml:space="preserve"> </t>
    </r>
    <r>
      <rPr>
        <b/>
        <sz val="11"/>
        <rFont val="Arial"/>
        <family val="2"/>
      </rPr>
      <t>Theresa Austin</t>
    </r>
    <r>
      <rPr>
        <sz val="11"/>
        <rFont val="Arial"/>
        <family val="2"/>
      </rPr>
      <t xml:space="preserve">, </t>
    </r>
    <r>
      <rPr>
        <b/>
        <sz val="11"/>
        <rFont val="Arial"/>
        <family val="2"/>
      </rPr>
      <t>(413) 222-4968</t>
    </r>
    <r>
      <rPr>
        <sz val="11"/>
        <rFont val="Arial"/>
        <family val="2"/>
      </rPr>
      <t xml:space="preserve"> (cell), (413) 733-7699 x4559 
taustin@springfieldcommunityconnections.com
                                                                                         Alternate contact: Cindy Stoball, 
(413) 733-7699 x4558, cstoball@gandaracenter.org</t>
    </r>
  </si>
  <si>
    <t>Deliveries:                    M-F  9-3pm; call first              Pantry: Tuesday 11-2pm</t>
  </si>
  <si>
    <t>2 fridges 
2 freezers</t>
  </si>
  <si>
    <t>YES, van</t>
  </si>
  <si>
    <t>Produce, bread, non-perishables  meats</t>
  </si>
  <si>
    <t>300 every Tuesday</t>
  </si>
  <si>
    <t>Pantry: Tuesday 11a - 2pm</t>
  </si>
  <si>
    <r>
      <rPr>
        <b/>
        <u/>
        <sz val="11"/>
        <color rgb="FF000000"/>
        <rFont val="Arial"/>
        <family val="2"/>
      </rPr>
      <t>Food Contact:</t>
    </r>
    <r>
      <rPr>
        <b/>
        <sz val="11"/>
        <color rgb="FF000000"/>
        <rFont val="Arial"/>
        <family val="2"/>
      </rPr>
      <t xml:space="preserve"> Jasmine (chef), 413-883-7380; 
Mike (secondary contact) 413-627-0634
</t>
    </r>
    <r>
      <rPr>
        <sz val="11"/>
        <color rgb="FF000000"/>
        <rFont val="Arial"/>
        <family val="2"/>
      </rPr>
      <t xml:space="preserve">
Jenny Adamczyk, Exec Dir, main 413-533-5909  jadamczyk@provministries.org 
Susan Fournier (can help coordinate Sunday deliveries) 603-828-3518</t>
    </r>
  </si>
  <si>
    <t xml:space="preserve">Serving Hours:
Lunch: Mon-Fri ,12-1pm 
To-Go: Sat-Sun, 12pm -2
Dinner: Mon-Fri, 5-6pm                             </t>
  </si>
  <si>
    <t>Mon - Fri, 9 am - 2 pm
June - Sept:
Mon - Thu, 9 am - 2 pm</t>
  </si>
  <si>
    <t>4 fridges
4 freezers</t>
  </si>
  <si>
    <r>
      <rPr>
        <sz val="11"/>
        <color rgb="FF000000"/>
        <rFont val="Arial"/>
        <family val="2"/>
      </rPr>
      <t xml:space="preserve">150-200 adults/kids served lunch on Thursday 
</t>
    </r>
    <r>
      <rPr>
        <b/>
        <sz val="11"/>
        <color rgb="FF000000"/>
        <rFont val="Arial"/>
        <family val="2"/>
      </rPr>
      <t>Emergency Food Pantry</t>
    </r>
    <r>
      <rPr>
        <sz val="11"/>
        <color rgb="FF000000"/>
        <rFont val="Arial"/>
        <family val="2"/>
      </rPr>
      <t xml:space="preserve">: 
Mon-Fri, 9 am - 12 pm 
</t>
    </r>
  </si>
  <si>
    <r>
      <t>Food Contact</t>
    </r>
    <r>
      <rPr>
        <b/>
        <sz val="11"/>
        <color rgb="FF000000"/>
        <rFont val="Arial"/>
        <family val="2"/>
      </rPr>
      <t xml:space="preserve">: Elizabeth Eastman,           (413) 552-2785, eeastman@hcc.edu 8-11:30am;                                                    </t>
    </r>
    <r>
      <rPr>
        <b/>
        <u/>
        <sz val="11"/>
        <color rgb="FF000000"/>
        <rFont val="Arial"/>
        <family val="2"/>
      </rPr>
      <t xml:space="preserve"> Program Mgr</t>
    </r>
    <r>
      <rPr>
        <b/>
        <sz val="11"/>
        <color rgb="FF000000"/>
        <rFont val="Arial"/>
        <family val="2"/>
      </rPr>
      <t>: Ben Ostiguy, (413) 552-2349</t>
    </r>
    <r>
      <rPr>
        <sz val="11"/>
        <color rgb="FF000000"/>
        <rFont val="Arial"/>
        <family val="2"/>
      </rPr>
      <t>, bostiguy@hcc.edu - 8:30-4:30</t>
    </r>
    <r>
      <rPr>
        <b/>
        <sz val="11"/>
        <color rgb="FF000000"/>
        <rFont val="Arial"/>
        <family val="2"/>
      </rPr>
      <t xml:space="preserve">; or                                    </t>
    </r>
    <r>
      <rPr>
        <b/>
        <u/>
        <sz val="11"/>
        <color rgb="FF000000"/>
        <rFont val="Arial"/>
        <family val="2"/>
      </rPr>
      <t>Office Mgr</t>
    </r>
    <r>
      <rPr>
        <b/>
        <sz val="11"/>
        <color rgb="FF000000"/>
        <rFont val="Arial"/>
        <family val="2"/>
      </rPr>
      <t>: Elizabeth Rivera, 413-552-2784, erivera@hcc.edu</t>
    </r>
    <r>
      <rPr>
        <sz val="11"/>
        <color rgb="FF000000"/>
        <rFont val="Arial"/>
        <family val="2"/>
      </rPr>
      <t xml:space="preserve"> </t>
    </r>
  </si>
  <si>
    <t>FB Agency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</si>
</sst>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name val="Arial"/>
      <family val="2"/>
    </font>
    <font>
      <b/>
      <sz val="11"/>
      <name val="Arial"/>
      <family val="2"/>
    </font>
    <font>
      <sz val="11"/>
      <name val="Arial"/>
      <family val="2"/>
    </font>
    <font>
      <b/>
      <u/>
      <sz val="11"/>
      <name val="Arial"/>
      <family val="2"/>
    </font>
    <font>
      <u/>
      <sz val="11"/>
      <name val="Arial"/>
      <family val="2"/>
    </font>
    <font>
      <u/>
      <sz val="10"/>
      <color theme="10"/>
      <name val="Arial"/>
      <family val="2"/>
    </font>
    <font>
      <b/>
      <u/>
      <sz val="11"/>
      <color rgb="FF000000"/>
      <name val="Arial"/>
      <family val="2"/>
    </font>
    <font>
      <sz val="11"/>
      <color rgb="FF000000"/>
      <name val="Arial"/>
      <family val="2"/>
    </font>
    <font>
      <b/>
      <sz val="11"/>
      <color rgb="FF000000"/>
      <name val="Arial"/>
      <family val="2"/>
    </font>
    <font>
      <b/>
      <sz val="11"/>
      <color theme="1"/>
      <name val="Calibri"/>
      <family val="2"/>
      <scheme val="minor"/>
    </font>
    <font>
      <strike/>
      <sz val="11"/>
      <name val="Arial"/>
      <family val="2"/>
    </font>
    <font>
      <sz val="11"/>
      <color theme="1"/>
      <name val="Arial"/>
      <family val="2"/>
    </font>
    <font>
      <u/>
      <sz val="11"/>
      <color rgb="FF000000"/>
      <name val="Arial"/>
      <family val="2"/>
    </font>
    <font>
      <b/>
      <sz val="1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0" fillId="0" borderId="0" xfId="0" applyAlignment="1">
      <alignment vertical="top"/>
    </xf>
    <xf numFmtId="0" fontId="10" fillId="0" borderId="0" xfId="0" applyFont="1"/>
    <xf numFmtId="0" fontId="2" fillId="2" borderId="1" xfId="0" applyFont="1" applyFill="1" applyBorder="1" applyAlignment="1">
      <alignment vertical="top" wrapText="1"/>
    </xf>
    <xf numFmtId="0" fontId="3" fillId="2" borderId="1" xfId="0" applyFont="1" applyFill="1" applyBorder="1" applyAlignment="1">
      <alignment vertical="top" wrapText="1"/>
    </xf>
    <xf numFmtId="0" fontId="2" fillId="2" borderId="2" xfId="0" applyFont="1" applyFill="1" applyBorder="1" applyAlignment="1">
      <alignment vertical="top" wrapText="1"/>
    </xf>
    <xf numFmtId="0" fontId="3" fillId="2" borderId="2" xfId="0" applyFont="1" applyFill="1" applyBorder="1" applyAlignment="1">
      <alignment vertical="top" wrapText="1"/>
    </xf>
    <xf numFmtId="0" fontId="8" fillId="2" borderId="1" xfId="0" applyFont="1" applyFill="1" applyBorder="1" applyAlignment="1">
      <alignment vertical="top" wrapText="1"/>
    </xf>
    <xf numFmtId="0" fontId="3" fillId="2" borderId="3" xfId="0" applyFont="1" applyFill="1" applyBorder="1" applyAlignment="1">
      <alignment vertical="top" wrapText="1"/>
    </xf>
    <xf numFmtId="0" fontId="4" fillId="2" borderId="1" xfId="0" applyFont="1" applyFill="1" applyBorder="1" applyAlignment="1">
      <alignment vertical="top" wrapText="1"/>
    </xf>
    <xf numFmtId="0" fontId="7" fillId="2" borderId="1" xfId="0" applyFont="1" applyFill="1" applyBorder="1" applyAlignment="1">
      <alignment vertical="top" wrapText="1"/>
    </xf>
    <xf numFmtId="0" fontId="9" fillId="2" borderId="1" xfId="0" applyFont="1" applyFill="1" applyBorder="1" applyAlignment="1">
      <alignment vertical="top" wrapText="1"/>
    </xf>
    <xf numFmtId="0" fontId="4" fillId="2" borderId="3" xfId="0" applyFont="1" applyFill="1" applyBorder="1" applyAlignment="1">
      <alignment vertical="top" wrapText="1"/>
    </xf>
    <xf numFmtId="0" fontId="2" fillId="2" borderId="1" xfId="0" applyFont="1" applyFill="1" applyBorder="1" applyAlignment="1">
      <alignment vertical="top" wrapText="1" readingOrder="1"/>
    </xf>
    <xf numFmtId="0" fontId="3" fillId="2" borderId="1" xfId="0" applyFont="1" applyFill="1" applyBorder="1" applyAlignment="1">
      <alignment vertical="top" wrapText="1" readingOrder="1"/>
    </xf>
    <xf numFmtId="0" fontId="4" fillId="2" borderId="1" xfId="0" applyFont="1" applyFill="1" applyBorder="1" applyAlignment="1">
      <alignment vertical="top" wrapText="1" readingOrder="1"/>
    </xf>
    <xf numFmtId="0" fontId="9" fillId="2" borderId="1" xfId="0" applyFont="1" applyFill="1" applyBorder="1" applyAlignment="1">
      <alignment vertical="top" wrapText="1" readingOrder="1"/>
    </xf>
    <xf numFmtId="0" fontId="7" fillId="2" borderId="1" xfId="0" applyFont="1" applyFill="1" applyBorder="1" applyAlignment="1">
      <alignment vertical="top" wrapText="1" readingOrder="1"/>
    </xf>
    <xf numFmtId="0" fontId="0" fillId="2" borderId="0" xfId="0" applyFill="1" applyAlignment="1">
      <alignment vertical="top"/>
    </xf>
    <xf numFmtId="0" fontId="9" fillId="2" borderId="3" xfId="0" applyFont="1" applyFill="1" applyBorder="1" applyAlignment="1">
      <alignment vertical="top" wrapText="1"/>
    </xf>
    <xf numFmtId="0" fontId="2" fillId="2" borderId="1" xfId="0" applyFont="1" applyFill="1" applyBorder="1" applyAlignment="1">
      <alignment vertical="top" readingOrder="1"/>
    </xf>
    <xf numFmtId="0" fontId="3" fillId="2" borderId="1" xfId="0" applyFont="1" applyFill="1" applyBorder="1" applyAlignment="1">
      <alignment vertical="top" readingOrder="1"/>
    </xf>
    <xf numFmtId="0" fontId="7" fillId="2" borderId="2" xfId="0" applyFont="1" applyFill="1" applyBorder="1" applyAlignment="1">
      <alignment vertical="top" wrapText="1"/>
    </xf>
    <xf numFmtId="0" fontId="4" fillId="2" borderId="2" xfId="0" applyFont="1" applyFill="1" applyBorder="1" applyAlignment="1">
      <alignment vertical="top" wrapText="1"/>
    </xf>
    <xf numFmtId="0" fontId="2" fillId="2" borderId="4" xfId="0" applyFont="1" applyFill="1" applyBorder="1" applyAlignment="1">
      <alignment vertical="top" wrapText="1"/>
    </xf>
    <xf numFmtId="0" fontId="3" fillId="2" borderId="5" xfId="0" applyFont="1" applyFill="1" applyBorder="1" applyAlignment="1">
      <alignment vertical="top" wrapText="1"/>
    </xf>
    <xf numFmtId="0" fontId="2" fillId="2" borderId="3" xfId="0" applyFont="1" applyFill="1" applyBorder="1" applyAlignment="1">
      <alignment vertical="top" wrapText="1"/>
    </xf>
    <xf numFmtId="0" fontId="7" fillId="2" borderId="3" xfId="0" applyFont="1" applyFill="1" applyBorder="1" applyAlignment="1">
      <alignment vertical="top" wrapText="1"/>
    </xf>
    <xf numFmtId="0" fontId="12" fillId="2" borderId="1" xfId="0" applyFont="1" applyFill="1" applyBorder="1" applyAlignment="1">
      <alignment vertical="top" wrapText="1"/>
    </xf>
    <xf numFmtId="0" fontId="2" fillId="2" borderId="1" xfId="0" applyFont="1" applyFill="1" applyBorder="1" applyAlignment="1">
      <alignment vertical="top"/>
    </xf>
    <xf numFmtId="0" fontId="3" fillId="2" borderId="1" xfId="0" applyFont="1" applyFill="1" applyBorder="1" applyAlignment="1">
      <alignment vertical="top"/>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vertical="center" wrapText="1"/>
    </xf>
    <xf numFmtId="0" fontId="2" fillId="2" borderId="2" xfId="0" applyFont="1" applyFill="1" applyBorder="1" applyAlignment="1">
      <alignment vertical="top" wrapText="1" readingOrder="1"/>
    </xf>
    <xf numFmtId="0" fontId="9" fillId="2" borderId="2" xfId="0" applyFont="1" applyFill="1" applyBorder="1" applyAlignment="1">
      <alignment vertical="top" wrapText="1" readingOrder="1"/>
    </xf>
    <xf numFmtId="0" fontId="3" fillId="2" borderId="2" xfId="0" applyFont="1" applyFill="1" applyBorder="1" applyAlignment="1">
      <alignment vertical="top" wrapText="1" readingOrder="1"/>
    </xf>
    <xf numFmtId="0" fontId="5" fillId="2" borderId="3" xfId="0" applyFont="1" applyFill="1" applyBorder="1" applyAlignment="1">
      <alignment vertical="top" wrapText="1"/>
    </xf>
    <xf numFmtId="0" fontId="4" fillId="2" borderId="2" xfId="0" applyFont="1" applyFill="1" applyBorder="1" applyAlignment="1">
      <alignment vertical="top" wrapText="1" readingOrder="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9" fillId="2" borderId="1" xfId="0" applyFont="1" applyFill="1" applyBorder="1" applyAlignment="1">
      <alignment horizontal="left" vertical="top" wrapText="1"/>
    </xf>
    <xf numFmtId="0" fontId="8" fillId="2" borderId="3" xfId="0" applyFont="1" applyFill="1" applyBorder="1" applyAlignment="1">
      <alignment vertical="top" wrapText="1"/>
    </xf>
    <xf numFmtId="0" fontId="9" fillId="2" borderId="2" xfId="0" applyFont="1" applyFill="1" applyBorder="1" applyAlignment="1">
      <alignment vertical="top" wrapText="1"/>
    </xf>
    <xf numFmtId="0" fontId="2" fillId="2" borderId="1" xfId="1" applyFont="1" applyFill="1" applyBorder="1" applyAlignment="1">
      <alignment vertical="top" wrapText="1"/>
    </xf>
    <xf numFmtId="0" fontId="1" fillId="0" borderId="6" xfId="0" applyFont="1" applyFill="1" applyBorder="1" applyAlignment="1">
      <alignment horizontal="center" vertical="center" wrapText="1"/>
    </xf>
    <xf numFmtId="0" fontId="0" fillId="0" borderId="0" xfId="0" applyBorder="1" applyAlignment="1">
      <alignment vertical="top"/>
    </xf>
    <xf numFmtId="0" fontId="0" fillId="2" borderId="0" xfId="0" applyFill="1"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EFD"/>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8650-55F8-4CE0-ACD2-E0720C87064A}">
  <dimension ref="A1:AV67"/>
  <sheetViews>
    <sheetView tabSelected="1" topLeftCell="C1" zoomScale="86" zoomScaleNormal="86" workbookViewId="0">
      <pane ySplit="1" topLeftCell="A60" activePane="bottomLeft" state="frozen"/>
      <selection pane="bottomLeft" activeCell="E25" sqref="E25"/>
    </sheetView>
  </sheetViews>
  <sheetFormatPr defaultColWidth="8.85546875" defaultRowHeight="15" x14ac:dyDescent="0.25"/>
  <cols>
    <col min="1" max="1" width="28.85546875" customWidth="1"/>
    <col min="2" max="2" width="18.85546875" customWidth="1"/>
    <col min="3" max="3" width="47.7109375" customWidth="1"/>
    <col min="4" max="4" width="27.7109375" customWidth="1"/>
    <col min="5" max="5" width="20.28515625" customWidth="1"/>
    <col min="6" max="6" width="14.140625" customWidth="1"/>
    <col min="7" max="7" width="33.140625" customWidth="1"/>
    <col min="8" max="8" width="20.28515625" customWidth="1"/>
    <col min="9" max="9" width="28.140625" customWidth="1"/>
    <col min="10" max="10" width="14.7109375" style="2" bestFit="1" customWidth="1"/>
    <col min="12" max="12" width="11.7109375" customWidth="1"/>
  </cols>
  <sheetData>
    <row r="1" spans="1:48" ht="63" x14ac:dyDescent="0.25">
      <c r="A1" s="39" t="s">
        <v>0</v>
      </c>
      <c r="B1" s="39" t="s">
        <v>1</v>
      </c>
      <c r="C1" s="40" t="s">
        <v>2</v>
      </c>
      <c r="D1" s="39" t="s">
        <v>3</v>
      </c>
      <c r="E1" s="39" t="s">
        <v>4</v>
      </c>
      <c r="F1" s="39" t="s">
        <v>5</v>
      </c>
      <c r="G1" s="39" t="s">
        <v>6</v>
      </c>
      <c r="H1" s="39" t="s">
        <v>7</v>
      </c>
      <c r="I1" s="39" t="s">
        <v>8</v>
      </c>
      <c r="J1" s="40" t="s">
        <v>9</v>
      </c>
      <c r="L1" s="45" t="s">
        <v>521</v>
      </c>
    </row>
    <row r="2" spans="1:48" s="18" customFormat="1" ht="118.5" x14ac:dyDescent="0.25">
      <c r="A2" s="3" t="s">
        <v>10</v>
      </c>
      <c r="B2" s="3" t="s">
        <v>11</v>
      </c>
      <c r="C2" s="4" t="s">
        <v>12</v>
      </c>
      <c r="D2" s="4" t="s">
        <v>13</v>
      </c>
      <c r="E2" s="4" t="s">
        <v>14</v>
      </c>
      <c r="F2" s="4" t="s">
        <v>15</v>
      </c>
      <c r="G2" s="4" t="s">
        <v>16</v>
      </c>
      <c r="H2" s="4" t="s">
        <v>17</v>
      </c>
      <c r="I2" s="4" t="s">
        <v>18</v>
      </c>
      <c r="J2" s="3" t="s">
        <v>19</v>
      </c>
      <c r="K2" s="1">
        <v>1</v>
      </c>
      <c r="L2" s="1">
        <v>1</v>
      </c>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row>
    <row r="3" spans="1:48" s="18" customFormat="1" ht="101.25" x14ac:dyDescent="0.25">
      <c r="A3" s="41" t="s">
        <v>20</v>
      </c>
      <c r="B3" s="3" t="s">
        <v>21</v>
      </c>
      <c r="C3" s="31" t="s">
        <v>22</v>
      </c>
      <c r="D3" s="32" t="s">
        <v>23</v>
      </c>
      <c r="E3" s="32" t="s">
        <v>24</v>
      </c>
      <c r="F3" s="32" t="s">
        <v>25</v>
      </c>
      <c r="G3" s="4" t="s">
        <v>26</v>
      </c>
      <c r="H3" s="32" t="s">
        <v>27</v>
      </c>
      <c r="I3" s="32" t="s">
        <v>28</v>
      </c>
      <c r="J3" s="3" t="s">
        <v>19</v>
      </c>
      <c r="K3" s="1">
        <v>1</v>
      </c>
      <c r="L3" s="1">
        <v>1</v>
      </c>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s="18" customFormat="1" ht="145.5" x14ac:dyDescent="0.25">
      <c r="A4" s="4" t="s">
        <v>29</v>
      </c>
      <c r="B4" s="3" t="s">
        <v>30</v>
      </c>
      <c r="C4" s="4" t="s">
        <v>31</v>
      </c>
      <c r="D4" s="4" t="s">
        <v>32</v>
      </c>
      <c r="E4" s="4" t="s">
        <v>33</v>
      </c>
      <c r="F4" s="4" t="s">
        <v>34</v>
      </c>
      <c r="G4" s="4" t="s">
        <v>35</v>
      </c>
      <c r="H4" s="4" t="s">
        <v>36</v>
      </c>
      <c r="I4" s="4" t="s">
        <v>37</v>
      </c>
      <c r="J4" s="3" t="s">
        <v>19</v>
      </c>
      <c r="K4" s="1">
        <v>1</v>
      </c>
      <c r="L4" s="1">
        <v>1</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s="1" customFormat="1" ht="101.25" x14ac:dyDescent="0.25">
      <c r="A5" s="3" t="s">
        <v>38</v>
      </c>
      <c r="B5" s="3" t="s">
        <v>39</v>
      </c>
      <c r="C5" s="3" t="s">
        <v>40</v>
      </c>
      <c r="D5" s="4" t="s">
        <v>41</v>
      </c>
      <c r="E5" s="4" t="s">
        <v>42</v>
      </c>
      <c r="F5" s="4" t="s">
        <v>43</v>
      </c>
      <c r="G5" s="4" t="s">
        <v>44</v>
      </c>
      <c r="H5" s="4" t="s">
        <v>45</v>
      </c>
      <c r="I5" s="4" t="s">
        <v>46</v>
      </c>
      <c r="J5" s="3" t="s">
        <v>19</v>
      </c>
      <c r="K5" s="1">
        <v>1</v>
      </c>
      <c r="L5" s="1">
        <v>1</v>
      </c>
    </row>
    <row r="6" spans="1:48" s="1" customFormat="1" ht="72.75" x14ac:dyDescent="0.25">
      <c r="A6" s="3" t="s">
        <v>47</v>
      </c>
      <c r="B6" s="3" t="s">
        <v>21</v>
      </c>
      <c r="C6" s="4" t="s">
        <v>48</v>
      </c>
      <c r="D6" s="4" t="s">
        <v>49</v>
      </c>
      <c r="E6" s="4" t="s">
        <v>50</v>
      </c>
      <c r="F6" s="4" t="s">
        <v>43</v>
      </c>
      <c r="G6" s="4" t="s">
        <v>51</v>
      </c>
      <c r="H6" s="4" t="s">
        <v>52</v>
      </c>
      <c r="I6" s="4" t="s">
        <v>53</v>
      </c>
      <c r="J6" s="3" t="s">
        <v>54</v>
      </c>
      <c r="K6" s="1">
        <v>1</v>
      </c>
    </row>
    <row r="7" spans="1:48" s="18" customFormat="1" ht="87" x14ac:dyDescent="0.25">
      <c r="A7" s="3" t="s">
        <v>55</v>
      </c>
      <c r="B7" s="3" t="s">
        <v>56</v>
      </c>
      <c r="C7" s="3" t="s">
        <v>57</v>
      </c>
      <c r="D7" s="4" t="s">
        <v>58</v>
      </c>
      <c r="E7" s="4" t="s">
        <v>59</v>
      </c>
      <c r="F7" s="4"/>
      <c r="G7" s="4" t="s">
        <v>60</v>
      </c>
      <c r="H7" s="4" t="s">
        <v>61</v>
      </c>
      <c r="I7" s="4" t="s">
        <v>62</v>
      </c>
      <c r="J7" s="3" t="s">
        <v>54</v>
      </c>
      <c r="K7" s="1">
        <v>1</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s="18" customFormat="1" ht="85.5" x14ac:dyDescent="0.25">
      <c r="A8" s="3" t="s">
        <v>63</v>
      </c>
      <c r="B8" s="3" t="s">
        <v>11</v>
      </c>
      <c r="C8" s="7" t="s">
        <v>64</v>
      </c>
      <c r="D8" s="4" t="s">
        <v>65</v>
      </c>
      <c r="E8" s="4" t="s">
        <v>66</v>
      </c>
      <c r="F8" s="4" t="s">
        <v>67</v>
      </c>
      <c r="G8" s="4" t="s">
        <v>68</v>
      </c>
      <c r="H8" s="4" t="s">
        <v>69</v>
      </c>
      <c r="I8" s="4" t="s">
        <v>70</v>
      </c>
      <c r="J8" s="3" t="s">
        <v>19</v>
      </c>
      <c r="K8" s="1">
        <v>1</v>
      </c>
      <c r="L8" s="1">
        <v>1</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s="1" customFormat="1" ht="115.5" x14ac:dyDescent="0.25">
      <c r="A9" s="43" t="s">
        <v>71</v>
      </c>
      <c r="B9" s="5" t="s">
        <v>72</v>
      </c>
      <c r="C9" s="6" t="s">
        <v>73</v>
      </c>
      <c r="D9" s="6" t="s">
        <v>74</v>
      </c>
      <c r="E9" s="6" t="s">
        <v>75</v>
      </c>
      <c r="F9" s="6" t="s">
        <v>76</v>
      </c>
      <c r="G9" s="6" t="s">
        <v>77</v>
      </c>
      <c r="H9" s="6" t="s">
        <v>78</v>
      </c>
      <c r="I9" s="6" t="s">
        <v>79</v>
      </c>
      <c r="J9" s="5" t="s">
        <v>19</v>
      </c>
      <c r="K9" s="1">
        <v>1</v>
      </c>
      <c r="L9" s="1">
        <v>1</v>
      </c>
    </row>
    <row r="10" spans="1:48" s="1" customFormat="1" ht="130.5" x14ac:dyDescent="0.25">
      <c r="A10" s="3" t="s">
        <v>80</v>
      </c>
      <c r="B10" s="3" t="s">
        <v>21</v>
      </c>
      <c r="C10" s="7" t="s">
        <v>81</v>
      </c>
      <c r="D10" s="4" t="s">
        <v>82</v>
      </c>
      <c r="E10" s="4" t="s">
        <v>83</v>
      </c>
      <c r="F10" s="4" t="s">
        <v>43</v>
      </c>
      <c r="G10" s="4" t="s">
        <v>84</v>
      </c>
      <c r="H10" s="4" t="s">
        <v>85</v>
      </c>
      <c r="I10" s="4" t="s">
        <v>86</v>
      </c>
      <c r="J10" s="44" t="s">
        <v>19</v>
      </c>
      <c r="K10" s="1">
        <v>1</v>
      </c>
      <c r="L10" s="1">
        <v>1</v>
      </c>
    </row>
    <row r="11" spans="1:48" s="18" customFormat="1" ht="99.75" x14ac:dyDescent="0.25">
      <c r="A11" s="19" t="s">
        <v>87</v>
      </c>
      <c r="B11" s="26" t="s">
        <v>88</v>
      </c>
      <c r="C11" s="42" t="s">
        <v>89</v>
      </c>
      <c r="D11" s="8" t="s">
        <v>90</v>
      </c>
      <c r="E11" s="8" t="s">
        <v>91</v>
      </c>
      <c r="F11" s="8" t="s">
        <v>92</v>
      </c>
      <c r="G11" s="8" t="s">
        <v>93</v>
      </c>
      <c r="H11" s="8" t="s">
        <v>94</v>
      </c>
      <c r="I11" s="8" t="s">
        <v>95</v>
      </c>
      <c r="J11" s="26" t="s">
        <v>54</v>
      </c>
      <c r="K11" s="1">
        <v>1</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s="18" customFormat="1" ht="87" x14ac:dyDescent="0.25">
      <c r="A12" s="11" t="s">
        <v>96</v>
      </c>
      <c r="B12" s="3" t="s">
        <v>97</v>
      </c>
      <c r="C12" s="7" t="s">
        <v>98</v>
      </c>
      <c r="D12" s="4" t="s">
        <v>99</v>
      </c>
      <c r="E12" s="4" t="s">
        <v>100</v>
      </c>
      <c r="F12" s="4" t="s">
        <v>15</v>
      </c>
      <c r="G12" s="4" t="s">
        <v>101</v>
      </c>
      <c r="H12" s="4" t="s">
        <v>102</v>
      </c>
      <c r="I12" s="4" t="s">
        <v>103</v>
      </c>
      <c r="J12" s="3" t="s">
        <v>19</v>
      </c>
      <c r="K12" s="1">
        <v>1</v>
      </c>
      <c r="L12" s="1">
        <v>1</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s="18" customFormat="1" ht="102" x14ac:dyDescent="0.25">
      <c r="A13" s="3" t="s">
        <v>104</v>
      </c>
      <c r="B13" s="3" t="s">
        <v>21</v>
      </c>
      <c r="C13" s="10" t="s">
        <v>105</v>
      </c>
      <c r="D13" s="4" t="s">
        <v>106</v>
      </c>
      <c r="E13" s="4" t="s">
        <v>107</v>
      </c>
      <c r="F13" s="4" t="s">
        <v>34</v>
      </c>
      <c r="G13" s="4" t="s">
        <v>108</v>
      </c>
      <c r="H13" s="4" t="s">
        <v>109</v>
      </c>
      <c r="I13" s="4" t="s">
        <v>110</v>
      </c>
      <c r="J13" s="3" t="s">
        <v>19</v>
      </c>
      <c r="K13" s="1">
        <v>1</v>
      </c>
      <c r="L13" s="1">
        <v>1</v>
      </c>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s="1" customFormat="1" ht="131.25" x14ac:dyDescent="0.25">
      <c r="A14" s="3" t="s">
        <v>111</v>
      </c>
      <c r="B14" s="3" t="s">
        <v>21</v>
      </c>
      <c r="C14" s="7" t="s">
        <v>112</v>
      </c>
      <c r="D14" s="4" t="s">
        <v>113</v>
      </c>
      <c r="E14" s="4" t="s">
        <v>114</v>
      </c>
      <c r="F14" s="4" t="s">
        <v>43</v>
      </c>
      <c r="G14" s="4" t="s">
        <v>115</v>
      </c>
      <c r="H14" s="4" t="s">
        <v>116</v>
      </c>
      <c r="I14" s="4" t="s">
        <v>117</v>
      </c>
      <c r="J14" s="3" t="s">
        <v>54</v>
      </c>
      <c r="K14" s="1">
        <v>1</v>
      </c>
    </row>
    <row r="15" spans="1:48" s="18" customFormat="1" ht="58.5" x14ac:dyDescent="0.25">
      <c r="A15" s="4" t="s">
        <v>118</v>
      </c>
      <c r="B15" s="29" t="s">
        <v>30</v>
      </c>
      <c r="C15" s="4" t="s">
        <v>119</v>
      </c>
      <c r="D15" s="4" t="s">
        <v>120</v>
      </c>
      <c r="E15" s="4" t="s">
        <v>121</v>
      </c>
      <c r="F15" s="30" t="s">
        <v>43</v>
      </c>
      <c r="G15" s="4" t="s">
        <v>122</v>
      </c>
      <c r="H15" s="30" t="s">
        <v>123</v>
      </c>
      <c r="I15" s="30" t="s">
        <v>124</v>
      </c>
      <c r="J15" s="3" t="s">
        <v>19</v>
      </c>
      <c r="K15" s="1">
        <v>1</v>
      </c>
      <c r="L15" s="1">
        <v>1</v>
      </c>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s="18" customFormat="1" ht="270.75" x14ac:dyDescent="0.25">
      <c r="A16" s="11" t="s">
        <v>125</v>
      </c>
      <c r="B16" s="3" t="s">
        <v>126</v>
      </c>
      <c r="C16" s="10" t="s">
        <v>127</v>
      </c>
      <c r="D16" s="9" t="s">
        <v>128</v>
      </c>
      <c r="E16" s="4" t="s">
        <v>129</v>
      </c>
      <c r="F16" s="4" t="s">
        <v>130</v>
      </c>
      <c r="G16" s="4" t="s">
        <v>131</v>
      </c>
      <c r="H16" s="4" t="s">
        <v>132</v>
      </c>
      <c r="I16" s="4" t="s">
        <v>133</v>
      </c>
      <c r="J16" s="3" t="s">
        <v>19</v>
      </c>
      <c r="K16" s="1">
        <v>1</v>
      </c>
      <c r="L16" s="1">
        <v>1</v>
      </c>
      <c r="M16" s="1" t="s">
        <v>134</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s="18" customFormat="1" ht="156.75" x14ac:dyDescent="0.25">
      <c r="A17" s="3" t="s">
        <v>135</v>
      </c>
      <c r="B17" s="24" t="s">
        <v>21</v>
      </c>
      <c r="C17" s="10" t="s">
        <v>136</v>
      </c>
      <c r="D17" s="25" t="s">
        <v>137</v>
      </c>
      <c r="E17" s="4" t="s">
        <v>138</v>
      </c>
      <c r="F17" s="4" t="s">
        <v>43</v>
      </c>
      <c r="G17" s="4" t="s">
        <v>139</v>
      </c>
      <c r="H17" s="4" t="s">
        <v>140</v>
      </c>
      <c r="I17" s="4" t="s">
        <v>141</v>
      </c>
      <c r="J17" s="3" t="s">
        <v>19</v>
      </c>
      <c r="K17" s="1">
        <v>1</v>
      </c>
      <c r="L17" s="1">
        <v>1</v>
      </c>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s="1" customFormat="1" ht="114" x14ac:dyDescent="0.25">
      <c r="A18" s="11" t="s">
        <v>142</v>
      </c>
      <c r="B18" s="3" t="s">
        <v>21</v>
      </c>
      <c r="C18" s="12" t="s">
        <v>143</v>
      </c>
      <c r="D18" s="4" t="s">
        <v>144</v>
      </c>
      <c r="E18" s="4" t="s">
        <v>145</v>
      </c>
      <c r="F18" s="4" t="s">
        <v>34</v>
      </c>
      <c r="G18" s="4" t="s">
        <v>146</v>
      </c>
      <c r="H18" s="4" t="s">
        <v>147</v>
      </c>
      <c r="I18" s="4" t="s">
        <v>148</v>
      </c>
      <c r="J18" s="3" t="s">
        <v>54</v>
      </c>
      <c r="K18" s="1">
        <v>1</v>
      </c>
    </row>
    <row r="19" spans="1:48" s="1" customFormat="1" ht="66.75" customHeight="1" x14ac:dyDescent="0.25">
      <c r="A19" s="11" t="s">
        <v>149</v>
      </c>
      <c r="B19" s="3" t="s">
        <v>150</v>
      </c>
      <c r="C19" s="42" t="s">
        <v>151</v>
      </c>
      <c r="D19" s="4" t="s">
        <v>152</v>
      </c>
      <c r="E19" s="4" t="s">
        <v>153</v>
      </c>
      <c r="F19" s="4" t="s">
        <v>43</v>
      </c>
      <c r="G19" s="4" t="s">
        <v>154</v>
      </c>
      <c r="H19" s="4" t="s">
        <v>155</v>
      </c>
      <c r="I19" s="4" t="s">
        <v>155</v>
      </c>
      <c r="J19" s="3" t="s">
        <v>54</v>
      </c>
      <c r="K19" s="1">
        <v>1</v>
      </c>
    </row>
    <row r="20" spans="1:48" s="1" customFormat="1" ht="69.75" customHeight="1" x14ac:dyDescent="0.25">
      <c r="A20" s="3" t="s">
        <v>156</v>
      </c>
      <c r="B20" s="3" t="s">
        <v>157</v>
      </c>
      <c r="C20" s="10" t="s">
        <v>158</v>
      </c>
      <c r="D20" s="4" t="s">
        <v>159</v>
      </c>
      <c r="E20" s="4" t="s">
        <v>160</v>
      </c>
      <c r="F20" s="4" t="s">
        <v>161</v>
      </c>
      <c r="G20" s="4" t="s">
        <v>162</v>
      </c>
      <c r="H20" s="4" t="s">
        <v>163</v>
      </c>
      <c r="I20" s="4" t="s">
        <v>164</v>
      </c>
      <c r="J20" s="13" t="s">
        <v>54</v>
      </c>
      <c r="K20" s="1">
        <v>1</v>
      </c>
    </row>
    <row r="21" spans="1:48" s="1" customFormat="1" ht="71.25" x14ac:dyDescent="0.25">
      <c r="A21" s="11" t="s">
        <v>165</v>
      </c>
      <c r="B21" s="3" t="s">
        <v>166</v>
      </c>
      <c r="C21" s="10" t="s">
        <v>167</v>
      </c>
      <c r="D21" s="4" t="s">
        <v>168</v>
      </c>
      <c r="E21" s="4" t="s">
        <v>169</v>
      </c>
      <c r="F21" s="4" t="s">
        <v>34</v>
      </c>
      <c r="G21" s="4" t="s">
        <v>170</v>
      </c>
      <c r="H21" s="4" t="s">
        <v>171</v>
      </c>
      <c r="I21" s="4" t="s">
        <v>164</v>
      </c>
      <c r="J21" s="13" t="s">
        <v>19</v>
      </c>
      <c r="K21" s="1">
        <v>1</v>
      </c>
      <c r="L21" s="1">
        <v>1</v>
      </c>
    </row>
    <row r="22" spans="1:48" s="18" customFormat="1" ht="103.5" x14ac:dyDescent="0.25">
      <c r="A22" s="3" t="s">
        <v>172</v>
      </c>
      <c r="B22" s="3" t="s">
        <v>21</v>
      </c>
      <c r="C22" s="9" t="s">
        <v>173</v>
      </c>
      <c r="D22" s="4" t="s">
        <v>174</v>
      </c>
      <c r="E22" s="4" t="s">
        <v>175</v>
      </c>
      <c r="F22" s="4" t="s">
        <v>43</v>
      </c>
      <c r="G22" s="4" t="s">
        <v>176</v>
      </c>
      <c r="H22" s="28" t="s">
        <v>177</v>
      </c>
      <c r="I22" s="28" t="s">
        <v>178</v>
      </c>
      <c r="J22" s="3" t="s">
        <v>179</v>
      </c>
      <c r="K22" s="1">
        <v>1</v>
      </c>
      <c r="L22" s="1">
        <v>1</v>
      </c>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s="1" customFormat="1" ht="60" x14ac:dyDescent="0.25">
      <c r="A23" s="3" t="s">
        <v>180</v>
      </c>
      <c r="B23" s="3" t="s">
        <v>21</v>
      </c>
      <c r="C23" s="9" t="s">
        <v>181</v>
      </c>
      <c r="D23" s="4" t="s">
        <v>82</v>
      </c>
      <c r="E23" s="4" t="s">
        <v>182</v>
      </c>
      <c r="F23" s="4" t="s">
        <v>43</v>
      </c>
      <c r="G23" s="4" t="s">
        <v>183</v>
      </c>
      <c r="H23" s="4" t="s">
        <v>184</v>
      </c>
      <c r="I23" s="4" t="s">
        <v>185</v>
      </c>
      <c r="J23" s="3" t="s">
        <v>54</v>
      </c>
      <c r="K23" s="1">
        <v>1</v>
      </c>
    </row>
    <row r="24" spans="1:48" s="18" customFormat="1" ht="131.25" x14ac:dyDescent="0.25">
      <c r="A24" s="3" t="s">
        <v>186</v>
      </c>
      <c r="B24" s="3" t="s">
        <v>21</v>
      </c>
      <c r="C24" s="7" t="s">
        <v>187</v>
      </c>
      <c r="D24" s="4" t="s">
        <v>188</v>
      </c>
      <c r="E24" s="4" t="s">
        <v>189</v>
      </c>
      <c r="F24" s="4"/>
      <c r="G24" s="4" t="s">
        <v>190</v>
      </c>
      <c r="H24" s="4" t="s">
        <v>191</v>
      </c>
      <c r="I24" s="4" t="s">
        <v>192</v>
      </c>
      <c r="J24" s="3" t="s">
        <v>54</v>
      </c>
      <c r="K24" s="1">
        <v>1</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s="1" customFormat="1" ht="85.5" x14ac:dyDescent="0.25">
      <c r="A25" s="5" t="s">
        <v>193</v>
      </c>
      <c r="B25" s="5" t="s">
        <v>21</v>
      </c>
      <c r="C25" s="6" t="s">
        <v>194</v>
      </c>
      <c r="D25" s="6" t="s">
        <v>195</v>
      </c>
      <c r="E25" s="6" t="s">
        <v>196</v>
      </c>
      <c r="F25" s="6" t="s">
        <v>197</v>
      </c>
      <c r="G25" s="6" t="s">
        <v>198</v>
      </c>
      <c r="H25" s="6" t="s">
        <v>199</v>
      </c>
      <c r="I25" s="6" t="s">
        <v>200</v>
      </c>
      <c r="J25" s="5" t="s">
        <v>54</v>
      </c>
      <c r="K25" s="1">
        <v>1</v>
      </c>
    </row>
    <row r="26" spans="1:48" s="47" customFormat="1" ht="115.5" x14ac:dyDescent="0.25">
      <c r="A26" s="3" t="s">
        <v>201</v>
      </c>
      <c r="B26" s="3" t="s">
        <v>11</v>
      </c>
      <c r="C26" s="7" t="s">
        <v>202</v>
      </c>
      <c r="D26" s="4" t="s">
        <v>203</v>
      </c>
      <c r="E26" s="4" t="s">
        <v>204</v>
      </c>
      <c r="F26" s="4" t="s">
        <v>205</v>
      </c>
      <c r="G26" s="4" t="s">
        <v>206</v>
      </c>
      <c r="H26" s="4" t="s">
        <v>207</v>
      </c>
      <c r="I26" s="4" t="s">
        <v>208</v>
      </c>
      <c r="J26" s="33" t="s">
        <v>19</v>
      </c>
      <c r="K26" s="46">
        <v>1</v>
      </c>
      <c r="L26" s="46">
        <v>1</v>
      </c>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row>
    <row r="27" spans="1:48" s="18" customFormat="1" ht="189" x14ac:dyDescent="0.25">
      <c r="A27" s="26" t="s">
        <v>209</v>
      </c>
      <c r="B27" s="26" t="s">
        <v>210</v>
      </c>
      <c r="C27" s="27" t="s">
        <v>211</v>
      </c>
      <c r="D27" s="8" t="s">
        <v>212</v>
      </c>
      <c r="E27" s="8" t="s">
        <v>213</v>
      </c>
      <c r="F27" s="8" t="s">
        <v>34</v>
      </c>
      <c r="G27" s="8" t="s">
        <v>214</v>
      </c>
      <c r="H27" s="37" t="s">
        <v>215</v>
      </c>
      <c r="I27" s="8" t="s">
        <v>216</v>
      </c>
      <c r="J27" s="26" t="s">
        <v>19</v>
      </c>
      <c r="K27" s="1">
        <v>1</v>
      </c>
      <c r="L27" s="1">
        <v>1</v>
      </c>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s="18" customFormat="1" ht="142.5" x14ac:dyDescent="0.25">
      <c r="A28" s="3" t="s">
        <v>217</v>
      </c>
      <c r="B28" s="3" t="s">
        <v>218</v>
      </c>
      <c r="C28" s="10" t="s">
        <v>219</v>
      </c>
      <c r="D28" s="4" t="s">
        <v>220</v>
      </c>
      <c r="E28" s="4" t="s">
        <v>221</v>
      </c>
      <c r="F28" s="4" t="s">
        <v>43</v>
      </c>
      <c r="G28" s="4" t="s">
        <v>222</v>
      </c>
      <c r="H28" s="4" t="s">
        <v>223</v>
      </c>
      <c r="I28" s="4" t="s">
        <v>224</v>
      </c>
      <c r="J28" s="3" t="s">
        <v>19</v>
      </c>
      <c r="K28" s="1">
        <v>1</v>
      </c>
      <c r="L28" s="1">
        <v>1</v>
      </c>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s="18" customFormat="1" ht="101.25" x14ac:dyDescent="0.25">
      <c r="A29" s="11" t="s">
        <v>225</v>
      </c>
      <c r="B29" s="3" t="s">
        <v>56</v>
      </c>
      <c r="C29" s="9" t="s">
        <v>226</v>
      </c>
      <c r="D29" s="4" t="s">
        <v>227</v>
      </c>
      <c r="E29" s="4" t="s">
        <v>228</v>
      </c>
      <c r="F29" s="4" t="s">
        <v>229</v>
      </c>
      <c r="G29" s="4" t="s">
        <v>230</v>
      </c>
      <c r="H29" s="4" t="s">
        <v>231</v>
      </c>
      <c r="I29" s="4" t="s">
        <v>232</v>
      </c>
      <c r="J29" s="3" t="s">
        <v>19</v>
      </c>
      <c r="K29" s="1">
        <v>1</v>
      </c>
      <c r="L29" s="1">
        <v>1</v>
      </c>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s="18" customFormat="1" ht="58.5" customHeight="1" x14ac:dyDescent="0.25">
      <c r="A30" s="11" t="s">
        <v>233</v>
      </c>
      <c r="B30" s="3" t="s">
        <v>234</v>
      </c>
      <c r="C30" s="9" t="s">
        <v>235</v>
      </c>
      <c r="D30" s="4" t="s">
        <v>236</v>
      </c>
      <c r="E30" s="4" t="s">
        <v>237</v>
      </c>
      <c r="F30" s="4" t="s">
        <v>34</v>
      </c>
      <c r="G30" s="4" t="s">
        <v>238</v>
      </c>
      <c r="H30" s="4" t="s">
        <v>239</v>
      </c>
      <c r="I30" s="4" t="s">
        <v>240</v>
      </c>
      <c r="J30" s="3" t="s">
        <v>19</v>
      </c>
      <c r="K30" s="1">
        <v>1</v>
      </c>
      <c r="L30" s="1">
        <v>1</v>
      </c>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s="18" customFormat="1" ht="71.25" x14ac:dyDescent="0.25">
      <c r="A31" s="11" t="s">
        <v>241</v>
      </c>
      <c r="B31" s="3" t="s">
        <v>21</v>
      </c>
      <c r="C31" s="9" t="s">
        <v>242</v>
      </c>
      <c r="D31" s="4" t="s">
        <v>243</v>
      </c>
      <c r="E31" s="4" t="s">
        <v>244</v>
      </c>
      <c r="F31" s="4" t="s">
        <v>34</v>
      </c>
      <c r="G31" s="4" t="s">
        <v>245</v>
      </c>
      <c r="H31" s="4" t="s">
        <v>246</v>
      </c>
      <c r="I31" s="4" t="s">
        <v>247</v>
      </c>
      <c r="J31" s="3" t="s">
        <v>19</v>
      </c>
      <c r="K31" s="1">
        <v>1</v>
      </c>
      <c r="L31" s="1">
        <v>1</v>
      </c>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s="1" customFormat="1" ht="111" customHeight="1" x14ac:dyDescent="0.25">
      <c r="A32" s="3" t="s">
        <v>248</v>
      </c>
      <c r="B32" s="3" t="s">
        <v>249</v>
      </c>
      <c r="C32" s="9" t="s">
        <v>250</v>
      </c>
      <c r="D32" s="4" t="s">
        <v>251</v>
      </c>
      <c r="E32" s="4" t="s">
        <v>252</v>
      </c>
      <c r="F32" s="4" t="s">
        <v>43</v>
      </c>
      <c r="G32" s="4" t="s">
        <v>253</v>
      </c>
      <c r="H32" s="4" t="s">
        <v>254</v>
      </c>
      <c r="I32" s="4" t="s">
        <v>255</v>
      </c>
      <c r="J32" s="3" t="s">
        <v>54</v>
      </c>
      <c r="K32" s="1">
        <v>1</v>
      </c>
    </row>
    <row r="33" spans="1:48" s="18" customFormat="1" ht="103.5" x14ac:dyDescent="0.25">
      <c r="A33" s="3" t="s">
        <v>256</v>
      </c>
      <c r="B33" s="3" t="s">
        <v>150</v>
      </c>
      <c r="C33" s="9" t="s">
        <v>257</v>
      </c>
      <c r="D33" s="4" t="s">
        <v>258</v>
      </c>
      <c r="E33" s="4" t="s">
        <v>259</v>
      </c>
      <c r="F33" s="4" t="s">
        <v>260</v>
      </c>
      <c r="G33" s="4" t="s">
        <v>261</v>
      </c>
      <c r="H33" s="4" t="s">
        <v>262</v>
      </c>
      <c r="I33" s="4" t="s">
        <v>263</v>
      </c>
      <c r="J33" s="3" t="s">
        <v>19</v>
      </c>
      <c r="K33" s="1">
        <v>1</v>
      </c>
      <c r="L33" s="1">
        <v>1</v>
      </c>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s="18" customFormat="1" ht="128.25" x14ac:dyDescent="0.25">
      <c r="A34" s="3" t="s">
        <v>264</v>
      </c>
      <c r="B34" s="3" t="s">
        <v>11</v>
      </c>
      <c r="C34" s="10" t="s">
        <v>265</v>
      </c>
      <c r="D34" s="4" t="s">
        <v>266</v>
      </c>
      <c r="E34" s="4" t="s">
        <v>267</v>
      </c>
      <c r="F34" s="4" t="s">
        <v>34</v>
      </c>
      <c r="G34" s="4" t="s">
        <v>268</v>
      </c>
      <c r="H34" s="4" t="s">
        <v>269</v>
      </c>
      <c r="I34" s="4" t="s">
        <v>270</v>
      </c>
      <c r="J34" s="3" t="s">
        <v>19</v>
      </c>
      <c r="K34" s="1">
        <v>1</v>
      </c>
      <c r="L34" s="1">
        <v>1</v>
      </c>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s="18" customFormat="1" ht="142.5" x14ac:dyDescent="0.25">
      <c r="A35" s="3" t="s">
        <v>271</v>
      </c>
      <c r="B35" s="3" t="s">
        <v>21</v>
      </c>
      <c r="C35" s="10" t="s">
        <v>272</v>
      </c>
      <c r="D35" s="4" t="s">
        <v>273</v>
      </c>
      <c r="E35" s="4" t="s">
        <v>274</v>
      </c>
      <c r="F35" s="4" t="s">
        <v>34</v>
      </c>
      <c r="G35" s="4" t="s">
        <v>275</v>
      </c>
      <c r="H35" s="4" t="s">
        <v>276</v>
      </c>
      <c r="I35" s="4" t="s">
        <v>277</v>
      </c>
      <c r="J35" s="3" t="s">
        <v>19</v>
      </c>
      <c r="K35" s="1">
        <v>1</v>
      </c>
      <c r="L35" s="1">
        <v>1</v>
      </c>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s="1" customFormat="1" ht="88.5" customHeight="1" x14ac:dyDescent="0.25">
      <c r="A36" s="11" t="s">
        <v>278</v>
      </c>
      <c r="B36" s="3" t="s">
        <v>21</v>
      </c>
      <c r="C36" s="3" t="s">
        <v>279</v>
      </c>
      <c r="D36" s="4" t="s">
        <v>280</v>
      </c>
      <c r="E36" s="4" t="s">
        <v>281</v>
      </c>
      <c r="F36" s="4" t="s">
        <v>54</v>
      </c>
      <c r="G36" s="4" t="s">
        <v>282</v>
      </c>
      <c r="H36" s="4" t="s">
        <v>283</v>
      </c>
      <c r="I36" s="4" t="s">
        <v>284</v>
      </c>
      <c r="J36" s="3" t="s">
        <v>54</v>
      </c>
      <c r="K36" s="1">
        <v>1</v>
      </c>
    </row>
    <row r="37" spans="1:48" s="18" customFormat="1" ht="69.75" customHeight="1" x14ac:dyDescent="0.25">
      <c r="A37" s="11" t="s">
        <v>285</v>
      </c>
      <c r="B37" s="3" t="s">
        <v>150</v>
      </c>
      <c r="C37" s="3" t="s">
        <v>286</v>
      </c>
      <c r="D37" s="4" t="s">
        <v>195</v>
      </c>
      <c r="E37" s="4" t="s">
        <v>287</v>
      </c>
      <c r="F37" s="4" t="s">
        <v>34</v>
      </c>
      <c r="G37" s="4" t="s">
        <v>288</v>
      </c>
      <c r="H37" s="4" t="s">
        <v>289</v>
      </c>
      <c r="I37" s="4" t="s">
        <v>290</v>
      </c>
      <c r="J37" s="3" t="s">
        <v>19</v>
      </c>
      <c r="K37" s="1">
        <v>1</v>
      </c>
      <c r="L37" s="1">
        <v>1</v>
      </c>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s="18" customFormat="1" ht="72" x14ac:dyDescent="0.25">
      <c r="A38" s="3" t="s">
        <v>291</v>
      </c>
      <c r="B38" s="11" t="s">
        <v>292</v>
      </c>
      <c r="C38" s="3" t="s">
        <v>293</v>
      </c>
      <c r="D38" s="4" t="s">
        <v>294</v>
      </c>
      <c r="E38" s="4" t="s">
        <v>295</v>
      </c>
      <c r="F38" s="4"/>
      <c r="G38" s="4" t="s">
        <v>296</v>
      </c>
      <c r="H38" s="4" t="s">
        <v>297</v>
      </c>
      <c r="I38" s="4" t="s">
        <v>298</v>
      </c>
      <c r="J38" s="3" t="s">
        <v>19</v>
      </c>
      <c r="K38" s="1">
        <v>1</v>
      </c>
      <c r="L38" s="1">
        <v>1</v>
      </c>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s="18" customFormat="1" ht="156.75" x14ac:dyDescent="0.25">
      <c r="A39" s="19" t="s">
        <v>299</v>
      </c>
      <c r="B39" s="26" t="s">
        <v>210</v>
      </c>
      <c r="C39" s="26" t="s">
        <v>300</v>
      </c>
      <c r="D39" s="8" t="s">
        <v>301</v>
      </c>
      <c r="E39" s="8" t="s">
        <v>302</v>
      </c>
      <c r="F39" s="8" t="s">
        <v>303</v>
      </c>
      <c r="G39" s="8" t="s">
        <v>304</v>
      </c>
      <c r="H39" s="8" t="s">
        <v>305</v>
      </c>
      <c r="I39" s="8" t="s">
        <v>306</v>
      </c>
      <c r="J39" s="26" t="s">
        <v>19</v>
      </c>
      <c r="K39" s="1">
        <v>1</v>
      </c>
      <c r="L39" s="1">
        <v>1</v>
      </c>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s="18" customFormat="1" ht="99.75" x14ac:dyDescent="0.25">
      <c r="A40" s="7" t="s">
        <v>307</v>
      </c>
      <c r="B40" s="3" t="s">
        <v>308</v>
      </c>
      <c r="C40" s="4" t="s">
        <v>309</v>
      </c>
      <c r="D40" s="4" t="s">
        <v>310</v>
      </c>
      <c r="E40" s="4" t="s">
        <v>311</v>
      </c>
      <c r="F40" s="4" t="s">
        <v>43</v>
      </c>
      <c r="G40" s="4" t="s">
        <v>312</v>
      </c>
      <c r="H40" s="4" t="s">
        <v>313</v>
      </c>
      <c r="I40" s="4" t="s">
        <v>314</v>
      </c>
      <c r="J40" s="3" t="s">
        <v>19</v>
      </c>
      <c r="K40" s="1">
        <v>1</v>
      </c>
      <c r="L40" s="1">
        <v>1</v>
      </c>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s="1" customFormat="1" ht="130.5" x14ac:dyDescent="0.25">
      <c r="A41" s="11" t="s">
        <v>315</v>
      </c>
      <c r="B41" s="3" t="s">
        <v>39</v>
      </c>
      <c r="C41" s="10" t="s">
        <v>316</v>
      </c>
      <c r="D41" s="4" t="s">
        <v>317</v>
      </c>
      <c r="E41" s="4" t="s">
        <v>318</v>
      </c>
      <c r="F41" s="4" t="s">
        <v>43</v>
      </c>
      <c r="G41" s="4" t="s">
        <v>319</v>
      </c>
      <c r="H41" s="4" t="s">
        <v>320</v>
      </c>
      <c r="I41" s="4" t="s">
        <v>321</v>
      </c>
      <c r="J41" s="3" t="s">
        <v>54</v>
      </c>
      <c r="K41" s="1">
        <v>1</v>
      </c>
    </row>
    <row r="42" spans="1:48" s="18" customFormat="1" ht="128.25" x14ac:dyDescent="0.25">
      <c r="A42" s="3" t="s">
        <v>322</v>
      </c>
      <c r="B42" s="3" t="s">
        <v>323</v>
      </c>
      <c r="C42" s="3" t="s">
        <v>324</v>
      </c>
      <c r="D42" s="4" t="s">
        <v>325</v>
      </c>
      <c r="E42" s="4" t="s">
        <v>326</v>
      </c>
      <c r="F42" s="4" t="s">
        <v>34</v>
      </c>
      <c r="G42" s="4" t="s">
        <v>327</v>
      </c>
      <c r="H42" s="4" t="s">
        <v>328</v>
      </c>
      <c r="I42" s="4" t="s">
        <v>329</v>
      </c>
      <c r="J42" s="3" t="s">
        <v>19</v>
      </c>
      <c r="K42" s="1">
        <v>1</v>
      </c>
      <c r="L42" s="1">
        <v>1</v>
      </c>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s="18" customFormat="1" ht="90" x14ac:dyDescent="0.25">
      <c r="A43" s="11" t="s">
        <v>330</v>
      </c>
      <c r="B43" s="3" t="s">
        <v>56</v>
      </c>
      <c r="C43" s="23" t="s">
        <v>331</v>
      </c>
      <c r="D43" s="4" t="s">
        <v>332</v>
      </c>
      <c r="E43" s="4" t="s">
        <v>333</v>
      </c>
      <c r="F43" s="4" t="s">
        <v>43</v>
      </c>
      <c r="G43" s="4" t="s">
        <v>334</v>
      </c>
      <c r="H43" s="4" t="s">
        <v>335</v>
      </c>
      <c r="I43" s="4" t="s">
        <v>336</v>
      </c>
      <c r="J43" s="3" t="s">
        <v>19</v>
      </c>
      <c r="K43" s="1">
        <v>1</v>
      </c>
      <c r="L43" s="1">
        <v>1</v>
      </c>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s="1" customFormat="1" ht="85.5" x14ac:dyDescent="0.25">
      <c r="A44" s="3" t="s">
        <v>337</v>
      </c>
      <c r="B44" s="3" t="s">
        <v>21</v>
      </c>
      <c r="C44" s="9" t="s">
        <v>338</v>
      </c>
      <c r="D44" s="4" t="s">
        <v>339</v>
      </c>
      <c r="E44" s="4" t="s">
        <v>340</v>
      </c>
      <c r="F44" s="4" t="s">
        <v>43</v>
      </c>
      <c r="G44" s="4" t="s">
        <v>341</v>
      </c>
      <c r="H44" s="4" t="s">
        <v>342</v>
      </c>
      <c r="I44" s="4" t="s">
        <v>343</v>
      </c>
      <c r="J44" s="3" t="s">
        <v>54</v>
      </c>
      <c r="K44" s="1">
        <v>1</v>
      </c>
    </row>
    <row r="45" spans="1:48" s="18" customFormat="1" ht="72.75" x14ac:dyDescent="0.25">
      <c r="A45" s="3" t="s">
        <v>344</v>
      </c>
      <c r="B45" s="3" t="s">
        <v>21</v>
      </c>
      <c r="C45" s="27" t="s">
        <v>345</v>
      </c>
      <c r="D45" s="4" t="s">
        <v>346</v>
      </c>
      <c r="E45" s="4" t="s">
        <v>347</v>
      </c>
      <c r="F45" s="4" t="s">
        <v>34</v>
      </c>
      <c r="G45" s="4" t="s">
        <v>348</v>
      </c>
      <c r="H45" s="4" t="s">
        <v>349</v>
      </c>
      <c r="I45" s="4" t="s">
        <v>350</v>
      </c>
      <c r="J45" s="4" t="s">
        <v>19</v>
      </c>
      <c r="K45" s="1">
        <v>1</v>
      </c>
      <c r="L45" s="1">
        <v>1</v>
      </c>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s="18" customFormat="1" ht="72.75" x14ac:dyDescent="0.25">
      <c r="A46" s="4" t="s">
        <v>351</v>
      </c>
      <c r="B46" s="3" t="s">
        <v>126</v>
      </c>
      <c r="C46" s="10" t="s">
        <v>352</v>
      </c>
      <c r="D46" s="4" t="s">
        <v>353</v>
      </c>
      <c r="E46" s="4" t="s">
        <v>354</v>
      </c>
      <c r="F46" s="4" t="s">
        <v>34</v>
      </c>
      <c r="G46" s="4" t="s">
        <v>355</v>
      </c>
      <c r="H46" s="4" t="s">
        <v>356</v>
      </c>
      <c r="I46" s="4" t="s">
        <v>357</v>
      </c>
      <c r="J46" s="3" t="s">
        <v>19</v>
      </c>
      <c r="K46" s="1">
        <v>1</v>
      </c>
      <c r="L46" s="1">
        <v>1</v>
      </c>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s="1" customFormat="1" ht="118.5" customHeight="1" x14ac:dyDescent="0.25">
      <c r="A47" s="3" t="s">
        <v>358</v>
      </c>
      <c r="B47" s="3" t="s">
        <v>21</v>
      </c>
      <c r="C47" s="9" t="s">
        <v>359</v>
      </c>
      <c r="D47" s="4" t="s">
        <v>360</v>
      </c>
      <c r="E47" s="4" t="s">
        <v>361</v>
      </c>
      <c r="F47" s="4" t="s">
        <v>362</v>
      </c>
      <c r="G47" s="4" t="s">
        <v>363</v>
      </c>
      <c r="H47" s="4" t="s">
        <v>364</v>
      </c>
      <c r="I47" s="4" t="s">
        <v>365</v>
      </c>
      <c r="J47" s="4" t="s">
        <v>43</v>
      </c>
      <c r="K47" s="1">
        <v>1</v>
      </c>
    </row>
    <row r="48" spans="1:48" s="18" customFormat="1" ht="85.5" x14ac:dyDescent="0.25">
      <c r="A48" s="11" t="s">
        <v>366</v>
      </c>
      <c r="B48" s="3" t="s">
        <v>21</v>
      </c>
      <c r="C48" s="22" t="s">
        <v>367</v>
      </c>
      <c r="D48" s="4" t="s">
        <v>368</v>
      </c>
      <c r="E48" s="4" t="s">
        <v>369</v>
      </c>
      <c r="F48" s="4" t="s">
        <v>370</v>
      </c>
      <c r="G48" s="4" t="s">
        <v>371</v>
      </c>
      <c r="H48" s="4" t="s">
        <v>372</v>
      </c>
      <c r="I48" s="4" t="s">
        <v>373</v>
      </c>
      <c r="J48" s="3" t="s">
        <v>19</v>
      </c>
      <c r="K48" s="1">
        <v>1</v>
      </c>
      <c r="L48" s="1">
        <v>1</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s="18" customFormat="1" ht="129.75" x14ac:dyDescent="0.25">
      <c r="A49" s="3" t="s">
        <v>374</v>
      </c>
      <c r="B49" s="3" t="s">
        <v>11</v>
      </c>
      <c r="C49" s="9" t="s">
        <v>375</v>
      </c>
      <c r="D49" s="4" t="s">
        <v>376</v>
      </c>
      <c r="E49" s="4" t="s">
        <v>377</v>
      </c>
      <c r="F49" s="4" t="s">
        <v>378</v>
      </c>
      <c r="G49" s="4" t="s">
        <v>379</v>
      </c>
      <c r="H49" s="4" t="s">
        <v>380</v>
      </c>
      <c r="I49" s="7" t="s">
        <v>381</v>
      </c>
      <c r="J49" s="3" t="s">
        <v>19</v>
      </c>
      <c r="K49" s="1">
        <v>1</v>
      </c>
      <c r="L49" s="1">
        <v>1</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s="18" customFormat="1" ht="116.25" x14ac:dyDescent="0.25">
      <c r="A50" s="7" t="s">
        <v>382</v>
      </c>
      <c r="B50" s="3" t="s">
        <v>39</v>
      </c>
      <c r="C50" s="19" t="s">
        <v>383</v>
      </c>
      <c r="D50" s="4" t="s">
        <v>384</v>
      </c>
      <c r="E50" s="4" t="s">
        <v>385</v>
      </c>
      <c r="F50" s="4" t="s">
        <v>43</v>
      </c>
      <c r="G50" s="4" t="s">
        <v>386</v>
      </c>
      <c r="H50" s="4" t="s">
        <v>387</v>
      </c>
      <c r="I50" s="4" t="s">
        <v>388</v>
      </c>
      <c r="J50" s="3" t="s">
        <v>389</v>
      </c>
      <c r="K50" s="1">
        <v>1</v>
      </c>
      <c r="L50" s="1">
        <v>1</v>
      </c>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s="1" customFormat="1" ht="114" x14ac:dyDescent="0.25">
      <c r="A51" s="3" t="s">
        <v>390</v>
      </c>
      <c r="B51" s="3" t="s">
        <v>21</v>
      </c>
      <c r="C51" s="4" t="s">
        <v>391</v>
      </c>
      <c r="D51" s="4" t="s">
        <v>392</v>
      </c>
      <c r="E51" s="4" t="s">
        <v>393</v>
      </c>
      <c r="F51" s="4" t="s">
        <v>15</v>
      </c>
      <c r="G51" s="4" t="s">
        <v>394</v>
      </c>
      <c r="H51" s="4" t="s">
        <v>395</v>
      </c>
      <c r="I51" s="4" t="s">
        <v>396</v>
      </c>
      <c r="J51" s="3" t="s">
        <v>397</v>
      </c>
      <c r="K51" s="1">
        <v>1</v>
      </c>
      <c r="L51" s="1">
        <v>1</v>
      </c>
    </row>
    <row r="52" spans="1:48" s="1" customFormat="1" ht="144.75" x14ac:dyDescent="0.25">
      <c r="A52" s="3" t="s">
        <v>398</v>
      </c>
      <c r="B52" s="3" t="s">
        <v>21</v>
      </c>
      <c r="C52" s="4" t="s">
        <v>399</v>
      </c>
      <c r="D52" s="4" t="s">
        <v>400</v>
      </c>
      <c r="E52" s="4" t="s">
        <v>401</v>
      </c>
      <c r="F52" s="4" t="s">
        <v>43</v>
      </c>
      <c r="G52" s="4" t="s">
        <v>402</v>
      </c>
      <c r="H52" s="4" t="s">
        <v>403</v>
      </c>
      <c r="I52" s="4" t="s">
        <v>404</v>
      </c>
      <c r="J52" s="3" t="s">
        <v>54</v>
      </c>
      <c r="K52" s="1">
        <v>1</v>
      </c>
    </row>
    <row r="53" spans="1:48" s="1" customFormat="1" ht="129.75" x14ac:dyDescent="0.25">
      <c r="A53" s="3" t="s">
        <v>405</v>
      </c>
      <c r="B53" s="3" t="s">
        <v>21</v>
      </c>
      <c r="C53" s="9" t="s">
        <v>406</v>
      </c>
      <c r="D53" s="4" t="s">
        <v>407</v>
      </c>
      <c r="E53" s="4" t="s">
        <v>408</v>
      </c>
      <c r="F53" s="4" t="s">
        <v>409</v>
      </c>
      <c r="G53" s="4" t="s">
        <v>410</v>
      </c>
      <c r="H53" s="4" t="s">
        <v>411</v>
      </c>
      <c r="I53" s="4" t="s">
        <v>412</v>
      </c>
      <c r="J53" s="13" t="s">
        <v>54</v>
      </c>
      <c r="K53" s="1">
        <v>1</v>
      </c>
    </row>
    <row r="54" spans="1:48" s="18" customFormat="1" ht="186" x14ac:dyDescent="0.25">
      <c r="A54" s="11" t="s">
        <v>413</v>
      </c>
      <c r="B54" s="3" t="s">
        <v>21</v>
      </c>
      <c r="C54" s="9" t="s">
        <v>414</v>
      </c>
      <c r="D54" s="4" t="s">
        <v>415</v>
      </c>
      <c r="E54" s="4" t="s">
        <v>416</v>
      </c>
      <c r="F54" s="4" t="s">
        <v>417</v>
      </c>
      <c r="G54" s="4" t="s">
        <v>418</v>
      </c>
      <c r="H54" s="4" t="s">
        <v>419</v>
      </c>
      <c r="I54" s="4"/>
      <c r="J54" s="4" t="s">
        <v>420</v>
      </c>
      <c r="K54" s="1">
        <v>1</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s="18" customFormat="1" ht="136.5" customHeight="1" x14ac:dyDescent="0.25">
      <c r="A55" s="13" t="s">
        <v>421</v>
      </c>
      <c r="B55" s="13" t="s">
        <v>21</v>
      </c>
      <c r="C55" s="15" t="s">
        <v>422</v>
      </c>
      <c r="D55" s="14" t="s">
        <v>423</v>
      </c>
      <c r="E55" s="14" t="s">
        <v>424</v>
      </c>
      <c r="F55" s="14" t="s">
        <v>425</v>
      </c>
      <c r="G55" s="14" t="s">
        <v>426</v>
      </c>
      <c r="H55" s="14" t="s">
        <v>427</v>
      </c>
      <c r="I55" s="14" t="s">
        <v>428</v>
      </c>
      <c r="J55" s="13" t="s">
        <v>19</v>
      </c>
      <c r="K55" s="1">
        <v>1</v>
      </c>
      <c r="L55" s="1">
        <v>1</v>
      </c>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s="18" customFormat="1" ht="166.5" customHeight="1" x14ac:dyDescent="0.25">
      <c r="A56" s="16" t="s">
        <v>429</v>
      </c>
      <c r="B56" s="13" t="s">
        <v>126</v>
      </c>
      <c r="C56" s="15" t="s">
        <v>430</v>
      </c>
      <c r="D56" s="14" t="s">
        <v>431</v>
      </c>
      <c r="E56" s="14" t="s">
        <v>432</v>
      </c>
      <c r="F56" s="14" t="s">
        <v>433</v>
      </c>
      <c r="G56" s="14" t="s">
        <v>434</v>
      </c>
      <c r="H56" s="14" t="s">
        <v>435</v>
      </c>
      <c r="I56" s="14" t="s">
        <v>436</v>
      </c>
      <c r="J56" s="3" t="s">
        <v>19</v>
      </c>
      <c r="K56" s="1">
        <v>1</v>
      </c>
      <c r="L56" s="1">
        <v>1</v>
      </c>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s="18" customFormat="1" ht="90" customHeight="1" x14ac:dyDescent="0.25">
      <c r="A57" s="16" t="s">
        <v>437</v>
      </c>
      <c r="B57" s="13" t="s">
        <v>21</v>
      </c>
      <c r="C57" s="15" t="s">
        <v>438</v>
      </c>
      <c r="D57" s="14" t="s">
        <v>439</v>
      </c>
      <c r="E57" s="14" t="s">
        <v>440</v>
      </c>
      <c r="F57" s="14" t="s">
        <v>19</v>
      </c>
      <c r="G57" s="14" t="s">
        <v>441</v>
      </c>
      <c r="H57" s="14" t="s">
        <v>442</v>
      </c>
      <c r="I57" s="14" t="s">
        <v>443</v>
      </c>
      <c r="J57" s="3" t="s">
        <v>19</v>
      </c>
      <c r="K57" s="1">
        <v>1</v>
      </c>
      <c r="L57" s="1">
        <v>1</v>
      </c>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s="1" customFormat="1" ht="112.5" customHeight="1" x14ac:dyDescent="0.25">
      <c r="A58" s="13" t="s">
        <v>444</v>
      </c>
      <c r="B58" s="13" t="s">
        <v>445</v>
      </c>
      <c r="C58" s="17" t="s">
        <v>446</v>
      </c>
      <c r="D58" s="14" t="s">
        <v>32</v>
      </c>
      <c r="E58" s="14" t="s">
        <v>447</v>
      </c>
      <c r="F58" s="14" t="s">
        <v>43</v>
      </c>
      <c r="G58" s="14" t="s">
        <v>448</v>
      </c>
      <c r="H58" s="14" t="s">
        <v>449</v>
      </c>
      <c r="I58" s="14" t="s">
        <v>450</v>
      </c>
      <c r="J58" s="13" t="s">
        <v>54</v>
      </c>
      <c r="K58" s="1">
        <v>1</v>
      </c>
    </row>
    <row r="59" spans="1:48" s="18" customFormat="1" ht="167.25" customHeight="1" x14ac:dyDescent="0.25">
      <c r="A59" s="16" t="s">
        <v>451</v>
      </c>
      <c r="B59" s="13" t="s">
        <v>11</v>
      </c>
      <c r="C59" s="17" t="s">
        <v>452</v>
      </c>
      <c r="D59" s="14" t="s">
        <v>453</v>
      </c>
      <c r="E59" s="14" t="s">
        <v>454</v>
      </c>
      <c r="F59" s="14" t="s">
        <v>455</v>
      </c>
      <c r="G59" s="14" t="s">
        <v>456</v>
      </c>
      <c r="H59" s="14" t="s">
        <v>457</v>
      </c>
      <c r="I59" s="14" t="s">
        <v>79</v>
      </c>
      <c r="J59" s="13" t="s">
        <v>19</v>
      </c>
      <c r="K59" s="1">
        <v>1</v>
      </c>
      <c r="L59" s="1">
        <v>1</v>
      </c>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s="1" customFormat="1" ht="78.75" customHeight="1" x14ac:dyDescent="0.25">
      <c r="A60" s="3" t="s">
        <v>458</v>
      </c>
      <c r="B60" s="3" t="s">
        <v>56</v>
      </c>
      <c r="C60" s="7" t="s">
        <v>459</v>
      </c>
      <c r="D60" s="4" t="s">
        <v>134</v>
      </c>
      <c r="E60" s="4" t="s">
        <v>460</v>
      </c>
      <c r="F60" s="4" t="s">
        <v>43</v>
      </c>
      <c r="G60" s="4" t="s">
        <v>461</v>
      </c>
      <c r="H60" s="4" t="s">
        <v>462</v>
      </c>
      <c r="I60" s="4" t="s">
        <v>463</v>
      </c>
      <c r="J60" s="13" t="s">
        <v>54</v>
      </c>
      <c r="K60" s="1">
        <v>1</v>
      </c>
    </row>
    <row r="61" spans="1:48" s="18" customFormat="1" ht="58.5" x14ac:dyDescent="0.25">
      <c r="A61" s="13" t="s">
        <v>464</v>
      </c>
      <c r="B61" s="20" t="s">
        <v>323</v>
      </c>
      <c r="C61" s="17" t="s">
        <v>465</v>
      </c>
      <c r="D61" s="14" t="s">
        <v>466</v>
      </c>
      <c r="E61" s="14" t="s">
        <v>467</v>
      </c>
      <c r="F61" s="21" t="s">
        <v>43</v>
      </c>
      <c r="G61" s="14" t="s">
        <v>468</v>
      </c>
      <c r="H61" s="14" t="s">
        <v>469</v>
      </c>
      <c r="I61" s="21"/>
      <c r="J61" s="13" t="s">
        <v>19</v>
      </c>
      <c r="K61" s="1">
        <v>1</v>
      </c>
      <c r="L61" s="1">
        <v>1</v>
      </c>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s="18" customFormat="1" ht="57" x14ac:dyDescent="0.25">
      <c r="A62" s="11" t="s">
        <v>470</v>
      </c>
      <c r="B62" s="3" t="s">
        <v>39</v>
      </c>
      <c r="C62" s="4" t="s">
        <v>471</v>
      </c>
      <c r="D62" s="4" t="s">
        <v>472</v>
      </c>
      <c r="E62" s="4" t="s">
        <v>473</v>
      </c>
      <c r="F62" s="4" t="s">
        <v>15</v>
      </c>
      <c r="G62" s="4" t="s">
        <v>474</v>
      </c>
      <c r="H62" s="4" t="s">
        <v>475</v>
      </c>
      <c r="I62" s="4"/>
      <c r="J62" s="3" t="s">
        <v>19</v>
      </c>
      <c r="K62" s="1">
        <v>1</v>
      </c>
      <c r="L62" s="1">
        <v>1</v>
      </c>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s="18" customFormat="1" ht="99.75" x14ac:dyDescent="0.25">
      <c r="A63" s="34" t="s">
        <v>476</v>
      </c>
      <c r="B63" s="34" t="s">
        <v>21</v>
      </c>
      <c r="C63" s="35" t="s">
        <v>477</v>
      </c>
      <c r="D63" s="36" t="s">
        <v>478</v>
      </c>
      <c r="E63" s="36" t="s">
        <v>479</v>
      </c>
      <c r="F63" s="36" t="s">
        <v>43</v>
      </c>
      <c r="G63" s="36" t="s">
        <v>480</v>
      </c>
      <c r="H63" s="38" t="s">
        <v>481</v>
      </c>
      <c r="I63" s="36" t="s">
        <v>482</v>
      </c>
      <c r="J63" s="34" t="s">
        <v>19</v>
      </c>
      <c r="K63" s="1">
        <v>1</v>
      </c>
      <c r="L63" s="1">
        <v>1</v>
      </c>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s="1" customFormat="1" ht="114" x14ac:dyDescent="0.25">
      <c r="A64" s="13" t="s">
        <v>483</v>
      </c>
      <c r="B64" s="13" t="s">
        <v>126</v>
      </c>
      <c r="C64" s="17" t="s">
        <v>484</v>
      </c>
      <c r="D64" s="14" t="s">
        <v>485</v>
      </c>
      <c r="E64" s="14" t="s">
        <v>486</v>
      </c>
      <c r="F64" s="14" t="s">
        <v>43</v>
      </c>
      <c r="G64" s="14" t="s">
        <v>487</v>
      </c>
      <c r="H64" s="14" t="s">
        <v>488</v>
      </c>
      <c r="I64" s="14" t="s">
        <v>489</v>
      </c>
      <c r="J64" s="13" t="s">
        <v>54</v>
      </c>
      <c r="K64" s="1">
        <v>1</v>
      </c>
    </row>
    <row r="65" spans="1:12" x14ac:dyDescent="0.25">
      <c r="C65" t="s">
        <v>490</v>
      </c>
      <c r="K65">
        <f>SUM(K2:K64)</f>
        <v>63</v>
      </c>
      <c r="L65">
        <f>SUM(L2:L64)</f>
        <v>42</v>
      </c>
    </row>
    <row r="67" spans="1:12" x14ac:dyDescent="0.25">
      <c r="A67" s="2"/>
    </row>
  </sheetData>
  <autoFilter ref="A1:J65" xr:uid="{534F8650-55F8-4CE0-ACD2-E0720C87064A}"/>
  <sortState xmlns:xlrd2="http://schemas.microsoft.com/office/spreadsheetml/2017/richdata2" ref="A2:J65">
    <sortCondition ref="A2:A65"/>
  </sortState>
  <conditionalFormatting sqref="A53">
    <cfRule type="duplicateValues" dxfId="1" priority="2"/>
  </conditionalFormatting>
  <conditionalFormatting sqref="A54">
    <cfRule type="duplicateValues" dxfId="0" priority="3"/>
  </conditionalFormatting>
  <pageMargins left="0.25" right="0.25" top="0.25" bottom="0.25" header="0.3" footer="0.3"/>
  <pageSetup paperSize="5" scale="68" fitToWidth="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25AA-F666-4A94-B899-083EBCE7115C}">
  <dimension ref="A1:C11"/>
  <sheetViews>
    <sheetView topLeftCell="A8" zoomScale="87" zoomScaleNormal="87" workbookViewId="0">
      <selection activeCell="C9" sqref="C9"/>
    </sheetView>
  </sheetViews>
  <sheetFormatPr defaultRowHeight="15" x14ac:dyDescent="0.25"/>
  <cols>
    <col min="1" max="1" width="28.85546875" customWidth="1"/>
    <col min="2" max="2" width="18.85546875" customWidth="1"/>
    <col min="3" max="3" width="47.7109375" customWidth="1"/>
  </cols>
  <sheetData>
    <row r="1" spans="1:3" ht="87" x14ac:dyDescent="0.25">
      <c r="A1" s="3" t="s">
        <v>55</v>
      </c>
      <c r="B1" s="3" t="s">
        <v>56</v>
      </c>
      <c r="C1" s="3" t="s">
        <v>57</v>
      </c>
    </row>
    <row r="2" spans="1:3" ht="104.25" x14ac:dyDescent="0.25">
      <c r="A2" s="3" t="s">
        <v>248</v>
      </c>
      <c r="B2" s="3" t="s">
        <v>249</v>
      </c>
      <c r="C2" s="9" t="s">
        <v>491</v>
      </c>
    </row>
    <row r="3" spans="1:3" ht="72.75" x14ac:dyDescent="0.25">
      <c r="A3" s="19" t="s">
        <v>87</v>
      </c>
      <c r="B3" s="26" t="s">
        <v>88</v>
      </c>
      <c r="C3" s="42" t="s">
        <v>492</v>
      </c>
    </row>
    <row r="4" spans="1:3" ht="86.25" x14ac:dyDescent="0.25">
      <c r="A4" s="3" t="s">
        <v>111</v>
      </c>
      <c r="B4" s="3" t="s">
        <v>21</v>
      </c>
      <c r="C4" s="4" t="s">
        <v>493</v>
      </c>
    </row>
    <row r="5" spans="1:3" ht="60" x14ac:dyDescent="0.25">
      <c r="A5" s="3" t="s">
        <v>180</v>
      </c>
      <c r="B5" s="3" t="s">
        <v>21</v>
      </c>
      <c r="C5" s="9" t="s">
        <v>494</v>
      </c>
    </row>
    <row r="6" spans="1:3" ht="162" x14ac:dyDescent="0.25">
      <c r="A6" s="3" t="s">
        <v>186</v>
      </c>
      <c r="B6" s="3" t="s">
        <v>21</v>
      </c>
      <c r="C6" s="7" t="s">
        <v>495</v>
      </c>
    </row>
    <row r="7" spans="1:3" ht="72.75" x14ac:dyDescent="0.25">
      <c r="A7" s="11" t="s">
        <v>496</v>
      </c>
      <c r="B7" s="3" t="s">
        <v>21</v>
      </c>
      <c r="C7" s="3" t="s">
        <v>497</v>
      </c>
    </row>
    <row r="8" spans="1:3" ht="116.25" x14ac:dyDescent="0.25">
      <c r="A8" s="3" t="s">
        <v>358</v>
      </c>
      <c r="B8" s="3" t="s">
        <v>21</v>
      </c>
      <c r="C8" s="9" t="s">
        <v>359</v>
      </c>
    </row>
    <row r="9" spans="1:3" ht="57.75" x14ac:dyDescent="0.25">
      <c r="A9" s="3" t="s">
        <v>498</v>
      </c>
      <c r="B9" s="3" t="s">
        <v>21</v>
      </c>
      <c r="C9" s="4" t="s">
        <v>499</v>
      </c>
    </row>
    <row r="10" spans="1:3" ht="130.5" x14ac:dyDescent="0.25">
      <c r="A10" s="3" t="s">
        <v>500</v>
      </c>
      <c r="B10" s="3" t="s">
        <v>39</v>
      </c>
      <c r="C10" s="10" t="s">
        <v>316</v>
      </c>
    </row>
    <row r="11" spans="1:3" ht="58.5" x14ac:dyDescent="0.25">
      <c r="A11" s="3" t="s">
        <v>501</v>
      </c>
      <c r="B11" s="3" t="s">
        <v>150</v>
      </c>
      <c r="C11" s="8" t="s">
        <v>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466F-1D34-4752-8BAE-13C6637D8AB0}">
  <dimension ref="A1:AV8"/>
  <sheetViews>
    <sheetView topLeftCell="A38" workbookViewId="0"/>
  </sheetViews>
  <sheetFormatPr defaultRowHeight="189" customHeight="1" x14ac:dyDescent="0.25"/>
  <cols>
    <col min="1" max="10" width="27.140625" customWidth="1"/>
  </cols>
  <sheetData>
    <row r="1" spans="1:48" ht="153.75" customHeight="1" x14ac:dyDescent="0.25">
      <c r="A1" s="3" t="s">
        <v>10</v>
      </c>
      <c r="B1" s="3" t="s">
        <v>11</v>
      </c>
      <c r="C1" s="4" t="s">
        <v>503</v>
      </c>
      <c r="D1" s="4" t="s">
        <v>13</v>
      </c>
      <c r="E1" s="4" t="s">
        <v>14</v>
      </c>
      <c r="F1" s="4" t="s">
        <v>15</v>
      </c>
      <c r="G1" s="4" t="s">
        <v>16</v>
      </c>
      <c r="H1" s="4" t="s">
        <v>17</v>
      </c>
      <c r="I1" s="4" t="s">
        <v>18</v>
      </c>
      <c r="J1" s="3" t="s">
        <v>19</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spans="1:48" ht="93.75" customHeight="1" x14ac:dyDescent="0.25">
      <c r="A2" s="3" t="s">
        <v>63</v>
      </c>
      <c r="B2" s="3" t="s">
        <v>11</v>
      </c>
      <c r="C2" s="4" t="s">
        <v>504</v>
      </c>
      <c r="D2" s="4" t="s">
        <v>505</v>
      </c>
      <c r="E2" s="4" t="s">
        <v>66</v>
      </c>
      <c r="F2" s="4" t="s">
        <v>67</v>
      </c>
      <c r="G2" s="4" t="s">
        <v>68</v>
      </c>
      <c r="H2" s="4" t="s">
        <v>506</v>
      </c>
      <c r="I2" s="4" t="s">
        <v>70</v>
      </c>
      <c r="J2" s="3" t="s">
        <v>19</v>
      </c>
      <c r="K2" s="1"/>
      <c r="L2" s="1"/>
      <c r="M2" s="1" t="s">
        <v>134</v>
      </c>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row>
    <row r="3" spans="1:48" ht="150.75" customHeight="1" x14ac:dyDescent="0.25">
      <c r="A3" s="11" t="s">
        <v>507</v>
      </c>
      <c r="B3" s="3" t="s">
        <v>21</v>
      </c>
      <c r="C3" s="5" t="s">
        <v>508</v>
      </c>
      <c r="D3" s="4" t="s">
        <v>509</v>
      </c>
      <c r="E3" s="4" t="s">
        <v>510</v>
      </c>
      <c r="F3" s="4" t="s">
        <v>511</v>
      </c>
      <c r="G3" s="4" t="s">
        <v>512</v>
      </c>
      <c r="H3" s="4" t="s">
        <v>513</v>
      </c>
      <c r="I3" s="4" t="s">
        <v>514</v>
      </c>
      <c r="J3" s="3" t="s">
        <v>19</v>
      </c>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189" customHeight="1" x14ac:dyDescent="0.25">
      <c r="A4" s="3" t="s">
        <v>201</v>
      </c>
      <c r="B4" s="24" t="s">
        <v>11</v>
      </c>
      <c r="C4" s="7" t="s">
        <v>515</v>
      </c>
      <c r="D4" s="25" t="s">
        <v>203</v>
      </c>
      <c r="E4" s="4" t="s">
        <v>204</v>
      </c>
      <c r="F4" s="4" t="s">
        <v>205</v>
      </c>
      <c r="G4" s="4" t="s">
        <v>206</v>
      </c>
      <c r="H4" s="4" t="s">
        <v>207</v>
      </c>
      <c r="I4" s="4" t="s">
        <v>516</v>
      </c>
      <c r="J4" s="33" t="s">
        <v>19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ht="143.25" customHeight="1" x14ac:dyDescent="0.25">
      <c r="A5" s="3" t="s">
        <v>264</v>
      </c>
      <c r="B5" s="3" t="s">
        <v>11</v>
      </c>
      <c r="C5" s="27" t="s">
        <v>265</v>
      </c>
      <c r="D5" s="4" t="s">
        <v>517</v>
      </c>
      <c r="E5" s="4" t="s">
        <v>518</v>
      </c>
      <c r="F5" s="4" t="s">
        <v>34</v>
      </c>
      <c r="G5" s="4" t="s">
        <v>268</v>
      </c>
      <c r="H5" s="4" t="s">
        <v>269</v>
      </c>
      <c r="I5" s="4" t="s">
        <v>270</v>
      </c>
      <c r="J5" s="3" t="s">
        <v>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ht="189" customHeight="1" x14ac:dyDescent="0.25">
      <c r="A6" s="3" t="s">
        <v>374</v>
      </c>
      <c r="B6" s="3" t="s">
        <v>11</v>
      </c>
      <c r="C6" s="12" t="s">
        <v>375</v>
      </c>
      <c r="D6" s="4" t="s">
        <v>376</v>
      </c>
      <c r="E6" s="4" t="s">
        <v>377</v>
      </c>
      <c r="F6" s="4" t="s">
        <v>378</v>
      </c>
      <c r="G6" s="4" t="s">
        <v>379</v>
      </c>
      <c r="H6" s="4" t="s">
        <v>380</v>
      </c>
      <c r="I6" s="7" t="s">
        <v>519</v>
      </c>
      <c r="J6" s="3" t="s">
        <v>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ht="189" customHeight="1" x14ac:dyDescent="0.25">
      <c r="A7" s="16" t="s">
        <v>451</v>
      </c>
      <c r="B7" s="13" t="s">
        <v>11</v>
      </c>
      <c r="C7" s="17" t="s">
        <v>520</v>
      </c>
      <c r="D7" s="14" t="s">
        <v>453</v>
      </c>
      <c r="E7" s="14" t="s">
        <v>454</v>
      </c>
      <c r="F7" s="14" t="s">
        <v>455</v>
      </c>
      <c r="G7" s="14" t="s">
        <v>456</v>
      </c>
      <c r="H7" s="14" t="s">
        <v>457</v>
      </c>
      <c r="I7" s="14" t="s">
        <v>79</v>
      </c>
      <c r="J7" s="13" t="s">
        <v>19</v>
      </c>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ht="164.25" customHeight="1" x14ac:dyDescent="0.25">
      <c r="A8" s="3" t="s">
        <v>248</v>
      </c>
      <c r="B8" s="3" t="s">
        <v>249</v>
      </c>
      <c r="C8" s="9" t="s">
        <v>491</v>
      </c>
      <c r="D8" s="4" t="s">
        <v>251</v>
      </c>
      <c r="E8" s="4" t="s">
        <v>252</v>
      </c>
      <c r="F8" s="4" t="s">
        <v>43</v>
      </c>
      <c r="G8" s="4" t="s">
        <v>253</v>
      </c>
      <c r="H8" s="4" t="s">
        <v>254</v>
      </c>
      <c r="I8" s="4" t="s">
        <v>255</v>
      </c>
      <c r="J8" s="3" t="s">
        <v>54</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c77d65b-a972-4e6d-ac23-10e33292bf01">
      <Terms xmlns="http://schemas.microsoft.com/office/infopath/2007/PartnerControls"/>
    </lcf76f155ced4ddcb4097134ff3c332f>
    <TaxCatchAll xmlns="6aa2b605-7095-4358-b992-40cf26629676" xsi:nil="true"/>
    <SharedWithUsers xmlns="6aa2b605-7095-4358-b992-40cf26629676">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B38C83A327AE4ABB95839B9188245F" ma:contentTypeVersion="16" ma:contentTypeDescription="Create a new document." ma:contentTypeScope="" ma:versionID="352bee862ed1bab21e1a016a6c703b06">
  <xsd:schema xmlns:xsd="http://www.w3.org/2001/XMLSchema" xmlns:xs="http://www.w3.org/2001/XMLSchema" xmlns:p="http://schemas.microsoft.com/office/2006/metadata/properties" xmlns:ns2="6aa2b605-7095-4358-b992-40cf26629676" xmlns:ns3="1c77d65b-a972-4e6d-ac23-10e33292bf01" targetNamespace="http://schemas.microsoft.com/office/2006/metadata/properties" ma:root="true" ma:fieldsID="9d198ca1c0606aaa6c1c484fa8eff1fb" ns2:_="" ns3:_="">
    <xsd:import namespace="6aa2b605-7095-4358-b992-40cf26629676"/>
    <xsd:import namespace="1c77d65b-a972-4e6d-ac23-10e33292bf0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a2b605-7095-4358-b992-40cf2662967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0c02f76e-25ad-4165-bbcf-8b40f38f7fd3}" ma:internalName="TaxCatchAll" ma:showField="CatchAllData" ma:web="6aa2b605-7095-4358-b992-40cf266296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c77d65b-a972-4e6d-ac23-10e33292bf0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f5aa37d-3231-4550-bec8-2c995580a68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6BDB8E-D5F0-44B0-A431-7B5D5819C6CD}">
  <ds:schemaRefs>
    <ds:schemaRef ds:uri="http://schemas.microsoft.com/office/2006/metadata/properties"/>
    <ds:schemaRef ds:uri="http://schemas.microsoft.com/office/infopath/2007/PartnerControls"/>
    <ds:schemaRef ds:uri="1c77d65b-a972-4e6d-ac23-10e33292bf01"/>
    <ds:schemaRef ds:uri="6aa2b605-7095-4358-b992-40cf26629676"/>
  </ds:schemaRefs>
</ds:datastoreItem>
</file>

<file path=customXml/itemProps2.xml><?xml version="1.0" encoding="utf-8"?>
<ds:datastoreItem xmlns:ds="http://schemas.openxmlformats.org/officeDocument/2006/customXml" ds:itemID="{D8C4EE3F-7A4D-4D7B-A7B7-E36DF2F31F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a2b605-7095-4358-b992-40cf26629676"/>
    <ds:schemaRef ds:uri="1c77d65b-a972-4e6d-ac23-10e33292bf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4DA0CB-7901-4284-AC92-FE9DE2593E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Updated 8-25</vt:lpstr>
      <vt:lpstr>Sheet1</vt:lpstr>
      <vt:lpstr>Sheet2</vt:lpstr>
      <vt:lpstr>'Updated 8-25'!Print_Titles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 Levine</dc:creator>
  <cp:keywords/>
  <dc:description/>
  <cp:lastModifiedBy>Jay Levine</cp:lastModifiedBy>
  <cp:revision/>
  <dcterms:created xsi:type="dcterms:W3CDTF">2021-11-30T20:07:57Z</dcterms:created>
  <dcterms:modified xsi:type="dcterms:W3CDTF">2025-08-28T23:12:32Z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0x010100DDB38C83A327AE4ABB95839B9188245F</vt:lpwstr>
  </property>
  <property fmtid="{D5CDD505-2E9C-101B-9397-08002B2CF9AE}" pid="3" name="Order">
    <vt:r8>4150800</vt:r8>
  </property>
  <property fmtid="{D5CDD505-2E9C-101B-9397-08002B2CF9AE}" pid="4" name="ComplianceAssetId">
    <vt:lpwstr/>
  </property>
  <property fmtid="{D5CDD505-2E9C-101B-9397-08002B2CF9AE}" pid="5" name="_activity">
    <vt:lpwstr>{"FileActivityType":"9","FileActivityTimeStamp":"2023-11-10T22:46:47.640Z","FileActivityUsersOnPage":[{"DisplayName":"Jay Levine","Id":"jlevine@feedwma.org"}],"FileActivityNavigationId":null}</vt:lpwstr>
  </property>
  <property fmtid="{D5CDD505-2E9C-101B-9397-08002B2CF9AE}" pid="6" name="_ExtendedDescription">
    <vt:lpwstr/>
  </property>
  <property fmtid="{D5CDD505-2E9C-101B-9397-08002B2CF9AE}" pid="7" name="TriggerFlowInfo">
    <vt:lpwstr/>
  </property>
  <property fmtid="{D5CDD505-2E9C-101B-9397-08002B2CF9AE}" pid="8" name="MediaServiceImageTags">
    <vt:lpwstr/>
  </property>
</Properties>
</file>