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gennem/GIT/PSSdb/raw/NBSS_data/NBSS_ver_03_2024/"/>
    </mc:Choice>
  </mc:AlternateContent>
  <xr:revisionPtr revIDLastSave="0" documentId="8_{9F0C5DC1-D4AD-6F45-A1B7-59AEE94F5535}" xr6:coauthVersionLast="47" xr6:coauthVersionMax="47" xr10:uidLastSave="{00000000-0000-0000-0000-000000000000}"/>
  <bookViews>
    <workbookView xWindow="0" yWindow="760" windowWidth="28800" windowHeight="14400" activeTab="1" xr2:uid="{00000000-000D-0000-FFFF-FFFF00000000}"/>
  </bookViews>
  <sheets>
    <sheet name="Readme" sheetId="1" r:id="rId1"/>
    <sheet name="PSSdb_data_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1" i="2" l="1"/>
  <c r="M66" i="2"/>
  <c r="M109" i="2"/>
  <c r="M118" i="2"/>
  <c r="M11" i="2"/>
  <c r="M129" i="2"/>
  <c r="M48" i="2"/>
  <c r="M23" i="2"/>
  <c r="M137" i="2"/>
  <c r="M139" i="2"/>
  <c r="M15" i="2"/>
  <c r="M51" i="2"/>
  <c r="M120" i="2"/>
  <c r="M30" i="2"/>
  <c r="M119" i="2"/>
  <c r="M98" i="2"/>
  <c r="M39" i="2"/>
  <c r="M44" i="2"/>
  <c r="M122" i="2"/>
  <c r="M45" i="2"/>
  <c r="M21" i="2"/>
  <c r="M53" i="2"/>
  <c r="M126" i="2"/>
  <c r="M112" i="2"/>
  <c r="M105" i="2"/>
  <c r="M58" i="2"/>
  <c r="M64" i="2"/>
  <c r="M69" i="2"/>
  <c r="M136" i="2"/>
  <c r="M134" i="2"/>
  <c r="M40" i="2"/>
  <c r="M107" i="2"/>
  <c r="M68" i="2"/>
  <c r="M103" i="2"/>
  <c r="M62" i="2"/>
  <c r="M124" i="2"/>
  <c r="M108" i="2"/>
  <c r="M22" i="2"/>
  <c r="M80" i="2"/>
  <c r="M76" i="2"/>
  <c r="M49" i="2"/>
  <c r="M116" i="2"/>
  <c r="M32" i="2"/>
  <c r="M35" i="2"/>
  <c r="M145" i="2"/>
  <c r="M14" i="2"/>
  <c r="M106" i="2"/>
  <c r="M131" i="2"/>
  <c r="M130" i="2"/>
  <c r="M135" i="2"/>
  <c r="M41" i="2"/>
  <c r="M7" i="2"/>
  <c r="M12" i="2"/>
  <c r="M67" i="2"/>
  <c r="M110" i="2"/>
  <c r="M24" i="2"/>
  <c r="M13" i="2"/>
  <c r="M3" i="2"/>
  <c r="M133" i="2"/>
  <c r="M138" i="2"/>
  <c r="M26" i="2"/>
  <c r="M71" i="2"/>
  <c r="M6" i="2"/>
  <c r="M29" i="2"/>
  <c r="M19" i="2"/>
  <c r="M123" i="2"/>
  <c r="M33" i="2"/>
  <c r="M70" i="2"/>
  <c r="M125" i="2"/>
  <c r="M42" i="2"/>
  <c r="M83" i="2"/>
  <c r="M146" i="2"/>
  <c r="M115" i="2"/>
  <c r="M25" i="2"/>
  <c r="M37" i="2"/>
  <c r="M117" i="2"/>
  <c r="M10" i="2"/>
  <c r="M73" i="2"/>
  <c r="M8" i="2"/>
  <c r="M61" i="2"/>
  <c r="M75" i="2"/>
  <c r="M82" i="2"/>
  <c r="M36" i="2"/>
  <c r="M102" i="2"/>
  <c r="M54" i="2"/>
  <c r="M100" i="2"/>
  <c r="M87" i="2"/>
  <c r="M85" i="2"/>
  <c r="M9" i="2"/>
  <c r="M27" i="2"/>
  <c r="M57" i="2"/>
  <c r="M47" i="2"/>
  <c r="M2" i="2"/>
  <c r="M86" i="2"/>
  <c r="M132" i="2"/>
  <c r="M127" i="2"/>
  <c r="M18" i="2"/>
  <c r="M81" i="2"/>
  <c r="M43" i="2"/>
  <c r="M121" i="2"/>
  <c r="M77" i="2"/>
  <c r="M113" i="2"/>
  <c r="M84" i="2"/>
  <c r="M17" i="2"/>
  <c r="M5" i="2"/>
  <c r="M60" i="2"/>
  <c r="M140" i="2"/>
  <c r="M65" i="2"/>
  <c r="M72" i="2"/>
  <c r="M28" i="2"/>
  <c r="M34" i="2"/>
  <c r="M55" i="2"/>
  <c r="M111" i="2"/>
  <c r="M143" i="2"/>
  <c r="M46" i="2"/>
  <c r="M142" i="2"/>
  <c r="M52" i="2"/>
  <c r="M50" i="2"/>
  <c r="M74" i="2"/>
  <c r="M99" i="2"/>
  <c r="M104" i="2"/>
  <c r="M4" i="2"/>
  <c r="M31" i="2"/>
  <c r="M38" i="2"/>
  <c r="M20" i="2"/>
  <c r="M59" i="2"/>
  <c r="M16" i="2"/>
  <c r="M63" i="2"/>
</calcChain>
</file>

<file path=xl/sharedStrings.xml><?xml version="1.0" encoding="utf-8"?>
<sst xmlns="http://schemas.openxmlformats.org/spreadsheetml/2006/main" count="1343" uniqueCount="500">
  <si>
    <t xml:space="preserve">    Field_name</t>
  </si>
  <si>
    <t xml:space="preserve">    Description</t>
  </si>
  <si>
    <t>Instrument</t>
  </si>
  <si>
    <t>Instrument used to generate the data</t>
  </si>
  <si>
    <t>Project ID</t>
  </si>
  <si>
    <t>project identifier in Ecotaxa/ IFCB dashboards</t>
  </si>
  <si>
    <t>Project</t>
  </si>
  <si>
    <t>Project name in Ecotaxa/ IFCB dashboards</t>
  </si>
  <si>
    <t>Program</t>
  </si>
  <si>
    <t>Name of the Program</t>
  </si>
  <si>
    <t>Funding sources (project and or shiptime)</t>
  </si>
  <si>
    <t>Funding sources of the program</t>
  </si>
  <si>
    <t>Reference (DOIs or links for scientific publications, 
separated by ;)</t>
  </si>
  <si>
    <t>One relevant reference that has used the data and describe the sampling strategy</t>
  </si>
  <si>
    <t>DOI for cruise OR link to cruise report</t>
  </si>
  <si>
    <t>DOI our URL to cruise info. Use ; for separation</t>
  </si>
  <si>
    <t>DOI for archived CTD dataset</t>
  </si>
  <si>
    <t>DOI achived CTD</t>
  </si>
  <si>
    <t>DOI for other archived previous releases 
(all or part of the data)</t>
  </si>
  <si>
    <t>DOI for data release external of PSSdb. Use ; for separation</t>
  </si>
  <si>
    <t>Data source</t>
  </si>
  <si>
    <t>url to the data</t>
  </si>
  <si>
    <t>Data Owner</t>
  </si>
  <si>
    <t>Person responsible for providing access to the data.</t>
  </si>
  <si>
    <t>Owner email</t>
  </si>
  <si>
    <t>data owner contact information</t>
  </si>
  <si>
    <t>QC report checked by data owner</t>
  </si>
  <si>
    <t>True/False, stating if report resulting from the control quality check (see readme) of individual project has been checked by the data owner</t>
  </si>
  <si>
    <t>Funding sources (project and/or shiptime)</t>
  </si>
  <si>
    <t>Reference (DOIs or links for scientific publications)</t>
  </si>
  <si>
    <t>DOI for other archived previous releases (all or part of the data)</t>
  </si>
  <si>
    <t>IFCB</t>
  </si>
  <si>
    <t>ifcb_tara_oceans_polar_circle_leg_01_lorient_tromso - Stn 159</t>
  </si>
  <si>
    <t>Tara Polar Circle</t>
  </si>
  <si>
    <t>NASA Ocean Biology and Biogeochemistry program under grants NNX11AQ14G, NNX09AU43G, NNX13AE58G and NNX15AC08G to the University of Maine</t>
  </si>
  <si>
    <t>https://ecotaxa.obs-vlfr.fr/prj/2248</t>
  </si>
  <si>
    <t>Lee Karp Boss</t>
  </si>
  <si>
    <t>lee.karp-boss@maine.edu</t>
  </si>
  <si>
    <t>ifcb_tara_oceans_polar_circle_leg_01_lorient_tromso - Stn 160</t>
  </si>
  <si>
    <t>https://ecotaxa.obs-vlfr.fr/prj/3147</t>
  </si>
  <si>
    <t>ifcb_tara_oceans_polar_circle_leg_02_murmansk_dudinka - Stn 167</t>
  </si>
  <si>
    <t>https://ecotaxa.obs-vlfr.fr/prj/3289</t>
  </si>
  <si>
    <t>ifcb_tara_oceans_polar_circle_leg_01_lorient_tromso - Stn 155</t>
  </si>
  <si>
    <t>https://ecotaxa.obs-vlfr.fr/prj/3290</t>
  </si>
  <si>
    <t>ifcb_tara_oceans_polar_circle_leg_01_lorient_tromso - Stn 158</t>
  </si>
  <si>
    <t>https://ecotaxa.obs-vlfr.fr/prj/3294</t>
  </si>
  <si>
    <t>ifcb_tara_oceans_polar_circle_leg_01_lorient_tromso - Stn 161</t>
  </si>
  <si>
    <t>https://ecotaxa.obs-vlfr.fr/prj/3295</t>
  </si>
  <si>
    <t>ifcb_tara_oceans_polar_circle_leg_01_lorient_tromso - Stn 162</t>
  </si>
  <si>
    <t>https://ecotaxa.obs-vlfr.fr/prj/3296</t>
  </si>
  <si>
    <t>ifcb_tara_oceans_polar_circle_leg_01_lorient_tromso - Stn 163</t>
  </si>
  <si>
    <t>https://ecotaxa.obs-vlfr.fr/prj/3297</t>
  </si>
  <si>
    <t>ifcb_tara_oceans_polar_circle_leg_04_pevek_tuktoyaktuk</t>
  </si>
  <si>
    <t>https://ecotaxa.obs-vlfr.fr/prj/3298</t>
  </si>
  <si>
    <t>ifcb_tara_oceans_polar_circle_leg_06_ilulissat_quebec</t>
  </si>
  <si>
    <t>https://ecotaxa.obs-vlfr.fr/prj/3299</t>
  </si>
  <si>
    <t>ifcb_tara_oceans_polar_circle_leg_01_lorient_tromso - Stn 165</t>
  </si>
  <si>
    <t>https://ecotaxa.obs-vlfr.fr/prj/3300</t>
  </si>
  <si>
    <t>ifcb_tara_oceans_polar_circle_leg_01_lorient_tromso - Stn 166</t>
  </si>
  <si>
    <t>https://ecotaxa.obs-vlfr.fr/prj/3301</t>
  </si>
  <si>
    <t>ifcb_tara_oceans_polar_circle_leg_02_murmansk_dudinka - Stn 168</t>
  </si>
  <si>
    <t>https://ecotaxa.obs-vlfr.fr/prj/3302</t>
  </si>
  <si>
    <t>ifcb_tara_oceans_polar_circle_leg_02_murmansk_dudinka - Stn 169</t>
  </si>
  <si>
    <t>https://ecotaxa.obs-vlfr.fr/prj/3303</t>
  </si>
  <si>
    <t>ifcb_tara_oceans_polar_circle_leg_02_murmansk_dudinka - Stn 173</t>
  </si>
  <si>
    <t>https://ecotaxa.obs-vlfr.fr/prj/3307</t>
  </si>
  <si>
    <t>ifcb_tara_oceans_polar_circle_leg_02_murmansk_dudinka - Stn 174</t>
  </si>
  <si>
    <t>https://ecotaxa.obs-vlfr.fr/prj/3308</t>
  </si>
  <si>
    <t>ifcb_tara_oceans_polar_circle_leg_02_murmansk_dudinka - Stn 175</t>
  </si>
  <si>
    <t>https://ecotaxa.obs-vlfr.fr/prj/3309</t>
  </si>
  <si>
    <t>ifcb_tara_oceans_polar_circle_leg_02_murmansk_dudinka - Stn 176</t>
  </si>
  <si>
    <t>https://ecotaxa.obs-vlfr.fr/prj/3310</t>
  </si>
  <si>
    <t>ifcb_tara_oceans_polar_circle_leg_02_murmansk_dudinka - Stn 178</t>
  </si>
  <si>
    <t>https://ecotaxa.obs-vlfr.fr/prj/3312</t>
  </si>
  <si>
    <t>ifcb_tara_oceans_polar_circle_leg_07_quebec_lorient</t>
  </si>
  <si>
    <t>https://ecotaxa.obs-vlfr.fr/prj/3313</t>
  </si>
  <si>
    <t>ifcb_tara_oceans_polar_circle_leg_02_tromso_murmansk</t>
  </si>
  <si>
    <t>https://ecotaxa.obs-vlfr.fr/prj/3314</t>
  </si>
  <si>
    <t>ifcb_tara_oceans_polar_circle_leg_03_dudinka_pevek</t>
  </si>
  <si>
    <t>https://ecotaxa.obs-vlfr.fr/prj/3315</t>
  </si>
  <si>
    <t>ifcb_tara_oceans_polar_circle_leg_02_murmansk_dudinka</t>
  </si>
  <si>
    <t>https://ecotaxa.obs-vlfr.fr/prj/3318</t>
  </si>
  <si>
    <t>ifcb_tara_oceans_polar_circle_leg_05_tuktoyaktuk_ilulissat - Stn 205</t>
  </si>
  <si>
    <t>https://ecotaxa.obs-vlfr.fr/prj/3320</t>
  </si>
  <si>
    <t>ifcb_tara_oceans_polar_circle_leg_05_tuktoyaktuk_ilulissat - Stn 207</t>
  </si>
  <si>
    <t>https://ecotaxa.obs-vlfr.fr/prj/3322</t>
  </si>
  <si>
    <t>ifcb_tara_oceans_polar_circle_leg_06_ilulissat_quebec - Stn 208</t>
  </si>
  <si>
    <t>https://ecotaxa.obs-vlfr.fr/prj/3323</t>
  </si>
  <si>
    <t>ifcb_tara_oceans_polar_circle_leg_06_ilulissat_quebec - Stn 209</t>
  </si>
  <si>
    <t>https://ecotaxa.obs-vlfr.fr/prj/3324</t>
  </si>
  <si>
    <t>ifcb_tara_oceans_polar_circle_leg_06_ilulissat_quebec - Stn 210</t>
  </si>
  <si>
    <t>https://ecotaxa.obs-vlfr.fr/prj/3325</t>
  </si>
  <si>
    <t>ifcb_tara_oceans_polar_circle_leg_01_lorient_tromso</t>
  </si>
  <si>
    <t>https://ecotaxa.obs-vlfr.fr/prj/3326</t>
  </si>
  <si>
    <t>ifcb_tara_oceans_polar_circle_leg_03_dudinka_pevek - Stn 188</t>
  </si>
  <si>
    <t>https://ecotaxa.obs-vlfr.fr/prj/3334</t>
  </si>
  <si>
    <t>ifcb_tara_oceans_polar_circle_leg_03_dudinka_pevek - Stn 189</t>
  </si>
  <si>
    <t>https://ecotaxa.obs-vlfr.fr/prj/3335</t>
  </si>
  <si>
    <t>EXPORTS</t>
  </si>
  <si>
    <t>NASA Ocean Biology and Biogeochemistry Program; WHOI Ocean Twilight Zone project funded by The Audacious Project housed at TED</t>
  </si>
  <si>
    <t>https://ifcb-data.whoi.edu/timeline?dataset=EXPORTS</t>
  </si>
  <si>
    <t>Heidi Sosik</t>
  </si>
  <si>
    <t>hsosik@whoi.edu</t>
  </si>
  <si>
    <t>NESLTER_broadscale</t>
  </si>
  <si>
    <t>NES-LTER broadscale</t>
  </si>
  <si>
    <t>NES-LTER</t>
  </si>
  <si>
    <t>NSF; NOAA; Simons Foundation</t>
  </si>
  <si>
    <t>https://ifcb-data.whoi.edu/timeline?dataset=NESLTER_broadscale</t>
  </si>
  <si>
    <t>NESLTER_transect</t>
  </si>
  <si>
    <t>NES-LTER transect</t>
  </si>
  <si>
    <t>NSF; Simons Foundation</t>
  </si>
  <si>
    <t>https://ifcb-data.whoi.edu/timeline?dataset=NESLTER_transect</t>
  </si>
  <si>
    <t>san-francisco-pier-17</t>
  </si>
  <si>
    <t>San Francisco Pier 17</t>
  </si>
  <si>
    <t>Cal-HABMAP</t>
  </si>
  <si>
    <t>NOAA  grants NA14NOS0120148, NA16NMF4270263, NA16NOS0120021 with support from US Geological Survey and San Francisco Estuary Institute</t>
  </si>
  <si>
    <t>https://doi.org/10.1002/lno.11443</t>
  </si>
  <si>
    <t>https://ifcb.caloos.org/timeline?dataset=san-francisco-pier-17</t>
  </si>
  <si>
    <t>Raphael M. Kudela</t>
  </si>
  <si>
    <t>kudela@ucsc.edu</t>
  </si>
  <si>
    <t>santa-cruz-municipal-wharf</t>
  </si>
  <si>
    <t>Santa Cruz Municipal wharf</t>
  </si>
  <si>
    <t>NOAA grants NA14NOS0120148, NA16NMF4270263, NA16NOS0120021</t>
  </si>
  <si>
    <t xml:space="preserve">https://doi.org/10.1002/lno.11443, </t>
  </si>
  <si>
    <t>https://ifcb.caloos.org/timeline?dataset=santa-cruz-municipal-wharf</t>
  </si>
  <si>
    <t>SPIROPA</t>
  </si>
  <si>
    <t>https://ifcb-data.whoi.edu/timeline?dataset=SPIROPA</t>
  </si>
  <si>
    <t>UVP</t>
  </si>
  <si>
    <t>UVP5 DEWEX 2013 (winter)</t>
  </si>
  <si>
    <t>DEWEX</t>
  </si>
  <si>
    <t>https://doi.org/10.17600/13020010</t>
  </si>
  <si>
    <t>https://ecotaxa.obs-vlfr.fr/prj/3</t>
  </si>
  <si>
    <t>Marc Picheral; Lars Stemmann</t>
  </si>
  <si>
    <t>marc.picheral@obs-vlfr.fr; stemmann@obs-vlfr.fr</t>
  </si>
  <si>
    <t>UVP5 DEWEX 2013 (spring)</t>
  </si>
  <si>
    <t>https://doi.org/10.17600/13020030</t>
  </si>
  <si>
    <t>https://ecotaxa.obs-vlfr.fr/prj/4</t>
  </si>
  <si>
    <t>UVP5 Sargasso 2014 (sargasso_a sargasso_b)</t>
  </si>
  <si>
    <t>https://ecotaxa.obs-vlfr.fr/prj/22</t>
  </si>
  <si>
    <t>Fabien Lombard</t>
  </si>
  <si>
    <t>lombard@obs-vlfr.fr</t>
  </si>
  <si>
    <t>UVP5 MALINA 2009</t>
  </si>
  <si>
    <t>MALINA</t>
  </si>
  <si>
    <t>The Malina project is funded by the Centre National de la Recherche Scientifique (CNRS) and by the French and European Space Agencies.</t>
  </si>
  <si>
    <t>https://ecotaxa.obs-vlfr.fr/prj/28</t>
  </si>
  <si>
    <t>Lars Stemmann</t>
  </si>
  <si>
    <t>stemmann@obs-vlfr.fr</t>
  </si>
  <si>
    <t>UVP5 SOMBA 2014</t>
  </si>
  <si>
    <t>SOMBA</t>
  </si>
  <si>
    <t>MerMex program</t>
  </si>
  <si>
    <t>https://doi.org/10.17600/14007500</t>
  </si>
  <si>
    <t>https://ecotaxa.obs-vlfr.fr/prj/36</t>
  </si>
  <si>
    <t>UVP5 OUTPACE 2015</t>
  </si>
  <si>
    <t>OUTPACE</t>
  </si>
  <si>
    <t>ANR-14-CE01-0007-01;LEFE-CyBER program (CNRS-INSU); Institut de Recherche pour le Développement (IRD);  GOPS program (IRD) and the CNES (BC T23 / ZBC 4500048836); and the European FEDER Fund under
project 1166-39417)</t>
  </si>
  <si>
    <t>https://doi.org/10.17600/15000900</t>
  </si>
  <si>
    <t>https://ecotaxa.obs-vlfr.fr/prj/37</t>
  </si>
  <si>
    <t>Marc Picheral; Lionel Guidi</t>
  </si>
  <si>
    <t>marc.picheral@obs-vlfr.fr;lguidi@obs-vlfr.fr</t>
  </si>
  <si>
    <t>UVP5 CASSIOPEE 2015</t>
  </si>
  <si>
    <t>CASSIOPEE</t>
  </si>
  <si>
    <t>French national programme LEFE/INSU (ZEBRE) and IRD</t>
  </si>
  <si>
    <t>https://doi.org/10.17600/15001200</t>
  </si>
  <si>
    <t>https://ecotaxa.obs-vlfr.fr/prj/38</t>
  </si>
  <si>
    <t>UVP5 OPEREX 2008</t>
  </si>
  <si>
    <t>OPEREX</t>
  </si>
  <si>
    <t>10.1029/2012JG001984</t>
  </si>
  <si>
    <t>https://hahana.soest.hawaii.edu/cmoreoperex/operex.html</t>
  </si>
  <si>
    <t>https://ecotaxa.obs-vlfr.fr/prj/110</t>
  </si>
  <si>
    <t>Lionel Guidi</t>
  </si>
  <si>
    <t>lguidi@obs-vlfr.fr</t>
  </si>
  <si>
    <t>UVP5 Geomar 2017 fluxes1</t>
  </si>
  <si>
    <t>SFB754</t>
  </si>
  <si>
    <t>SFB 754 ClimateBiogeochemistry Interactions in the Tropical Ocean (www.sfb754.de, grant/award no. 27542298)</t>
  </si>
  <si>
    <t>https://doi.org/10.5194/essd-14-4315-2022</t>
  </si>
  <si>
    <t>https://doi.org/10.1594/PANGAEA.924375</t>
  </si>
  <si>
    <t>https://ecotaxa.obs-vlfr.fr/prj/507</t>
  </si>
  <si>
    <t>Rainer Kiko</t>
  </si>
  <si>
    <t>rkiko@geomar.de</t>
  </si>
  <si>
    <t>UVP5 Geomar 2016 m131</t>
  </si>
  <si>
    <t>https://www.ldf.uni-hamburg.de/meteor/wochenberichte.html</t>
  </si>
  <si>
    <t>https://doi.org/10.1594/PANGAEA.910994</t>
  </si>
  <si>
    <t>https://ecotaxa.obs-vlfr.fr/prj/545</t>
  </si>
  <si>
    <t>UVP5 Geomar 2017 m135</t>
  </si>
  <si>
    <t>https://doi.org/10.1594/PANGAEA.904009</t>
  </si>
  <si>
    <t>https://ecotaxa.obs-vlfr.fr/prj/548</t>
  </si>
  <si>
    <t>UVP5 Geomar 2013 m92</t>
  </si>
  <si>
    <t>SFB754, LOV</t>
  </si>
  <si>
    <t>https://doi.org/10.1594/PANGAEA.858070</t>
  </si>
  <si>
    <t>https://doi.org/10.1594/PANGAEA.885756; https://doi.org/10.1594/PANGAEA.924375</t>
  </si>
  <si>
    <t>https://ecotaxa.obs-vlfr.fr/prj/556</t>
  </si>
  <si>
    <t>UVP5 Geomar 2014 ps88b</t>
  </si>
  <si>
    <t>https://doi.pangaea.de/10.1594/PANGAEA.887770</t>
  </si>
  <si>
    <t>https://ecotaxa.obs-vlfr.fr/prj/558</t>
  </si>
  <si>
    <t>UVP5 Geomar 2014 m107</t>
  </si>
  <si>
    <t>https://doi.pangaea.de/10.1594/PANGAEA.860480</t>
  </si>
  <si>
    <t>https://doi.org/10.1594/PANGAEA.885759; https://doi.org/10.1594/PANGAEA.924375</t>
  </si>
  <si>
    <t>https://ecotaxa.obs-vlfr.fr/prj/559</t>
  </si>
  <si>
    <t>UVP5 Geomar 2015 m121</t>
  </si>
  <si>
    <t>https://ecotaxa.obs-vlfr.fr/prj/560</t>
  </si>
  <si>
    <t>UVP5 Geomar 2013 m93</t>
  </si>
  <si>
    <t>https://doi.org/10.1594/PANGAEA.848017</t>
  </si>
  <si>
    <t>https://ecotaxa.obs-vlfr.fr/prj/563</t>
  </si>
  <si>
    <t>UVP5 JERICO 2017</t>
  </si>
  <si>
    <t>JERICO</t>
  </si>
  <si>
    <t>JERICO-S3 project under the European Union's Horizon 2020 research and innovation programme with grant number 871153</t>
  </si>
  <si>
    <t>https://ecotaxa.obs-vlfr.fr/prj/578</t>
  </si>
  <si>
    <t>UVP5 Tara Oceans (tara2009, tara2010, tara2011, tara2012, tara2013)</t>
  </si>
  <si>
    <t>Tara Oceans Expedition</t>
  </si>
  <si>
    <t>CNRS (in particular Groupement de Recherche GDR3280 and the Research Federation for the Study of Global Ocean Systems Ecology and Evolution FR2022/Tara Oceans-GOSEE), the Eu- ropean Molecular Biology Laboratory (EMBL), the French Ministry of Research, and the French Government ‘‘Investissements d’Avenir’’ programs OCEANOMICS (ANR-11-BTBR-0008), the EMBRC-France (ANR-10-INBS-02).</t>
  </si>
  <si>
    <t>https://ecotaxa.obs-vlfr.fr/prj/579</t>
  </si>
  <si>
    <t>TRUE</t>
  </si>
  <si>
    <t>UVP5 Geomar 2012 msm23</t>
  </si>
  <si>
    <t>https://www.ldf.uni-hamburg.de/merian/wochenberichte.html</t>
  </si>
  <si>
    <t>https://doi.org/10.1594/PANGAEA.842225</t>
  </si>
  <si>
    <t>https://doi.pangaea.de/10.1594/PANGAEA.846229; https://doi.org/10.1594/PANGAEA.924375</t>
  </si>
  <si>
    <t>https://ecotaxa.obs-vlfr.fr/prj/584</t>
  </si>
  <si>
    <t>UVP5 Geomar 2013 m96</t>
  </si>
  <si>
    <t>Future Ocean, LOV</t>
  </si>
  <si>
    <t>https://doi.org/10.1594/PANGAEA.860342</t>
  </si>
  <si>
    <t>https://doi.pangaea.de/10.1594/PANGAEA.846153; https://doi.org/10.1594/PANGAEA.924375</t>
  </si>
  <si>
    <t>https://ecotaxa.obs-vlfr.fr/prj/585</t>
  </si>
  <si>
    <t>UVP5 Geomar 2014 m108</t>
  </si>
  <si>
    <t>https://ecotaxa.obs-vlfr.fr/prj/586</t>
  </si>
  <si>
    <t>UVP5 Geomar 2014 msm40</t>
  </si>
  <si>
    <t>https://doi.org/10.1594/PANGAEA.910558</t>
  </si>
  <si>
    <t>https://ecotaxa.obs-vlfr.fr/prj/587</t>
  </si>
  <si>
    <t>UVP5 Geomar 2015 msm049</t>
  </si>
  <si>
    <t>https://ecotaxa.obs-vlfr.fr/prj/588</t>
  </si>
  <si>
    <t>UVP5 Geomar 2015 m116</t>
  </si>
  <si>
    <t>https://doi.pangaea.de/10.1594/PANGAEA.860481</t>
  </si>
  <si>
    <t>https://ecotaxa.obs-vlfr.fr/prj/589</t>
  </si>
  <si>
    <t>UVP5 Geomar 2015 m119</t>
  </si>
  <si>
    <t>https://doi.org/10.1594/PANGAEA.860484</t>
  </si>
  <si>
    <t>https://doi.org/10.1594/PANGAEA.874872; https://doi.org/10.1594/PANGAEA.924375</t>
  </si>
  <si>
    <t>https://ecotaxa.obs-vlfr.fr/prj/590</t>
  </si>
  <si>
    <t>UVP5 Geomar 2012 msm22</t>
  </si>
  <si>
    <t>https://doi.org/10.1594/PANGAEA.830253</t>
  </si>
  <si>
    <t>https://doi.org/10.1594/PANGAEA.874871; https://doi.org/10.1594/PANGAEA.924375</t>
  </si>
  <si>
    <t>https://ecotaxa.obs-vlfr.fr/prj/593</t>
  </si>
  <si>
    <t>UVP5 Geomar 2015 m120</t>
  </si>
  <si>
    <t>https://doi.org/10.1594/PANGAEA.868654</t>
  </si>
  <si>
    <t>https://ecotaxa.obs-vlfr.fr/prj/594</t>
  </si>
  <si>
    <t>UVP5 Geomar 2014 m106</t>
  </si>
  <si>
    <t>https://doi.pangaea.de/10.1594/PANGAEA.869361</t>
  </si>
  <si>
    <t>https://doi.org/10.1594/PANGAEA.874870; https://doi.org/10.1594/PANGAEA.924375</t>
  </si>
  <si>
    <t>https://ecotaxa.obs-vlfr.fr/prj/595</t>
  </si>
  <si>
    <t>UVP5 Geomar 2014 m105</t>
  </si>
  <si>
    <t>https://doi.pangaea.de/10.1594/PANGAEA.858255</t>
  </si>
  <si>
    <t>https://ecotaxa.obs-vlfr.fr/prj/602</t>
  </si>
  <si>
    <t>UVP5 Geomar 2013 m97</t>
  </si>
  <si>
    <t>https://doi.pangaea.de/10.1594/PANGAEA.860344</t>
  </si>
  <si>
    <t>https://ecotaxa.obs-vlfr.fr/prj/603</t>
  </si>
  <si>
    <t>UVP5 Geomar 2013 m98</t>
  </si>
  <si>
    <t>https://doi.pangaea.de/10.1594/PANGAEA.868640</t>
  </si>
  <si>
    <t>https://ecotaxa.obs-vlfr.fr/prj/610</t>
  </si>
  <si>
    <t>UVP5 Geomar 2017 m136</t>
  </si>
  <si>
    <t>https://doi.org/10.1594/PANGAEA.904013</t>
  </si>
  <si>
    <t>https://ecotaxa.obs-vlfr.fr/prj/620</t>
  </si>
  <si>
    <t>UVP5 Geomar 2017 m137</t>
  </si>
  <si>
    <t>https://doi.org/10.1594/PANGAEA.902643</t>
  </si>
  <si>
    <t>https://ecotaxa.obs-vlfr.fr/prj/621</t>
  </si>
  <si>
    <t>UVP5 Geomar 2017 m138</t>
  </si>
  <si>
    <t>https://doi.org/10.1594/PANGAEA.892575</t>
  </si>
  <si>
    <t>https://ecotaxa.obs-vlfr.fr/prj/622</t>
  </si>
  <si>
    <t>UVP5 Geomar 2014  eddy</t>
  </si>
  <si>
    <t>Future Ocean</t>
  </si>
  <si>
    <t>Future Ocean Excellence Cluster project CP1341 “Biogeochemistry and Ecology of Oxygen Depleted Eddies in the Eastern Tropical Atlantic”</t>
  </si>
  <si>
    <t>https://ecotaxa.obs-vlfr.fr/prj/881</t>
  </si>
  <si>
    <t>UVP5 IADO 2018</t>
  </si>
  <si>
    <t>IADO</t>
  </si>
  <si>
    <t>https://ecotaxa.obs-vlfr.fr/prj/1343</t>
  </si>
  <si>
    <t>Jean-Olivier Irisson</t>
  </si>
  <si>
    <t>irisson@obs-vlfr.fr</t>
  </si>
  <si>
    <t>UVP5hd_sn207_2018_Exports_np_sr1812</t>
  </si>
  <si>
    <t>https://seabass.gsfc.nasa.gov/cruise/EXPORTSNP</t>
  </si>
  <si>
    <t>https://ecotaxa.obs-vlfr.fr/prj/1591</t>
  </si>
  <si>
    <t>Andrew M. P. McDonnell</t>
  </si>
  <si>
    <t>amcdonnell@alaska.edu</t>
  </si>
  <si>
    <t>uvp5_sn009_2019_nga_lter_summer</t>
  </si>
  <si>
    <t>LTER</t>
  </si>
  <si>
    <t>https://ecotaxa.obs-vlfr.fr/prj/2464</t>
  </si>
  <si>
    <t>UVP5 GEOMAR 2019 Lima</t>
  </si>
  <si>
    <t>CUSCO</t>
  </si>
  <si>
    <t>Bundesministerium für Bildung und Forschung, grant no. 03F0813A</t>
  </si>
  <si>
    <t>https://doi.org/10.1038/s41467-021-23340-4</t>
  </si>
  <si>
    <t>https://ecotaxa.obs-vlfr.fr/prj/2465</t>
  </si>
  <si>
    <t>UVP5 GEOMAR 2018 msm80</t>
  </si>
  <si>
    <t>https://ecotaxa.obs-vlfr.fr/prj/5690</t>
  </si>
  <si>
    <t>UVP5 GEOMAR 2019 m158</t>
  </si>
  <si>
    <t>TRIATLAS &amp; MOPGA-TAD</t>
  </si>
  <si>
    <t>European Union’s Horizon 2020 research and innovation programme under grant agreement No 817578 (TRIATLAS); Make Our Planet Great Again grant of the French National Research Agency within the Programme d’Investissements d’Avenir; reference ANR-19-MPGA-0012</t>
  </si>
  <si>
    <t>https://doi.pangaea.de/10.1594/PANGAEA.952354</t>
  </si>
  <si>
    <t>https://ecotaxa.obs-vlfr.fr/prj/5693</t>
  </si>
  <si>
    <t>EXPORTS_Morphocluster_combined_2021_North_Atlantic</t>
  </si>
  <si>
    <t>NASA Ocean Biology and Biogeochemistry Grant # NS296A-A</t>
  </si>
  <si>
    <t>https://seabass.gsfc.nasa.gov/cruise/EXPORTSNA</t>
  </si>
  <si>
    <t>https://ecotaxa.obs-vlfr.fr/prj/7546</t>
  </si>
  <si>
    <t>Zooscan MooseGE 2015 Bongo 120</t>
  </si>
  <si>
    <t>MOOSEGE</t>
  </si>
  <si>
    <t>CNRS‐INSU and Research Infrastructure ILICO</t>
  </si>
  <si>
    <t>https://doi.org/10.17600/15002500</t>
  </si>
  <si>
    <t>https://ecotaxa.obs-vlfr.fr/prj/14</t>
  </si>
  <si>
    <t>Zooscan Acep201307 OBN200</t>
  </si>
  <si>
    <t>ACEP</t>
  </si>
  <si>
    <t>South African National Research Foundation (NRF), the Departments of Environmental Affairs (DEA)
and Science and Technology (DST)</t>
  </si>
  <si>
    <t>https://ecotaxa.obs-vlfr.fr/prj/167</t>
  </si>
  <si>
    <t>Margaux Noyon</t>
  </si>
  <si>
    <t>margauxnoyon@gmail.com</t>
  </si>
  <si>
    <t>Zooscan Mesop200911 OMN200</t>
  </si>
  <si>
    <t>Mesobio</t>
  </si>
  <si>
    <t>French Oceanographic Fleet, IRD, WIOMSA</t>
  </si>
  <si>
    <t>https://ecotaxa.obs-vlfr.fr/prj/171</t>
  </si>
  <si>
    <t>Zooscan Mesop201004 OMN200</t>
  </si>
  <si>
    <t>https://ecotaxa.obs-vlfr.fr/prj/174</t>
  </si>
  <si>
    <t>Zooscan point B WP2 200 2017 mardi matin</t>
  </si>
  <si>
    <t>POINT B</t>
  </si>
  <si>
    <t>https://ecotaxa.obs-vlfr.fr/prj/338</t>
  </si>
  <si>
    <t>Zooscan Tara Oceans 2009 2012 WP2 200</t>
  </si>
  <si>
    <t>https://obis.org/dataset/cbd631ea-c8ff-419f-8340-b29c7fdc416a</t>
  </si>
  <si>
    <t>https://ecotaxa.obs-vlfr.fr/prj/377</t>
  </si>
  <si>
    <t>Zooscan Tara Oceans Polar Circle 2013 WP2 200</t>
  </si>
  <si>
    <t>https://ecotaxa.obs-vlfr.fr/prj/378</t>
  </si>
  <si>
    <t>Zooscan Tara Oceans Polar Circle 2013 Bongo 300 sn033</t>
  </si>
  <si>
    <t>https://obis.org/dataset/f180f1e9-817b-49f7-b5f4-04e1cc193f48</t>
  </si>
  <si>
    <t>https://ecotaxa.obs-vlfr.fr/prj/395</t>
  </si>
  <si>
    <t>Zooscan Tara Oceans 2009 2013 Bongo 300</t>
  </si>
  <si>
    <t>https://ecotaxa.obs-vlfr.fr/prj/397</t>
  </si>
  <si>
    <t>Zooscan Tara Oceans 2009 2013 Bongo 300 sn033</t>
  </si>
  <si>
    <t>https://ecotaxa.obs-vlfr.fr/prj/398</t>
  </si>
  <si>
    <t>Zooscan Tara Oceans Regent 680 ALL NETS</t>
  </si>
  <si>
    <t>https://obis.org/dataset/1a653b53-5fe5-4d67-b62c-a69294553304</t>
  </si>
  <si>
    <t>https://ecotaxa.obs-vlfr.fr/prj/412</t>
  </si>
  <si>
    <t>Zooscan point B WP2 200 2015 mardi matin</t>
  </si>
  <si>
    <t>https://ecotaxa.obs-vlfr.fr/prj/580</t>
  </si>
  <si>
    <t>Zooscan point B WP2 200 2014 mardi matin</t>
  </si>
  <si>
    <t>https://ecotaxa.obs-vlfr.fr/prj/581</t>
  </si>
  <si>
    <t>Zooscan IADO WP2 2017</t>
  </si>
  <si>
    <t>https://ecotaxa.obs-vlfr.fr/prj/652</t>
  </si>
  <si>
    <t>Zooscan Mad-Ridge201611 OMN200</t>
  </si>
  <si>
    <t>Mad-Ridge</t>
  </si>
  <si>
    <t>French Oceanographic Fleet, IRD, British Council Newton Fund grant SARCI 1503261 16102/ NRF 98399</t>
  </si>
  <si>
    <t>https://doi.org/10.1016/j.dsr2.2020.104759</t>
  </si>
  <si>
    <t>10.17600/16004800</t>
  </si>
  <si>
    <t>https://ecotaxa.obs-vlfr.fr/prj/663</t>
  </si>
  <si>
    <t>Zooscan Tara Oceans MTN 300  ALL NETS - NEW!</t>
  </si>
  <si>
    <t>https://obis.org/dataset/e8f6f42e-0e33-4382-9998-9a178eac3191</t>
  </si>
  <si>
    <t>https://ecotaxa.obs-vlfr.fr/prj/714</t>
  </si>
  <si>
    <t>Zooscan LaPerouse201609 OBN200</t>
  </si>
  <si>
    <t>LaPerouse</t>
  </si>
  <si>
    <t>10.17600/16004500</t>
  </si>
  <si>
    <t>https://ecotaxa.obs-vlfr.fr/prj/751</t>
  </si>
  <si>
    <t>Zooscan WaltersShoals201705 OBN200</t>
  </si>
  <si>
    <t>WaltersShoal</t>
  </si>
  <si>
    <t>10.17600/17002700</t>
  </si>
  <si>
    <t>https://ecotaxa.obs-vlfr.fr/prj/752</t>
  </si>
  <si>
    <t>Zooscan Peacetime 2017 100 microns</t>
  </si>
  <si>
    <t>PEACETIME</t>
  </si>
  <si>
    <t>https://ecotaxa.obs-vlfr.fr/prj/788</t>
  </si>
  <si>
    <t>Cécile Guieu</t>
  </si>
  <si>
    <t>guieu@obs-vlfr.fr</t>
  </si>
  <si>
    <t>Zooscan MooseGE 2017 Triple 200</t>
  </si>
  <si>
    <t>https://doi.org/10.17600/17001500</t>
  </si>
  <si>
    <t>https://ecotaxa.obs-vlfr.fr/prj/896</t>
  </si>
  <si>
    <t>Zooscan LaPerouse201609 OBN500</t>
  </si>
  <si>
    <t>https://ecotaxa.obs-vlfr.fr/prj/966</t>
  </si>
  <si>
    <t>Zooscan Mad-Ridge201611 OMN500</t>
  </si>
  <si>
    <t>https://ecotaxa.obs-vlfr.fr/prj/967</t>
  </si>
  <si>
    <t>Zooscan WaltersShoals201705 OBN500</t>
  </si>
  <si>
    <t>https://ecotaxa.obs-vlfr.fr/prj/968</t>
  </si>
  <si>
    <t>Zooscan IADO WP2 2018 replicate 2</t>
  </si>
  <si>
    <t>https://ecotaxa.obs-vlfr.fr/prj/1309</t>
  </si>
  <si>
    <t>Zooscan point B Juday Bogorov 300 2019 journée</t>
  </si>
  <si>
    <t>https://ecotaxa.obs-vlfr.fr/prj/1603</t>
  </si>
  <si>
    <t>Zooscan Solstice_SA 201903 VBN200</t>
  </si>
  <si>
    <t>SOLSTICE</t>
  </si>
  <si>
    <t>Global Challenges Research Fund (GCRF), UK, in the framework of the SOLSTICE-WIO project [NE/P021050/1]; British Council Newton Fund grant SARCI 1503261 16102/ NRF 98399</t>
  </si>
  <si>
    <t>https://doi.org/10.1016/j.dsr2.2021.105015</t>
  </si>
  <si>
    <t>https://ecotaxa.obs-vlfr.fr/prj/2307</t>
  </si>
  <si>
    <t>Zooscan IADO WP2 2019</t>
  </si>
  <si>
    <t>https://ecotaxa.obs-vlfr.fr/prj/2480</t>
  </si>
  <si>
    <t>Zooscan RESOMAR Point B WP2 200 2019</t>
  </si>
  <si>
    <t>RESOMAR</t>
  </si>
  <si>
    <t>https://ecotaxa.obs-vlfr.fr/prj/2535</t>
  </si>
  <si>
    <t>Zooscan_PS078_MN</t>
  </si>
  <si>
    <t>https://doi.org/10.1002/lom3.10495</t>
  </si>
  <si>
    <t>https://doi.org/10.2312/BzPM_0647_2012</t>
  </si>
  <si>
    <t>https://doi.org/10.1594/PANGAEA.774196</t>
  </si>
  <si>
    <t>https://doi.org/10.1594/PANGAEA.944235</t>
  </si>
  <si>
    <t>https://ecotaxa.obs-vlfr.fr/prj/2771</t>
  </si>
  <si>
    <t>Astrid Cornils</t>
  </si>
  <si>
    <t>Astrid.Cornils@awi.de</t>
  </si>
  <si>
    <t>Zooscan TONGA WP2 200 2019</t>
  </si>
  <si>
    <t>TONGA</t>
  </si>
  <si>
    <t>This research is a contribution of the TONGA project (Shallow hydroThermal sOurces
of trace elemeNts: potential impacts on biological productivity and the bioloGicAl
carbon pump; TONGA cruise https://doi.org/10.17600/18000884) funded by the
Agence Nationale de la Recherche (grant TONGA ANR-18- CE01-0016 and grant
CINNAMON ANR-17-CE2-0014-01), the LEFE-CyBER program (CNRS-INSU), the
A-Midex foundation, the Institut de Recherche pour le Développement (IRD). The authors warmly thank the crew of the R/V L’Atalante for
outstanding shipboard operations, the DT-INSU</t>
  </si>
  <si>
    <t>https://doi.org/10.17600/18000884</t>
  </si>
  <si>
    <t>https://ecotaxa.obs-vlfr.fr/prj/2832</t>
  </si>
  <si>
    <t>Zooscan IADO wp2 2020</t>
  </si>
  <si>
    <t>https://ecotaxa.obs-vlfr.fr/prj/3391</t>
  </si>
  <si>
    <t>Zooscan AlgoaBay2020 VBN200</t>
  </si>
  <si>
    <t xml:space="preserve">South African National Research Foundation (NRF), Science and Technology (DST), South African Environmental Observation Network (SAEON) </t>
  </si>
  <si>
    <t>https://ecotaxa.obs-vlfr.fr/prj/3607</t>
  </si>
  <si>
    <t>Zooscan point B Juday Bogorov 300 2021</t>
  </si>
  <si>
    <t>https://ecotaxa.obs-vlfr.fr/prj/4024</t>
  </si>
  <si>
    <t>Zooscan point B Juday Bogorov 300 2021 journée</t>
  </si>
  <si>
    <t>https://ecotaxa.obs-vlfr.fr/prj/4025</t>
  </si>
  <si>
    <t>Zooscan Dyfamed WP2 200 2019 2020</t>
  </si>
  <si>
    <t>DYFAMED</t>
  </si>
  <si>
    <t>https://ecotaxa.obs-vlfr.fr/prj/4429</t>
  </si>
  <si>
    <t>Zooscan MooseGE 2019 Bongo 200</t>
  </si>
  <si>
    <t>https://doi.org/10.17600/18000562</t>
  </si>
  <si>
    <t>https://ecotaxa.obs-vlfr.fr/prj/4598</t>
  </si>
  <si>
    <t>Zooscan IADO wp2 2021</t>
  </si>
  <si>
    <t>https://ecotaxa.obs-vlfr.fr/prj/4904</t>
  </si>
  <si>
    <t>Zooscan MooseGE 2021 Bongo 200</t>
  </si>
  <si>
    <t>https://doi.org/10.17600/18001333</t>
  </si>
  <si>
    <t>https://ecotaxa.obs-vlfr.fr/prj/6048</t>
  </si>
  <si>
    <t>Triatlas 2019 MTN 200 NEW</t>
  </si>
  <si>
    <t>https://ecotaxa.obs-vlfr.fr/prj/6111</t>
  </si>
  <si>
    <t>Generic_scan_SFB754_lrg</t>
  </si>
  <si>
    <t>https://ecotaxa.obs-vlfr.fr/prj/358</t>
  </si>
  <si>
    <t>Scanner</t>
  </si>
  <si>
    <t>Zooscan Tara Oceans 2009 2013 MTN 300 sn033</t>
  </si>
  <si>
    <t>https://ecotaxa.obs-vlfr.fr/prj/418</t>
  </si>
  <si>
    <t>Zooscan MooseGE 2016 Bongo 120</t>
  </si>
  <si>
    <t>https://doi.org/10.18142/235</t>
  </si>
  <si>
    <t>https://ecotaxa.obs-vlfr.fr/prj/493</t>
  </si>
  <si>
    <t>https://ecotaxa.obs-vlfr.fr/prj/516</t>
  </si>
  <si>
    <t>https://ecotaxa.obs-vlfr.fr/prj/528</t>
  </si>
  <si>
    <t>Generic_2013_m097_lrg</t>
  </si>
  <si>
    <t>Generic_2013_m097_med</t>
  </si>
  <si>
    <t>Generic_2012_msm22_lrg</t>
  </si>
  <si>
    <t>uvp6_sn000003lp_2021_sea002_M486</t>
  </si>
  <si>
    <t>uvp6_sn000003lp_2021_sea002_m487</t>
  </si>
  <si>
    <t>M486</t>
  </si>
  <si>
    <t>M487</t>
  </si>
  <si>
    <t>https://ecotaxa.obs-vlfr.fr/prj/4028</t>
  </si>
  <si>
    <t>https://ecotaxa.obs-vlfr.fr/prj/4041</t>
  </si>
  <si>
    <t>Thelma Panaiotis, Jean-Olivier Irisson</t>
  </si>
  <si>
    <t>Zooscan Triatlas M181 2022 MTN 200</t>
  </si>
  <si>
    <t>https://ecotaxa.obs-vlfr.fr/prj/8788</t>
  </si>
  <si>
    <t>Generic_cvoo_med</t>
  </si>
  <si>
    <t>Generic_cvoo_lrg</t>
  </si>
  <si>
    <t>Generic_cvoo_sml</t>
  </si>
  <si>
    <t>CVOO</t>
  </si>
  <si>
    <t>https://ecotaxa.obs-vlfr.fr/prj/2979</t>
  </si>
  <si>
    <t>https://ecotaxa.obs-vlfr.fr/prj/2980</t>
  </si>
  <si>
    <t>https://ecotaxa.obs-vlfr.fr/prj/2989</t>
  </si>
  <si>
    <t>Generic_scan_SFB754_med</t>
  </si>
  <si>
    <t>Generic_scan_SFB754_sml</t>
  </si>
  <si>
    <t>Generic_2016_m130_lrg</t>
  </si>
  <si>
    <t>Generic_2016_m130_med</t>
  </si>
  <si>
    <t>Generic_2016_m130_sml</t>
  </si>
  <si>
    <t>https://ecotaxa.obs-vlfr.fr/prj/474</t>
  </si>
  <si>
    <t>https://ecotaxa.obs-vlfr.fr/prj/477</t>
  </si>
  <si>
    <t>https://ecotaxa.obs-vlfr.fr/prj/486</t>
  </si>
  <si>
    <t>https://ecotaxa.obs-vlfr.fr/prj/517</t>
  </si>
  <si>
    <t>Generic_2012_msm22_med</t>
  </si>
  <si>
    <t>Generic_2012_msm22_sml</t>
  </si>
  <si>
    <t>https://ecotaxa.obs-vlfr.fr/prj/530</t>
  </si>
  <si>
    <t>https://ecotaxa.obs-vlfr.fr/prj/532</t>
  </si>
  <si>
    <t>Generic_2017_m138_lrg</t>
  </si>
  <si>
    <t>Generic_2017_m138_med</t>
  </si>
  <si>
    <t>Generic_2017_m138_sml</t>
  </si>
  <si>
    <t>https://ecotaxa.obs-vlfr.fr/prj/709</t>
  </si>
  <si>
    <t>https://ecotaxa.obs-vlfr.fr/prj/710</t>
  </si>
  <si>
    <t>https://ecotaxa.obs-vlfr.fr/prj/711</t>
  </si>
  <si>
    <t>Generic_2013_m097_sml</t>
  </si>
  <si>
    <t>https://ecotaxa.obs-vlfr.fr/prj/8841</t>
  </si>
  <si>
    <t>Generic_scan_SFB754_lrg - equatorial</t>
  </si>
  <si>
    <t>Generic_scan_SFB754_med - equatorial</t>
  </si>
  <si>
    <t>Generic_scan_SFB754_sml - equatorial</t>
  </si>
  <si>
    <t>https://ecotaxa.obs-vlfr.fr/prj/5260</t>
  </si>
  <si>
    <t>https://ecotaxa.obs-vlfr.fr/prj/5262</t>
  </si>
  <si>
    <t>https://ecotaxa.obs-vlfr.fr/prj/5304</t>
  </si>
  <si>
    <t>Zooscan PELGAS_2004_2016_Ngrandremy</t>
  </si>
  <si>
    <t>PELGAS</t>
  </si>
  <si>
    <t>https://archimer.ifremer.fr/doc/00841/95247/,https://doi.org/10.17882/94052</t>
  </si>
  <si>
    <t>Ifremer DEFIPEL project France Filière Pêche projet d’avenir</t>
  </si>
  <si>
    <t>https://doi.org/10.1016/j.pocean.2022.102949</t>
  </si>
  <si>
    <t>https://ecotaxa.obs-vlfr.fr/prj/6212</t>
  </si>
  <si>
    <t>Jean-Baptiste Romagnan, Nina Grandrémy</t>
  </si>
  <si>
    <t>jean.baptiste.romagnan@ifremer.fr</t>
  </si>
  <si>
    <r>
      <t xml:space="preserve">General description: This table lists the data sources included in the first release of the Plankton size structure database
 ( PSSdb, </t>
    </r>
    <r>
      <rPr>
        <b/>
        <sz val="16"/>
        <color rgb="FF00B0F0"/>
        <rFont val="Calibri"/>
        <family val="2"/>
        <scheme val="minor"/>
      </rPr>
      <t>https://pssdb.net/</t>
    </r>
    <r>
      <rPr>
        <b/>
        <sz val="16"/>
        <color rgb="FF000000"/>
        <rFont val="Calibri"/>
        <family val="2"/>
        <scheme val="minor"/>
      </rPr>
      <t xml:space="preserve"> )</t>
    </r>
  </si>
  <si>
    <t>Additional contributor(s)</t>
  </si>
  <si>
    <t>Additional contributor(s) to data acquisition, analysis, or curation</t>
  </si>
  <si>
    <t>Marcel Babin; Claudie Marec; Pierre-Luc Grondin; Gretchen Spencer</t>
  </si>
  <si>
    <t>Collin Roesler; E. Taylor Crockford</t>
  </si>
  <si>
    <t>Emily Peacock; E. Taylor Crockford</t>
  </si>
  <si>
    <t>Kendra Hayashi</t>
  </si>
  <si>
    <t>Kendra Hayashi; Alexis Fischer; Patrick Daniel</t>
  </si>
  <si>
    <t>Jan Taucher</t>
  </si>
  <si>
    <t>Helena Hauss</t>
  </si>
  <si>
    <t>Thelma Panaiotis</t>
  </si>
  <si>
    <t>Andrew McDonnel; Lee Karp-Boss; Laetitia Drago</t>
  </si>
  <si>
    <t>Francois Carlotti; Magali Lescot; Emilie Riquier; Laetitia Jalabert; Amanda Elineau; Corinne Desnos</t>
  </si>
  <si>
    <t>Jenny Huggett</t>
  </si>
  <si>
    <t>Nina Grandrémy</t>
  </si>
  <si>
    <t>Barbara Niehoff</t>
  </si>
  <si>
    <t>Zoé Mériguet; Marion Vilain; Cécile Guieu; Chloé Tilliette; Nagib Bhairy; Sophie Bonnet; Fabien Lombard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</si>
</sst>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 (Body)"/>
    </font>
    <font>
      <sz val="10"/>
      <color theme="1"/>
      <name val="Arial (Body)"/>
    </font>
    <font>
      <u/>
      <sz val="12"/>
      <color theme="10"/>
      <name val="Calibri"/>
      <family val="2"/>
      <scheme val="minor"/>
    </font>
    <font>
      <b/>
      <sz val="11"/>
      <color theme="1"/>
      <name val="Times Roman"/>
    </font>
    <font>
      <sz val="11"/>
      <color theme="1"/>
      <name val="Times Roman"/>
    </font>
    <font>
      <u/>
      <sz val="11"/>
      <color theme="1"/>
      <name val="Times Roman"/>
    </font>
    <font>
      <sz val="8"/>
      <name val="Calibri"/>
      <family val="2"/>
      <scheme val="minor"/>
    </font>
    <font>
      <u/>
      <sz val="11"/>
      <color theme="10"/>
      <name val="Times Roman"/>
    </font>
    <font>
      <sz val="11"/>
      <color rgb="FF404757"/>
      <name val="Times Roman"/>
    </font>
    <font>
      <b/>
      <sz val="16"/>
      <color rgb="FF00000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0" applyFont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taxa.obs-vlfr.fr/prj/556" TargetMode="External"/><Relationship Id="rId299" Type="http://schemas.openxmlformats.org/officeDocument/2006/relationships/hyperlink" Target="https://doi.org/10.1594/PANGAEA.924375" TargetMode="External"/><Relationship Id="rId21" Type="http://schemas.openxmlformats.org/officeDocument/2006/relationships/hyperlink" Target="https://ecotaxa.obs-vlfr.fr/prj/3309" TargetMode="External"/><Relationship Id="rId63" Type="http://schemas.openxmlformats.org/officeDocument/2006/relationships/hyperlink" Target="https://ecotaxa.obs-vlfr.fr/prj/1603" TargetMode="External"/><Relationship Id="rId159" Type="http://schemas.openxmlformats.org/officeDocument/2006/relationships/hyperlink" Target="https://doi.org/10.1594/PANGAEA.910558" TargetMode="External"/><Relationship Id="rId170" Type="http://schemas.openxmlformats.org/officeDocument/2006/relationships/hyperlink" Target="https://www.ldf.uni-hamburg.de/meteor/wochenberichte.html" TargetMode="External"/><Relationship Id="rId226" Type="http://schemas.openxmlformats.org/officeDocument/2006/relationships/hyperlink" Target="https://ecotaxa.obs-vlfr.fr/prj/2307" TargetMode="External"/><Relationship Id="rId268" Type="http://schemas.openxmlformats.org/officeDocument/2006/relationships/hyperlink" Target="https://ecotaxa.obs-vlfr.fr/prj/474" TargetMode="External"/><Relationship Id="rId32" Type="http://schemas.openxmlformats.org/officeDocument/2006/relationships/hyperlink" Target="https://ecotaxa.obs-vlfr.fr/prj/3323" TargetMode="External"/><Relationship Id="rId74" Type="http://schemas.openxmlformats.org/officeDocument/2006/relationships/hyperlink" Target="https://ecotaxa.obs-vlfr.fr/prj/4904" TargetMode="External"/><Relationship Id="rId128" Type="http://schemas.openxmlformats.org/officeDocument/2006/relationships/hyperlink" Target="https://www.ldf.uni-hamburg.de/meteor/wochenberichte.html" TargetMode="External"/><Relationship Id="rId5" Type="http://schemas.openxmlformats.org/officeDocument/2006/relationships/hyperlink" Target="https://ecotaxa.obs-vlfr.fr/prj/3326" TargetMode="External"/><Relationship Id="rId181" Type="http://schemas.openxmlformats.org/officeDocument/2006/relationships/hyperlink" Target="https://ecotaxa.obs-vlfr.fr/prj/588" TargetMode="External"/><Relationship Id="rId237" Type="http://schemas.openxmlformats.org/officeDocument/2006/relationships/hyperlink" Target="https://ecotaxa.obs-vlfr.fr/prj/418" TargetMode="External"/><Relationship Id="rId279" Type="http://schemas.openxmlformats.org/officeDocument/2006/relationships/hyperlink" Target="https://www.ldf.uni-hamburg.de/meteor/wochenberichte.html" TargetMode="External"/><Relationship Id="rId43" Type="http://schemas.openxmlformats.org/officeDocument/2006/relationships/hyperlink" Target="https://seabass.gsfc.nasa.gov/cruise/EXPORTSNA" TargetMode="External"/><Relationship Id="rId139" Type="http://schemas.openxmlformats.org/officeDocument/2006/relationships/hyperlink" Target="https://ecotaxa.obs-vlfr.fr/prj/881" TargetMode="External"/><Relationship Id="rId290" Type="http://schemas.openxmlformats.org/officeDocument/2006/relationships/hyperlink" Target="https://ecotaxa.obs-vlfr.fr/prj/532" TargetMode="External"/><Relationship Id="rId304" Type="http://schemas.openxmlformats.org/officeDocument/2006/relationships/hyperlink" Target="https://www.ldf.uni-hamburg.de/meteor/wochenberichte.html" TargetMode="External"/><Relationship Id="rId85" Type="http://schemas.openxmlformats.org/officeDocument/2006/relationships/hyperlink" Target="https://doi.org/10.17600/18000562" TargetMode="External"/><Relationship Id="rId150" Type="http://schemas.openxmlformats.org/officeDocument/2006/relationships/hyperlink" Target="https://www.ldf.uni-hamburg.de/meteor/wochenberichte.html" TargetMode="External"/><Relationship Id="rId192" Type="http://schemas.openxmlformats.org/officeDocument/2006/relationships/hyperlink" Target="https://www.ldf.uni-hamburg.de/meteor/wochenberichte.html" TargetMode="External"/><Relationship Id="rId206" Type="http://schemas.openxmlformats.org/officeDocument/2006/relationships/hyperlink" Target="https://ecotaxa.obs-vlfr.fr/prj/6111" TargetMode="External"/><Relationship Id="rId248" Type="http://schemas.openxmlformats.org/officeDocument/2006/relationships/hyperlink" Target="https://ecotaxa.obs-vlfr.fr/prj/2989" TargetMode="External"/><Relationship Id="rId12" Type="http://schemas.openxmlformats.org/officeDocument/2006/relationships/hyperlink" Target="https://ecotaxa.obs-vlfr.fr/prj/3297" TargetMode="External"/><Relationship Id="rId108" Type="http://schemas.openxmlformats.org/officeDocument/2006/relationships/hyperlink" Target="https://doi.org/10.1594/PANGAEA.830253" TargetMode="External"/><Relationship Id="rId315" Type="http://schemas.openxmlformats.org/officeDocument/2006/relationships/hyperlink" Target="https://doi.org/10.1594/PANGAEA.924375" TargetMode="External"/><Relationship Id="rId54" Type="http://schemas.openxmlformats.org/officeDocument/2006/relationships/hyperlink" Target="https://ecotaxa.obs-vlfr.fr/prj/714" TargetMode="External"/><Relationship Id="rId96" Type="http://schemas.openxmlformats.org/officeDocument/2006/relationships/hyperlink" Target="https://ecotaxa.obs-vlfr.fr/prj/37" TargetMode="External"/><Relationship Id="rId161" Type="http://schemas.openxmlformats.org/officeDocument/2006/relationships/hyperlink" Target="https://ecotaxa.obs-vlfr.fr/prj/587" TargetMode="External"/><Relationship Id="rId217" Type="http://schemas.openxmlformats.org/officeDocument/2006/relationships/hyperlink" Target="https://doi.org/10.1016/j.dsr2.2020.104759" TargetMode="External"/><Relationship Id="rId259" Type="http://schemas.openxmlformats.org/officeDocument/2006/relationships/hyperlink" Target="https://www.ldf.uni-hamburg.de/meteor/wochenberichte.html" TargetMode="External"/><Relationship Id="rId23" Type="http://schemas.openxmlformats.org/officeDocument/2006/relationships/hyperlink" Target="https://ecotaxa.obs-vlfr.fr/prj/3312" TargetMode="External"/><Relationship Id="rId119" Type="http://schemas.openxmlformats.org/officeDocument/2006/relationships/hyperlink" Target="https://www.ldf.uni-hamburg.de/meteor/wochenberichte.html" TargetMode="External"/><Relationship Id="rId270" Type="http://schemas.openxmlformats.org/officeDocument/2006/relationships/hyperlink" Target="https://ecotaxa.obs-vlfr.fr/prj/486" TargetMode="External"/><Relationship Id="rId65" Type="http://schemas.openxmlformats.org/officeDocument/2006/relationships/hyperlink" Target="https://ecotaxa.obs-vlfr.fr/prj/4025" TargetMode="External"/><Relationship Id="rId130" Type="http://schemas.openxmlformats.org/officeDocument/2006/relationships/hyperlink" Target="https://doi.org/10.1594/PANGAEA.924375." TargetMode="External"/><Relationship Id="rId172" Type="http://schemas.openxmlformats.org/officeDocument/2006/relationships/hyperlink" Target="https://ecotaxa.obs-vlfr.fr/prj/590" TargetMode="External"/><Relationship Id="rId228" Type="http://schemas.openxmlformats.org/officeDocument/2006/relationships/hyperlink" Target="https://ecotaxa.obs-vlfr.fr/prj/752" TargetMode="External"/><Relationship Id="rId281" Type="http://schemas.openxmlformats.org/officeDocument/2006/relationships/hyperlink" Target="https://www.ldf.uni-hamburg.de/meteor/wochenberichte.html" TargetMode="External"/><Relationship Id="rId34" Type="http://schemas.openxmlformats.org/officeDocument/2006/relationships/hyperlink" Target="https://ecotaxa.obs-vlfr.fr/prj/3325" TargetMode="External"/><Relationship Id="rId55" Type="http://schemas.openxmlformats.org/officeDocument/2006/relationships/hyperlink" Target="https://obis.org/dataset/1a653b53-5fe5-4d67-b62c-a69294553304" TargetMode="External"/><Relationship Id="rId76" Type="http://schemas.openxmlformats.org/officeDocument/2006/relationships/hyperlink" Target="https://ecotaxa.obs-vlfr.fr/prj/2535" TargetMode="External"/><Relationship Id="rId97" Type="http://schemas.openxmlformats.org/officeDocument/2006/relationships/hyperlink" Target="https://doi.org/10.17600/14007500" TargetMode="External"/><Relationship Id="rId120" Type="http://schemas.openxmlformats.org/officeDocument/2006/relationships/hyperlink" Target="https://doi.org/10.1594/PANGAEA.848017" TargetMode="External"/><Relationship Id="rId141" Type="http://schemas.openxmlformats.org/officeDocument/2006/relationships/hyperlink" Target="https://www.ldf.uni-hamburg.de/meteor/wochenberichte.html" TargetMode="External"/><Relationship Id="rId7" Type="http://schemas.openxmlformats.org/officeDocument/2006/relationships/hyperlink" Target="https://ecotaxa.obs-vlfr.fr/prj/3294" TargetMode="External"/><Relationship Id="rId162" Type="http://schemas.openxmlformats.org/officeDocument/2006/relationships/hyperlink" Target="https://doi.org/10.5194/essd-14-4315-2022" TargetMode="External"/><Relationship Id="rId183" Type="http://schemas.openxmlformats.org/officeDocument/2006/relationships/hyperlink" Target="https://doi.pangaea.de/10.1594/PANGAEA.910994" TargetMode="External"/><Relationship Id="rId218" Type="http://schemas.openxmlformats.org/officeDocument/2006/relationships/hyperlink" Target="https://ecotaxa.obs-vlfr.fr/prj/966" TargetMode="External"/><Relationship Id="rId239" Type="http://schemas.openxmlformats.org/officeDocument/2006/relationships/hyperlink" Target="https://ecotaxa.obs-vlfr.fr/prj/4041" TargetMode="External"/><Relationship Id="rId250" Type="http://schemas.openxmlformats.org/officeDocument/2006/relationships/hyperlink" Target="https://doi.pangaea.de/10.1594/PANGAEA.904013" TargetMode="External"/><Relationship Id="rId271" Type="http://schemas.openxmlformats.org/officeDocument/2006/relationships/hyperlink" Target="https://www.ldf.uni-hamburg.de/meteor/wochenberichte.html" TargetMode="External"/><Relationship Id="rId292" Type="http://schemas.openxmlformats.org/officeDocument/2006/relationships/hyperlink" Target="https://www.ldf.uni-hamburg.de/meteor/wochenberichte.html" TargetMode="External"/><Relationship Id="rId306" Type="http://schemas.openxmlformats.org/officeDocument/2006/relationships/hyperlink" Target="https://doi.org/10.1594/PANGAEA.924375" TargetMode="External"/><Relationship Id="rId24" Type="http://schemas.openxmlformats.org/officeDocument/2006/relationships/hyperlink" Target="https://ecotaxa.obs-vlfr.fr/prj/3314" TargetMode="External"/><Relationship Id="rId45" Type="http://schemas.openxmlformats.org/officeDocument/2006/relationships/hyperlink" Target="https://ecotaxa.obs-vlfr.fr/prj/22" TargetMode="External"/><Relationship Id="rId66" Type="http://schemas.openxmlformats.org/officeDocument/2006/relationships/hyperlink" Target="https://ecotaxa.obs-vlfr.fr/prj/581" TargetMode="External"/><Relationship Id="rId87" Type="http://schemas.openxmlformats.org/officeDocument/2006/relationships/hyperlink" Target="https://doi.org/10.17600/18001333" TargetMode="External"/><Relationship Id="rId110" Type="http://schemas.openxmlformats.org/officeDocument/2006/relationships/hyperlink" Target="https://doi.org/10.5194/essd-14-4315-2022" TargetMode="External"/><Relationship Id="rId131" Type="http://schemas.openxmlformats.org/officeDocument/2006/relationships/hyperlink" Target="https://ecotaxa.obs-vlfr.fr/prj/603" TargetMode="External"/><Relationship Id="rId152" Type="http://schemas.openxmlformats.org/officeDocument/2006/relationships/hyperlink" Target="https://ecotaxa.obs-vlfr.fr/prj/559" TargetMode="External"/><Relationship Id="rId173" Type="http://schemas.openxmlformats.org/officeDocument/2006/relationships/hyperlink" Target="https://www.ldf.uni-hamburg.de/meteor/wochenberichte.html" TargetMode="External"/><Relationship Id="rId194" Type="http://schemas.openxmlformats.org/officeDocument/2006/relationships/hyperlink" Target="https://doi.org/10.1594/PANGAEA.924375" TargetMode="External"/><Relationship Id="rId208" Type="http://schemas.openxmlformats.org/officeDocument/2006/relationships/hyperlink" Target="https://doi.org/10.2312/BzPM_0647_2012" TargetMode="External"/><Relationship Id="rId229" Type="http://schemas.openxmlformats.org/officeDocument/2006/relationships/hyperlink" Target="https://doi.org/10.1016/j.dsr2.2020.104759" TargetMode="External"/><Relationship Id="rId240" Type="http://schemas.openxmlformats.org/officeDocument/2006/relationships/hyperlink" Target="https://ecotaxa.obs-vlfr.fr/prj/493" TargetMode="External"/><Relationship Id="rId261" Type="http://schemas.openxmlformats.org/officeDocument/2006/relationships/hyperlink" Target="https://www.ldf.uni-hamburg.de/meteor/wochenberichte.html" TargetMode="External"/><Relationship Id="rId14" Type="http://schemas.openxmlformats.org/officeDocument/2006/relationships/hyperlink" Target="https://ecotaxa.obs-vlfr.fr/prj/3301" TargetMode="External"/><Relationship Id="rId35" Type="http://schemas.openxmlformats.org/officeDocument/2006/relationships/hyperlink" Target="https://ecotaxa.obs-vlfr.fr/prj/3313" TargetMode="External"/><Relationship Id="rId56" Type="http://schemas.openxmlformats.org/officeDocument/2006/relationships/hyperlink" Target="https://ecotaxa.obs-vlfr.fr/prj/412" TargetMode="External"/><Relationship Id="rId77" Type="http://schemas.openxmlformats.org/officeDocument/2006/relationships/hyperlink" Target="https://ecotaxa.obs-vlfr.fr/prj/578" TargetMode="External"/><Relationship Id="rId100" Type="http://schemas.openxmlformats.org/officeDocument/2006/relationships/hyperlink" Target="https://ecotaxa.obs-vlfr.fr/prj/5690" TargetMode="External"/><Relationship Id="rId282" Type="http://schemas.openxmlformats.org/officeDocument/2006/relationships/hyperlink" Target="https://doi.pangaea.de/10.1594/PANGAEA.904013" TargetMode="External"/><Relationship Id="rId317" Type="http://schemas.openxmlformats.org/officeDocument/2006/relationships/hyperlink" Target="https://ecotaxa.obs-vlfr.fr/prj/5260" TargetMode="External"/><Relationship Id="rId8" Type="http://schemas.openxmlformats.org/officeDocument/2006/relationships/hyperlink" Target="https://ecotaxa.obs-vlfr.fr/prj/2248" TargetMode="External"/><Relationship Id="rId98" Type="http://schemas.openxmlformats.org/officeDocument/2006/relationships/hyperlink" Target="https://ecotaxa.obs-vlfr.fr/prj/36" TargetMode="External"/><Relationship Id="rId121" Type="http://schemas.openxmlformats.org/officeDocument/2006/relationships/hyperlink" Target="https://doi.org/10.1594/PANGAEA.924375." TargetMode="External"/><Relationship Id="rId142" Type="http://schemas.openxmlformats.org/officeDocument/2006/relationships/hyperlink" Target="https://doi.pangaea.de/10.1594/PANGAEA.858255" TargetMode="External"/><Relationship Id="rId163" Type="http://schemas.openxmlformats.org/officeDocument/2006/relationships/hyperlink" Target="https://doi.pangaea.de/10.1594/PANGAEA.887770" TargetMode="External"/><Relationship Id="rId184" Type="http://schemas.openxmlformats.org/officeDocument/2006/relationships/hyperlink" Target="https://doi.org/10.1594/PANGAEA.924375." TargetMode="External"/><Relationship Id="rId219" Type="http://schemas.openxmlformats.org/officeDocument/2006/relationships/hyperlink" Target="https://doi.org/10.1016/j.dsr2.2020.104759" TargetMode="External"/><Relationship Id="rId230" Type="http://schemas.openxmlformats.org/officeDocument/2006/relationships/hyperlink" Target="https://ecotaxa.obs-vlfr.fr/prj/968" TargetMode="External"/><Relationship Id="rId251" Type="http://schemas.openxmlformats.org/officeDocument/2006/relationships/hyperlink" Target="https://doi.org/10.1594/PANGAEA.924375" TargetMode="External"/><Relationship Id="rId25" Type="http://schemas.openxmlformats.org/officeDocument/2006/relationships/hyperlink" Target="https://ecotaxa.obs-vlfr.fr/prj/3315" TargetMode="External"/><Relationship Id="rId46" Type="http://schemas.openxmlformats.org/officeDocument/2006/relationships/hyperlink" Target="https://ecotaxa.obs-vlfr.fr/prj/579" TargetMode="External"/><Relationship Id="rId67" Type="http://schemas.openxmlformats.org/officeDocument/2006/relationships/hyperlink" Target="https://ecotaxa.obs-vlfr.fr/prj/580" TargetMode="External"/><Relationship Id="rId272" Type="http://schemas.openxmlformats.org/officeDocument/2006/relationships/hyperlink" Target="https://doi.pangaea.de/10.1594/PANGAEA.904013" TargetMode="External"/><Relationship Id="rId293" Type="http://schemas.openxmlformats.org/officeDocument/2006/relationships/hyperlink" Target="https://www.ldf.uni-hamburg.de/meteor/wochenberichte.html" TargetMode="External"/><Relationship Id="rId307" Type="http://schemas.openxmlformats.org/officeDocument/2006/relationships/hyperlink" Target="https://ecotaxa.obs-vlfr.fr/prj/8841" TargetMode="External"/><Relationship Id="rId88" Type="http://schemas.openxmlformats.org/officeDocument/2006/relationships/hyperlink" Target="https://ecotaxa.obs-vlfr.fr/prj/6048" TargetMode="External"/><Relationship Id="rId111" Type="http://schemas.openxmlformats.org/officeDocument/2006/relationships/hyperlink" Target="https://www.ldf.uni-hamburg.de/merian/wochenberichte.html" TargetMode="External"/><Relationship Id="rId132" Type="http://schemas.openxmlformats.org/officeDocument/2006/relationships/hyperlink" Target="https://doi.org/10.5194/essd-14-4315-2022" TargetMode="External"/><Relationship Id="rId153" Type="http://schemas.openxmlformats.org/officeDocument/2006/relationships/hyperlink" Target="https://doi.org/10.5194/essd-14-4315-2022" TargetMode="External"/><Relationship Id="rId174" Type="http://schemas.openxmlformats.org/officeDocument/2006/relationships/hyperlink" Target="https://doi.pangaea.de/10.1594/PANGAEA.868654" TargetMode="External"/><Relationship Id="rId195" Type="http://schemas.openxmlformats.org/officeDocument/2006/relationships/hyperlink" Target="https://ecotaxa.obs-vlfr.fr/prj/620" TargetMode="External"/><Relationship Id="rId209" Type="http://schemas.openxmlformats.org/officeDocument/2006/relationships/hyperlink" Target="https://doi.org/10.1594/PANGAEA.774196" TargetMode="External"/><Relationship Id="rId220" Type="http://schemas.openxmlformats.org/officeDocument/2006/relationships/hyperlink" Target="https://ecotaxa.obs-vlfr.fr/prj/663" TargetMode="External"/><Relationship Id="rId241" Type="http://schemas.openxmlformats.org/officeDocument/2006/relationships/hyperlink" Target="https://doi.org/10.18142/235" TargetMode="External"/><Relationship Id="rId15" Type="http://schemas.openxmlformats.org/officeDocument/2006/relationships/hyperlink" Target="https://ecotaxa.obs-vlfr.fr/prj/3318" TargetMode="External"/><Relationship Id="rId36" Type="http://schemas.openxmlformats.org/officeDocument/2006/relationships/hyperlink" Target="https://doi.org/10.1002/lno.11443" TargetMode="External"/><Relationship Id="rId57" Type="http://schemas.openxmlformats.org/officeDocument/2006/relationships/hyperlink" Target="https://obis.org/dataset/f180f1e9-817b-49f7-b5f4-04e1cc193f48" TargetMode="External"/><Relationship Id="rId262" Type="http://schemas.openxmlformats.org/officeDocument/2006/relationships/hyperlink" Target="https://doi.pangaea.de/10.1594/PANGAEA.904013" TargetMode="External"/><Relationship Id="rId283" Type="http://schemas.openxmlformats.org/officeDocument/2006/relationships/hyperlink" Target="https://doi.pangaea.de/10.1594/PANGAEA.904013" TargetMode="External"/><Relationship Id="rId318" Type="http://schemas.openxmlformats.org/officeDocument/2006/relationships/hyperlink" Target="https://ecotaxa.obs-vlfr.fr/prj/5262" TargetMode="External"/><Relationship Id="rId78" Type="http://schemas.openxmlformats.org/officeDocument/2006/relationships/hyperlink" Target="https://ecotaxa.obs-vlfr.fr/prj/28" TargetMode="External"/><Relationship Id="rId99" Type="http://schemas.openxmlformats.org/officeDocument/2006/relationships/hyperlink" Target="https://www.ldf.uni-hamburg.de/merian/wochenberichte.html" TargetMode="External"/><Relationship Id="rId101" Type="http://schemas.openxmlformats.org/officeDocument/2006/relationships/hyperlink" Target="https://doi.org/10.1038/s41467-021-23340-4" TargetMode="External"/><Relationship Id="rId122" Type="http://schemas.openxmlformats.org/officeDocument/2006/relationships/hyperlink" Target="https://ecotaxa.obs-vlfr.fr/prj/563" TargetMode="External"/><Relationship Id="rId143" Type="http://schemas.openxmlformats.org/officeDocument/2006/relationships/hyperlink" Target="https://doi.org/10.1594/PANGAEA.924375." TargetMode="External"/><Relationship Id="rId164" Type="http://schemas.openxmlformats.org/officeDocument/2006/relationships/hyperlink" Target="https://doi.org/10.1594/PANGAEA.924375." TargetMode="External"/><Relationship Id="rId185" Type="http://schemas.openxmlformats.org/officeDocument/2006/relationships/hyperlink" Target="https://ecotaxa.obs-vlfr.fr/prj/545" TargetMode="External"/><Relationship Id="rId9" Type="http://schemas.openxmlformats.org/officeDocument/2006/relationships/hyperlink" Target="https://ecotaxa.obs-vlfr.fr/prj/3147" TargetMode="External"/><Relationship Id="rId210" Type="http://schemas.openxmlformats.org/officeDocument/2006/relationships/hyperlink" Target="https://doi.org/10.1594/PANGAEA.944235" TargetMode="External"/><Relationship Id="rId26" Type="http://schemas.openxmlformats.org/officeDocument/2006/relationships/hyperlink" Target="https://ecotaxa.obs-vlfr.fr/prj/3334" TargetMode="External"/><Relationship Id="rId231" Type="http://schemas.openxmlformats.org/officeDocument/2006/relationships/hyperlink" Target="https://www.ldf.uni-hamburg.de/meteor/wochenberichte.html" TargetMode="External"/><Relationship Id="rId252" Type="http://schemas.openxmlformats.org/officeDocument/2006/relationships/hyperlink" Target="https://ecotaxa.obs-vlfr.fr/prj/358" TargetMode="External"/><Relationship Id="rId273" Type="http://schemas.openxmlformats.org/officeDocument/2006/relationships/hyperlink" Target="https://doi.org/10.1594/PANGAEA.924375" TargetMode="External"/><Relationship Id="rId294" Type="http://schemas.openxmlformats.org/officeDocument/2006/relationships/hyperlink" Target="https://www.ldf.uni-hamburg.de/meteor/wochenberichte.html" TargetMode="External"/><Relationship Id="rId308" Type="http://schemas.openxmlformats.org/officeDocument/2006/relationships/hyperlink" Target="https://www.ldf.uni-hamburg.de/meteor/wochenberichte.html" TargetMode="External"/><Relationship Id="rId47" Type="http://schemas.openxmlformats.org/officeDocument/2006/relationships/hyperlink" Target="https://obis.org/dataset/cbd631ea-c8ff-419f-8340-b29c7fdc416a" TargetMode="External"/><Relationship Id="rId68" Type="http://schemas.openxmlformats.org/officeDocument/2006/relationships/hyperlink" Target="https://ecotaxa.obs-vlfr.fr/prj/338" TargetMode="External"/><Relationship Id="rId89" Type="http://schemas.openxmlformats.org/officeDocument/2006/relationships/hyperlink" Target="https://doi.org/10.17600/15001200" TargetMode="External"/><Relationship Id="rId112" Type="http://schemas.openxmlformats.org/officeDocument/2006/relationships/hyperlink" Target="https://doi.org/10.1594/PANGAEA.842225" TargetMode="External"/><Relationship Id="rId133" Type="http://schemas.openxmlformats.org/officeDocument/2006/relationships/hyperlink" Target="https://www.ldf.uni-hamburg.de/meteor/wochenberichte.html" TargetMode="External"/><Relationship Id="rId154" Type="http://schemas.openxmlformats.org/officeDocument/2006/relationships/hyperlink" Target="https://www.ldf.uni-hamburg.de/meteor/wochenberichte.html" TargetMode="External"/><Relationship Id="rId175" Type="http://schemas.openxmlformats.org/officeDocument/2006/relationships/hyperlink" Target="https://doi.org/10.1594/PANGAEA.924375." TargetMode="External"/><Relationship Id="rId196" Type="http://schemas.openxmlformats.org/officeDocument/2006/relationships/hyperlink" Target="https://www.ldf.uni-hamburg.de/meteor/wochenberichte.html" TargetMode="External"/><Relationship Id="rId200" Type="http://schemas.openxmlformats.org/officeDocument/2006/relationships/hyperlink" Target="https://www.ldf.uni-hamburg.de/meteor/wochenberichte.html" TargetMode="External"/><Relationship Id="rId16" Type="http://schemas.openxmlformats.org/officeDocument/2006/relationships/hyperlink" Target="https://ecotaxa.obs-vlfr.fr/prj/3289" TargetMode="External"/><Relationship Id="rId221" Type="http://schemas.openxmlformats.org/officeDocument/2006/relationships/hyperlink" Target="https://doi.org/10.1016/j.dsr2.2020.104759" TargetMode="External"/><Relationship Id="rId242" Type="http://schemas.openxmlformats.org/officeDocument/2006/relationships/hyperlink" Target="https://www.ldf.uni-hamburg.de/meteor/wochenberichte.html" TargetMode="External"/><Relationship Id="rId263" Type="http://schemas.openxmlformats.org/officeDocument/2006/relationships/hyperlink" Target="https://doi.pangaea.de/10.1594/PANGAEA.904013" TargetMode="External"/><Relationship Id="rId284" Type="http://schemas.openxmlformats.org/officeDocument/2006/relationships/hyperlink" Target="https://doi.pangaea.de/10.1594/PANGAEA.904013" TargetMode="External"/><Relationship Id="rId319" Type="http://schemas.openxmlformats.org/officeDocument/2006/relationships/hyperlink" Target="https://ecotaxa.obs-vlfr.fr/prj/5304" TargetMode="External"/><Relationship Id="rId37" Type="http://schemas.openxmlformats.org/officeDocument/2006/relationships/hyperlink" Target="https://ifcb.caloos.org/timeline?dataset=san-francisco-pier-17" TargetMode="External"/><Relationship Id="rId58" Type="http://schemas.openxmlformats.org/officeDocument/2006/relationships/hyperlink" Target="https://ecotaxa.obs-vlfr.fr/prj/395" TargetMode="External"/><Relationship Id="rId79" Type="http://schemas.openxmlformats.org/officeDocument/2006/relationships/hyperlink" Target="https://hahana.soest.hawaii.edu/cmoreoperex/operex.html" TargetMode="External"/><Relationship Id="rId102" Type="http://schemas.openxmlformats.org/officeDocument/2006/relationships/hyperlink" Target="https://ecotaxa.obs-vlfr.fr/prj/2465" TargetMode="External"/><Relationship Id="rId123" Type="http://schemas.openxmlformats.org/officeDocument/2006/relationships/hyperlink" Target="https://doi.org/10.5194/essd-14-4315-2022" TargetMode="External"/><Relationship Id="rId144" Type="http://schemas.openxmlformats.org/officeDocument/2006/relationships/hyperlink" Target="https://ecotaxa.obs-vlfr.fr/prj/602" TargetMode="External"/><Relationship Id="rId90" Type="http://schemas.openxmlformats.org/officeDocument/2006/relationships/hyperlink" Target="https://ecotaxa.obs-vlfr.fr/prj/38" TargetMode="External"/><Relationship Id="rId165" Type="http://schemas.openxmlformats.org/officeDocument/2006/relationships/hyperlink" Target="https://ecotaxa.obs-vlfr.fr/prj/558" TargetMode="External"/><Relationship Id="rId186" Type="http://schemas.openxmlformats.org/officeDocument/2006/relationships/hyperlink" Target="https://doi.org/10.1594/PANGAEA.924375." TargetMode="External"/><Relationship Id="rId211" Type="http://schemas.openxmlformats.org/officeDocument/2006/relationships/hyperlink" Target="https://ecotaxa.obs-vlfr.fr/prj/2771" TargetMode="External"/><Relationship Id="rId232" Type="http://schemas.openxmlformats.org/officeDocument/2006/relationships/hyperlink" Target="https://doi.pangaea.de/10.1594/PANGAEA.904013" TargetMode="External"/><Relationship Id="rId253" Type="http://schemas.openxmlformats.org/officeDocument/2006/relationships/hyperlink" Target="mailto:rkiko@geomar.de" TargetMode="External"/><Relationship Id="rId274" Type="http://schemas.openxmlformats.org/officeDocument/2006/relationships/hyperlink" Target="https://ecotaxa.obs-vlfr.fr/prj/516" TargetMode="External"/><Relationship Id="rId295" Type="http://schemas.openxmlformats.org/officeDocument/2006/relationships/hyperlink" Target="https://doi.pangaea.de/10.1594/PANGAEA.904013" TargetMode="External"/><Relationship Id="rId309" Type="http://schemas.openxmlformats.org/officeDocument/2006/relationships/hyperlink" Target="https://www.ldf.uni-hamburg.de/meteor/wochenberichte.html" TargetMode="External"/><Relationship Id="rId27" Type="http://schemas.openxmlformats.org/officeDocument/2006/relationships/hyperlink" Target="https://ecotaxa.obs-vlfr.fr/prj/3335" TargetMode="External"/><Relationship Id="rId48" Type="http://schemas.openxmlformats.org/officeDocument/2006/relationships/hyperlink" Target="https://ecotaxa.obs-vlfr.fr/prj/377" TargetMode="External"/><Relationship Id="rId69" Type="http://schemas.openxmlformats.org/officeDocument/2006/relationships/hyperlink" Target="https://ecotaxa.obs-vlfr.fr/prj/1343" TargetMode="External"/><Relationship Id="rId113" Type="http://schemas.openxmlformats.org/officeDocument/2006/relationships/hyperlink" Target="https://ecotaxa.obs-vlfr.fr/prj/584" TargetMode="External"/><Relationship Id="rId134" Type="http://schemas.openxmlformats.org/officeDocument/2006/relationships/hyperlink" Target="https://doi.pangaea.de/10.1594/PANGAEA.868640" TargetMode="External"/><Relationship Id="rId320" Type="http://schemas.openxmlformats.org/officeDocument/2006/relationships/hyperlink" Target="https://archimer.ifremer.fr/doc/00841/95247/,https:/doi.org/10.17882/94052" TargetMode="External"/><Relationship Id="rId80" Type="http://schemas.openxmlformats.org/officeDocument/2006/relationships/hyperlink" Target="https://ecotaxa.obs-vlfr.fr/prj/110" TargetMode="External"/><Relationship Id="rId155" Type="http://schemas.openxmlformats.org/officeDocument/2006/relationships/hyperlink" Target="https://doi.org/10.1594/PANGAEA.924375." TargetMode="External"/><Relationship Id="rId176" Type="http://schemas.openxmlformats.org/officeDocument/2006/relationships/hyperlink" Target="https://ecotaxa.obs-vlfr.fr/prj/594" TargetMode="External"/><Relationship Id="rId197" Type="http://schemas.openxmlformats.org/officeDocument/2006/relationships/hyperlink" Target="https://doi.pangaea.de/10.1594/PANGAEA.902643" TargetMode="External"/><Relationship Id="rId201" Type="http://schemas.openxmlformats.org/officeDocument/2006/relationships/hyperlink" Target="https://doi.pangaea.de/10.1594/PANGAEA.892575" TargetMode="External"/><Relationship Id="rId222" Type="http://schemas.openxmlformats.org/officeDocument/2006/relationships/hyperlink" Target="https://ecotaxa.obs-vlfr.fr/prj/967" TargetMode="External"/><Relationship Id="rId243" Type="http://schemas.openxmlformats.org/officeDocument/2006/relationships/hyperlink" Target="https://doi.pangaea.de/10.1594/PANGAEA.952354" TargetMode="External"/><Relationship Id="rId264" Type="http://schemas.openxmlformats.org/officeDocument/2006/relationships/hyperlink" Target="https://doi.pangaea.de/10.1594/PANGAEA.904013" TargetMode="External"/><Relationship Id="rId285" Type="http://schemas.openxmlformats.org/officeDocument/2006/relationships/hyperlink" Target="https://doi.org/10.1594/PANGAEA.924375" TargetMode="External"/><Relationship Id="rId17" Type="http://schemas.openxmlformats.org/officeDocument/2006/relationships/hyperlink" Target="https://ecotaxa.obs-vlfr.fr/prj/3302" TargetMode="External"/><Relationship Id="rId38" Type="http://schemas.openxmlformats.org/officeDocument/2006/relationships/hyperlink" Target="https://doi.org/10.1002/lno.11443" TargetMode="External"/><Relationship Id="rId59" Type="http://schemas.openxmlformats.org/officeDocument/2006/relationships/hyperlink" Target="https://obis.org/dataset/cbd631ea-c8ff-419f-8340-b29c7fdc416a" TargetMode="External"/><Relationship Id="rId103" Type="http://schemas.openxmlformats.org/officeDocument/2006/relationships/hyperlink" Target="https://www.ldf.uni-hamburg.de/meteor/wochenberichte.html" TargetMode="External"/><Relationship Id="rId124" Type="http://schemas.openxmlformats.org/officeDocument/2006/relationships/hyperlink" Target="https://www.ldf.uni-hamburg.de/meteor/wochenberichte.html" TargetMode="External"/><Relationship Id="rId310" Type="http://schemas.openxmlformats.org/officeDocument/2006/relationships/hyperlink" Target="https://www.ldf.uni-hamburg.de/meteor/wochenberichte.html" TargetMode="External"/><Relationship Id="rId70" Type="http://schemas.openxmlformats.org/officeDocument/2006/relationships/hyperlink" Target="https://ecotaxa.obs-vlfr.fr/prj/652" TargetMode="External"/><Relationship Id="rId91" Type="http://schemas.openxmlformats.org/officeDocument/2006/relationships/hyperlink" Target="https://doi.org/10.17600/13020030" TargetMode="External"/><Relationship Id="rId145" Type="http://schemas.openxmlformats.org/officeDocument/2006/relationships/hyperlink" Target="https://doi.org/10.5194/essd-14-4315-2022" TargetMode="External"/><Relationship Id="rId166" Type="http://schemas.openxmlformats.org/officeDocument/2006/relationships/hyperlink" Target="https://www.ldf.uni-hamburg.de/meteor/wochenberichte.html" TargetMode="External"/><Relationship Id="rId187" Type="http://schemas.openxmlformats.org/officeDocument/2006/relationships/hyperlink" Target="https://ecotaxa.obs-vlfr.fr/prj/507" TargetMode="External"/><Relationship Id="rId1" Type="http://schemas.openxmlformats.org/officeDocument/2006/relationships/hyperlink" Target="https://ifcb-data.whoi.edu/timeline?dataset=EXPORTS" TargetMode="External"/><Relationship Id="rId212" Type="http://schemas.openxmlformats.org/officeDocument/2006/relationships/hyperlink" Target="https://ecotaxa.obs-vlfr.fr/prj/788" TargetMode="External"/><Relationship Id="rId233" Type="http://schemas.openxmlformats.org/officeDocument/2006/relationships/hyperlink" Target="https://doi.org/10.1594/PANGAEA.924375" TargetMode="External"/><Relationship Id="rId254" Type="http://schemas.openxmlformats.org/officeDocument/2006/relationships/hyperlink" Target="https://www.ldf.uni-hamburg.de/meteor/wochenberichte.html" TargetMode="External"/><Relationship Id="rId28" Type="http://schemas.openxmlformats.org/officeDocument/2006/relationships/hyperlink" Target="https://ecotaxa.obs-vlfr.fr/prj/3298" TargetMode="External"/><Relationship Id="rId49" Type="http://schemas.openxmlformats.org/officeDocument/2006/relationships/hyperlink" Target="https://obis.org/dataset/f180f1e9-817b-49f7-b5f4-04e1cc193f48" TargetMode="External"/><Relationship Id="rId114" Type="http://schemas.openxmlformats.org/officeDocument/2006/relationships/hyperlink" Target="https://doi.org/10.5194/essd-14-4315-2022" TargetMode="External"/><Relationship Id="rId275" Type="http://schemas.openxmlformats.org/officeDocument/2006/relationships/hyperlink" Target="https://www.ldf.uni-hamburg.de/meteor/wochenberichte.html" TargetMode="External"/><Relationship Id="rId296" Type="http://schemas.openxmlformats.org/officeDocument/2006/relationships/hyperlink" Target="https://doi.pangaea.de/10.1594/PANGAEA.904013" TargetMode="External"/><Relationship Id="rId300" Type="http://schemas.openxmlformats.org/officeDocument/2006/relationships/hyperlink" Target="https://doi.org/10.1594/PANGAEA.924375" TargetMode="External"/><Relationship Id="rId60" Type="http://schemas.openxmlformats.org/officeDocument/2006/relationships/hyperlink" Target="https://ecotaxa.obs-vlfr.fr/prj/378" TargetMode="External"/><Relationship Id="rId81" Type="http://schemas.openxmlformats.org/officeDocument/2006/relationships/hyperlink" Target="https://doi.org/10.17600/15002500" TargetMode="External"/><Relationship Id="rId135" Type="http://schemas.openxmlformats.org/officeDocument/2006/relationships/hyperlink" Target="https://doi.org/10.1594/PANGAEA.924375." TargetMode="External"/><Relationship Id="rId156" Type="http://schemas.openxmlformats.org/officeDocument/2006/relationships/hyperlink" Target="https://ecotaxa.obs-vlfr.fr/prj/586" TargetMode="External"/><Relationship Id="rId177" Type="http://schemas.openxmlformats.org/officeDocument/2006/relationships/hyperlink" Target="https://www.ldf.uni-hamburg.de/meteor/wochenberichte.html" TargetMode="External"/><Relationship Id="rId198" Type="http://schemas.openxmlformats.org/officeDocument/2006/relationships/hyperlink" Target="https://doi.org/10.1594/PANGAEA.924375" TargetMode="External"/><Relationship Id="rId321" Type="http://schemas.openxmlformats.org/officeDocument/2006/relationships/hyperlink" Target="https://doi.org/10.1016/j.pocean.2022.102949" TargetMode="External"/><Relationship Id="rId202" Type="http://schemas.openxmlformats.org/officeDocument/2006/relationships/hyperlink" Target="https://doi.org/10.1594/PANGAEA.924375" TargetMode="External"/><Relationship Id="rId223" Type="http://schemas.openxmlformats.org/officeDocument/2006/relationships/hyperlink" Target="https://ecotaxa.obs-vlfr.fr/prj/171" TargetMode="External"/><Relationship Id="rId244" Type="http://schemas.openxmlformats.org/officeDocument/2006/relationships/hyperlink" Target="https://ecotaxa.obs-vlfr.fr/prj/8788" TargetMode="External"/><Relationship Id="rId18" Type="http://schemas.openxmlformats.org/officeDocument/2006/relationships/hyperlink" Target="https://ecotaxa.obs-vlfr.fr/prj/3303" TargetMode="External"/><Relationship Id="rId39" Type="http://schemas.openxmlformats.org/officeDocument/2006/relationships/hyperlink" Target="https://ifcb.caloos.org/timeline?dataset=santa-cruz-municipal-wharf" TargetMode="External"/><Relationship Id="rId265" Type="http://schemas.openxmlformats.org/officeDocument/2006/relationships/hyperlink" Target="https://doi.org/10.1594/PANGAEA.924375" TargetMode="External"/><Relationship Id="rId286" Type="http://schemas.openxmlformats.org/officeDocument/2006/relationships/hyperlink" Target="https://doi.org/10.1594/PANGAEA.924375" TargetMode="External"/><Relationship Id="rId50" Type="http://schemas.openxmlformats.org/officeDocument/2006/relationships/hyperlink" Target="https://ecotaxa.obs-vlfr.fr/prj/397" TargetMode="External"/><Relationship Id="rId104" Type="http://schemas.openxmlformats.org/officeDocument/2006/relationships/hyperlink" Target="https://doi.pangaea.de/10.1594/PANGAEA.952354" TargetMode="External"/><Relationship Id="rId125" Type="http://schemas.openxmlformats.org/officeDocument/2006/relationships/hyperlink" Target="https://doi.org/10.1594/PANGAEA.860342" TargetMode="External"/><Relationship Id="rId146" Type="http://schemas.openxmlformats.org/officeDocument/2006/relationships/hyperlink" Target="https://www.ldf.uni-hamburg.de/meteor/wochenberichte.html" TargetMode="External"/><Relationship Id="rId167" Type="http://schemas.openxmlformats.org/officeDocument/2006/relationships/hyperlink" Target="https://doi.pangaea.de/10.1594/PANGAEA.860481" TargetMode="External"/><Relationship Id="rId188" Type="http://schemas.openxmlformats.org/officeDocument/2006/relationships/hyperlink" Target="https://www.ldf.uni-hamburg.de/meteor/wochenberichte.html" TargetMode="External"/><Relationship Id="rId311" Type="http://schemas.openxmlformats.org/officeDocument/2006/relationships/hyperlink" Target="https://doi.pangaea.de/10.1594/PANGAEA.904013" TargetMode="External"/><Relationship Id="rId71" Type="http://schemas.openxmlformats.org/officeDocument/2006/relationships/hyperlink" Target="https://ecotaxa.obs-vlfr.fr/prj/1309" TargetMode="External"/><Relationship Id="rId92" Type="http://schemas.openxmlformats.org/officeDocument/2006/relationships/hyperlink" Target="https://ecotaxa.obs-vlfr.fr/prj/4" TargetMode="External"/><Relationship Id="rId213" Type="http://schemas.openxmlformats.org/officeDocument/2006/relationships/hyperlink" Target="https://ecotaxa.obs-vlfr.fr/prj/167" TargetMode="External"/><Relationship Id="rId234" Type="http://schemas.openxmlformats.org/officeDocument/2006/relationships/hyperlink" Target="https://ecotaxa.obs-vlfr.fr/prj/358" TargetMode="External"/><Relationship Id="rId2" Type="http://schemas.openxmlformats.org/officeDocument/2006/relationships/hyperlink" Target="https://ifcb-data.whoi.edu/timeline?dataset=NESLTER_broadscale" TargetMode="External"/><Relationship Id="rId29" Type="http://schemas.openxmlformats.org/officeDocument/2006/relationships/hyperlink" Target="https://ecotaxa.obs-vlfr.fr/prj/3320" TargetMode="External"/><Relationship Id="rId255" Type="http://schemas.openxmlformats.org/officeDocument/2006/relationships/hyperlink" Target="https://doi.pangaea.de/10.1594/PANGAEA.904013" TargetMode="External"/><Relationship Id="rId276" Type="http://schemas.openxmlformats.org/officeDocument/2006/relationships/hyperlink" Target="https://doi.pangaea.de/10.1594/PANGAEA.904013" TargetMode="External"/><Relationship Id="rId297" Type="http://schemas.openxmlformats.org/officeDocument/2006/relationships/hyperlink" Target="https://doi.pangaea.de/10.1594/PANGAEA.904013" TargetMode="External"/><Relationship Id="rId40" Type="http://schemas.openxmlformats.org/officeDocument/2006/relationships/hyperlink" Target="https://ecotaxa.obs-vlfr.fr/prj/2464" TargetMode="External"/><Relationship Id="rId115" Type="http://schemas.openxmlformats.org/officeDocument/2006/relationships/hyperlink" Target="https://www.ldf.uni-hamburg.de/meteor/wochenberichte.html" TargetMode="External"/><Relationship Id="rId136" Type="http://schemas.openxmlformats.org/officeDocument/2006/relationships/hyperlink" Target="https://ecotaxa.obs-vlfr.fr/prj/610" TargetMode="External"/><Relationship Id="rId157" Type="http://schemas.openxmlformats.org/officeDocument/2006/relationships/hyperlink" Target="https://doi.org/10.5194/essd-14-4315-2022" TargetMode="External"/><Relationship Id="rId178" Type="http://schemas.openxmlformats.org/officeDocument/2006/relationships/hyperlink" Target="https://doi.org/10.1594/PANGAEA.924375." TargetMode="External"/><Relationship Id="rId301" Type="http://schemas.openxmlformats.org/officeDocument/2006/relationships/hyperlink" Target="https://ecotaxa.obs-vlfr.fr/prj/709" TargetMode="External"/><Relationship Id="rId322" Type="http://schemas.openxmlformats.org/officeDocument/2006/relationships/hyperlink" Target="https://ecotaxa.obs-vlfr.fr/prj/6212" TargetMode="External"/><Relationship Id="rId61" Type="http://schemas.openxmlformats.org/officeDocument/2006/relationships/hyperlink" Target="https://doi.org/10.17600/18000884" TargetMode="External"/><Relationship Id="rId82" Type="http://schemas.openxmlformats.org/officeDocument/2006/relationships/hyperlink" Target="https://ecotaxa.obs-vlfr.fr/prj/14" TargetMode="External"/><Relationship Id="rId199" Type="http://schemas.openxmlformats.org/officeDocument/2006/relationships/hyperlink" Target="https://ecotaxa.obs-vlfr.fr/prj/621" TargetMode="External"/><Relationship Id="rId203" Type="http://schemas.openxmlformats.org/officeDocument/2006/relationships/hyperlink" Target="https://ecotaxa.obs-vlfr.fr/prj/622" TargetMode="External"/><Relationship Id="rId19" Type="http://schemas.openxmlformats.org/officeDocument/2006/relationships/hyperlink" Target="https://ecotaxa.obs-vlfr.fr/prj/3307" TargetMode="External"/><Relationship Id="rId224" Type="http://schemas.openxmlformats.org/officeDocument/2006/relationships/hyperlink" Target="https://ecotaxa.obs-vlfr.fr/prj/174" TargetMode="External"/><Relationship Id="rId245" Type="http://schemas.openxmlformats.org/officeDocument/2006/relationships/hyperlink" Target="https://ecotaxa.obs-vlfr.fr/prj/2832" TargetMode="External"/><Relationship Id="rId266" Type="http://schemas.openxmlformats.org/officeDocument/2006/relationships/hyperlink" Target="https://doi.org/10.1594/PANGAEA.924375" TargetMode="External"/><Relationship Id="rId287" Type="http://schemas.openxmlformats.org/officeDocument/2006/relationships/hyperlink" Target="https://doi.org/10.1594/PANGAEA.924375" TargetMode="External"/><Relationship Id="rId30" Type="http://schemas.openxmlformats.org/officeDocument/2006/relationships/hyperlink" Target="https://ecotaxa.obs-vlfr.fr/prj/3322" TargetMode="External"/><Relationship Id="rId105" Type="http://schemas.openxmlformats.org/officeDocument/2006/relationships/hyperlink" Target="https://ecotaxa.obs-vlfr.fr/prj/5693" TargetMode="External"/><Relationship Id="rId126" Type="http://schemas.openxmlformats.org/officeDocument/2006/relationships/hyperlink" Target="https://ecotaxa.obs-vlfr.fr/prj/585" TargetMode="External"/><Relationship Id="rId147" Type="http://schemas.openxmlformats.org/officeDocument/2006/relationships/hyperlink" Target="https://doi.pangaea.de/10.1594/PANGAEA.869361" TargetMode="External"/><Relationship Id="rId168" Type="http://schemas.openxmlformats.org/officeDocument/2006/relationships/hyperlink" Target="https://doi.org/10.1594/PANGAEA.924375." TargetMode="External"/><Relationship Id="rId312" Type="http://schemas.openxmlformats.org/officeDocument/2006/relationships/hyperlink" Target="https://doi.pangaea.de/10.1594/PANGAEA.904013" TargetMode="External"/><Relationship Id="rId51" Type="http://schemas.openxmlformats.org/officeDocument/2006/relationships/hyperlink" Target="https://obis.org/dataset/f180f1e9-817b-49f7-b5f4-04e1cc193f48" TargetMode="External"/><Relationship Id="rId72" Type="http://schemas.openxmlformats.org/officeDocument/2006/relationships/hyperlink" Target="https://ecotaxa.obs-vlfr.fr/prj/2480" TargetMode="External"/><Relationship Id="rId93" Type="http://schemas.openxmlformats.org/officeDocument/2006/relationships/hyperlink" Target="https://doi.org/10.17600/13020010" TargetMode="External"/><Relationship Id="rId189" Type="http://schemas.openxmlformats.org/officeDocument/2006/relationships/hyperlink" Target="https://doi.pangaea.de/10.1594/PANGAEA.904009" TargetMode="External"/><Relationship Id="rId3" Type="http://schemas.openxmlformats.org/officeDocument/2006/relationships/hyperlink" Target="https://ifcb-data.whoi.edu/timeline?dataset=NESLTER_transect" TargetMode="External"/><Relationship Id="rId214" Type="http://schemas.openxmlformats.org/officeDocument/2006/relationships/hyperlink" Target="https://ecotaxa.obs-vlfr.fr/prj/3607" TargetMode="External"/><Relationship Id="rId235" Type="http://schemas.openxmlformats.org/officeDocument/2006/relationships/hyperlink" Target="mailto:rkiko@geomar.de" TargetMode="External"/><Relationship Id="rId256" Type="http://schemas.openxmlformats.org/officeDocument/2006/relationships/hyperlink" Target="https://doi.org/10.1594/PANGAEA.924375" TargetMode="External"/><Relationship Id="rId277" Type="http://schemas.openxmlformats.org/officeDocument/2006/relationships/hyperlink" Target="https://doi.org/10.1594/PANGAEA.924375" TargetMode="External"/><Relationship Id="rId298" Type="http://schemas.openxmlformats.org/officeDocument/2006/relationships/hyperlink" Target="https://doi.org/10.1594/PANGAEA.924375" TargetMode="External"/><Relationship Id="rId116" Type="http://schemas.openxmlformats.org/officeDocument/2006/relationships/hyperlink" Target="https://doi.org/10.1594/PANGAEA.858070" TargetMode="External"/><Relationship Id="rId137" Type="http://schemas.openxmlformats.org/officeDocument/2006/relationships/hyperlink" Target="https://doi.org/10.5194/essd-14-4315-2022" TargetMode="External"/><Relationship Id="rId158" Type="http://schemas.openxmlformats.org/officeDocument/2006/relationships/hyperlink" Target="https://www.ldf.uni-hamburg.de/merian/wochenberichte.html" TargetMode="External"/><Relationship Id="rId302" Type="http://schemas.openxmlformats.org/officeDocument/2006/relationships/hyperlink" Target="https://ecotaxa.obs-vlfr.fr/prj/710" TargetMode="External"/><Relationship Id="rId20" Type="http://schemas.openxmlformats.org/officeDocument/2006/relationships/hyperlink" Target="https://ecotaxa.obs-vlfr.fr/prj/3308" TargetMode="External"/><Relationship Id="rId41" Type="http://schemas.openxmlformats.org/officeDocument/2006/relationships/hyperlink" Target="https://seabass.gsfc.nasa.gov/cruise/EXPORTSNP" TargetMode="External"/><Relationship Id="rId62" Type="http://schemas.openxmlformats.org/officeDocument/2006/relationships/hyperlink" Target="https://ecotaxa.obs-vlfr.fr/prj/2832" TargetMode="External"/><Relationship Id="rId83" Type="http://schemas.openxmlformats.org/officeDocument/2006/relationships/hyperlink" Target="https://doi.org/10.17600/17001500" TargetMode="External"/><Relationship Id="rId179" Type="http://schemas.openxmlformats.org/officeDocument/2006/relationships/hyperlink" Target="https://ecotaxa.obs-vlfr.fr/prj/560" TargetMode="External"/><Relationship Id="rId190" Type="http://schemas.openxmlformats.org/officeDocument/2006/relationships/hyperlink" Target="https://doi.org/10.1594/PANGAEA.924375" TargetMode="External"/><Relationship Id="rId204" Type="http://schemas.openxmlformats.org/officeDocument/2006/relationships/hyperlink" Target="https://www.ldf.uni-hamburg.de/meteor/wochenberichte.html" TargetMode="External"/><Relationship Id="rId225" Type="http://schemas.openxmlformats.org/officeDocument/2006/relationships/hyperlink" Target="https://doi.org/10.1016/j.dsr2.2021.105015" TargetMode="External"/><Relationship Id="rId246" Type="http://schemas.openxmlformats.org/officeDocument/2006/relationships/hyperlink" Target="https://ecotaxa.obs-vlfr.fr/prj/2979" TargetMode="External"/><Relationship Id="rId267" Type="http://schemas.openxmlformats.org/officeDocument/2006/relationships/hyperlink" Target="https://doi.org/10.1594/PANGAEA.924375" TargetMode="External"/><Relationship Id="rId288" Type="http://schemas.openxmlformats.org/officeDocument/2006/relationships/hyperlink" Target="https://ecotaxa.obs-vlfr.fr/prj/528" TargetMode="External"/><Relationship Id="rId106" Type="http://schemas.openxmlformats.org/officeDocument/2006/relationships/hyperlink" Target="https://doi.org/10.5194/essd-14-4315-2022" TargetMode="External"/><Relationship Id="rId127" Type="http://schemas.openxmlformats.org/officeDocument/2006/relationships/hyperlink" Target="https://doi.org/10.5194/essd-14-4315-2022" TargetMode="External"/><Relationship Id="rId313" Type="http://schemas.openxmlformats.org/officeDocument/2006/relationships/hyperlink" Target="https://doi.pangaea.de/10.1594/PANGAEA.904013" TargetMode="External"/><Relationship Id="rId10" Type="http://schemas.openxmlformats.org/officeDocument/2006/relationships/hyperlink" Target="https://ecotaxa.obs-vlfr.fr/prj/3295" TargetMode="External"/><Relationship Id="rId31" Type="http://schemas.openxmlformats.org/officeDocument/2006/relationships/hyperlink" Target="https://ecotaxa.obs-vlfr.fr/prj/3299" TargetMode="External"/><Relationship Id="rId52" Type="http://schemas.openxmlformats.org/officeDocument/2006/relationships/hyperlink" Target="https://ecotaxa.obs-vlfr.fr/prj/398" TargetMode="External"/><Relationship Id="rId73" Type="http://schemas.openxmlformats.org/officeDocument/2006/relationships/hyperlink" Target="https://ecotaxa.obs-vlfr.fr/prj/3391" TargetMode="External"/><Relationship Id="rId94" Type="http://schemas.openxmlformats.org/officeDocument/2006/relationships/hyperlink" Target="https://ecotaxa.obs-vlfr.fr/prj/3" TargetMode="External"/><Relationship Id="rId148" Type="http://schemas.openxmlformats.org/officeDocument/2006/relationships/hyperlink" Target="https://ecotaxa.obs-vlfr.fr/prj/595" TargetMode="External"/><Relationship Id="rId169" Type="http://schemas.openxmlformats.org/officeDocument/2006/relationships/hyperlink" Target="https://ecotaxa.obs-vlfr.fr/prj/589" TargetMode="External"/><Relationship Id="rId4" Type="http://schemas.openxmlformats.org/officeDocument/2006/relationships/hyperlink" Target="https://ifcb-data.whoi.edu/timeline?dataset=SPIROPA" TargetMode="External"/><Relationship Id="rId180" Type="http://schemas.openxmlformats.org/officeDocument/2006/relationships/hyperlink" Target="https://doi.org/10.1594/PANGAEA.924375." TargetMode="External"/><Relationship Id="rId215" Type="http://schemas.openxmlformats.org/officeDocument/2006/relationships/hyperlink" Target="https://doi.org/10.1016/j.dsr2.2020.104759" TargetMode="External"/><Relationship Id="rId236" Type="http://schemas.openxmlformats.org/officeDocument/2006/relationships/hyperlink" Target="https://obis.org/dataset/cbd631ea-c8ff-419f-8340-b29c7fdc416a" TargetMode="External"/><Relationship Id="rId257" Type="http://schemas.openxmlformats.org/officeDocument/2006/relationships/hyperlink" Target="https://ecotaxa.obs-vlfr.fr/prj/358" TargetMode="External"/><Relationship Id="rId278" Type="http://schemas.openxmlformats.org/officeDocument/2006/relationships/hyperlink" Target="https://ecotaxa.obs-vlfr.fr/prj/517" TargetMode="External"/><Relationship Id="rId303" Type="http://schemas.openxmlformats.org/officeDocument/2006/relationships/hyperlink" Target="https://ecotaxa.obs-vlfr.fr/prj/711" TargetMode="External"/><Relationship Id="rId42" Type="http://schemas.openxmlformats.org/officeDocument/2006/relationships/hyperlink" Target="https://ecotaxa.obs-vlfr.fr/prj/1591" TargetMode="External"/><Relationship Id="rId84" Type="http://schemas.openxmlformats.org/officeDocument/2006/relationships/hyperlink" Target="https://ecotaxa.obs-vlfr.fr/prj/896" TargetMode="External"/><Relationship Id="rId138" Type="http://schemas.openxmlformats.org/officeDocument/2006/relationships/hyperlink" Target="https://doi.org/10.1594/PANGAEA.924375." TargetMode="External"/><Relationship Id="rId191" Type="http://schemas.openxmlformats.org/officeDocument/2006/relationships/hyperlink" Target="https://ecotaxa.obs-vlfr.fr/prj/548" TargetMode="External"/><Relationship Id="rId205" Type="http://schemas.openxmlformats.org/officeDocument/2006/relationships/hyperlink" Target="https://doi.pangaea.de/10.1594/PANGAEA.952354" TargetMode="External"/><Relationship Id="rId247" Type="http://schemas.openxmlformats.org/officeDocument/2006/relationships/hyperlink" Target="https://ecotaxa.obs-vlfr.fr/prj/2980" TargetMode="External"/><Relationship Id="rId107" Type="http://schemas.openxmlformats.org/officeDocument/2006/relationships/hyperlink" Target="https://www.ldf.uni-hamburg.de/merian/wochenberichte.html" TargetMode="External"/><Relationship Id="rId289" Type="http://schemas.openxmlformats.org/officeDocument/2006/relationships/hyperlink" Target="https://ecotaxa.obs-vlfr.fr/prj/530" TargetMode="External"/><Relationship Id="rId11" Type="http://schemas.openxmlformats.org/officeDocument/2006/relationships/hyperlink" Target="https://ecotaxa.obs-vlfr.fr/prj/3296" TargetMode="External"/><Relationship Id="rId53" Type="http://schemas.openxmlformats.org/officeDocument/2006/relationships/hyperlink" Target="https://obis.org/dataset/e8f6f42e-0e33-4382-9998-9a178eac3191" TargetMode="External"/><Relationship Id="rId149" Type="http://schemas.openxmlformats.org/officeDocument/2006/relationships/hyperlink" Target="https://doi.org/10.5194/essd-14-4315-2022" TargetMode="External"/><Relationship Id="rId314" Type="http://schemas.openxmlformats.org/officeDocument/2006/relationships/hyperlink" Target="https://doi.org/10.1594/PANGAEA.924375" TargetMode="External"/><Relationship Id="rId95" Type="http://schemas.openxmlformats.org/officeDocument/2006/relationships/hyperlink" Target="https://doi.org/10.17600/15000900" TargetMode="External"/><Relationship Id="rId160" Type="http://schemas.openxmlformats.org/officeDocument/2006/relationships/hyperlink" Target="https://doi.org/10.1594/PANGAEA.924375." TargetMode="External"/><Relationship Id="rId216" Type="http://schemas.openxmlformats.org/officeDocument/2006/relationships/hyperlink" Target="https://ecotaxa.obs-vlfr.fr/prj/751" TargetMode="External"/><Relationship Id="rId258" Type="http://schemas.openxmlformats.org/officeDocument/2006/relationships/hyperlink" Target="mailto:rkiko@geomar.de" TargetMode="External"/><Relationship Id="rId22" Type="http://schemas.openxmlformats.org/officeDocument/2006/relationships/hyperlink" Target="https://ecotaxa.obs-vlfr.fr/prj/3310" TargetMode="External"/><Relationship Id="rId64" Type="http://schemas.openxmlformats.org/officeDocument/2006/relationships/hyperlink" Target="https://ecotaxa.obs-vlfr.fr/prj/4024" TargetMode="External"/><Relationship Id="rId118" Type="http://schemas.openxmlformats.org/officeDocument/2006/relationships/hyperlink" Target="https://doi.org/10.5194/essd-14-4315-2022" TargetMode="External"/><Relationship Id="rId171" Type="http://schemas.openxmlformats.org/officeDocument/2006/relationships/hyperlink" Target="https://doi.pangaea.de/10.1594/PANGAEA.860484" TargetMode="External"/><Relationship Id="rId227" Type="http://schemas.openxmlformats.org/officeDocument/2006/relationships/hyperlink" Target="https://doi.org/10.1016/j.dsr2.2020.104759" TargetMode="External"/><Relationship Id="rId269" Type="http://schemas.openxmlformats.org/officeDocument/2006/relationships/hyperlink" Target="https://ecotaxa.obs-vlfr.fr/prj/477" TargetMode="External"/><Relationship Id="rId33" Type="http://schemas.openxmlformats.org/officeDocument/2006/relationships/hyperlink" Target="https://ecotaxa.obs-vlfr.fr/prj/3324" TargetMode="External"/><Relationship Id="rId129" Type="http://schemas.openxmlformats.org/officeDocument/2006/relationships/hyperlink" Target="https://doi.pangaea.de/10.1594/PANGAEA.860344" TargetMode="External"/><Relationship Id="rId280" Type="http://schemas.openxmlformats.org/officeDocument/2006/relationships/hyperlink" Target="https://www.ldf.uni-hamburg.de/meteor/wochenberichte.html" TargetMode="External"/><Relationship Id="rId75" Type="http://schemas.openxmlformats.org/officeDocument/2006/relationships/hyperlink" Target="https://ecotaxa.obs-vlfr.fr/prj/4429" TargetMode="External"/><Relationship Id="rId140" Type="http://schemas.openxmlformats.org/officeDocument/2006/relationships/hyperlink" Target="https://doi.org/10.5194/essd-14-4315-2022" TargetMode="External"/><Relationship Id="rId182" Type="http://schemas.openxmlformats.org/officeDocument/2006/relationships/hyperlink" Target="https://www.ldf.uni-hamburg.de/meteor/wochenberichte.html" TargetMode="External"/><Relationship Id="rId6" Type="http://schemas.openxmlformats.org/officeDocument/2006/relationships/hyperlink" Target="https://ecotaxa.obs-vlfr.fr/prj/3290" TargetMode="External"/><Relationship Id="rId238" Type="http://schemas.openxmlformats.org/officeDocument/2006/relationships/hyperlink" Target="https://ecotaxa.obs-vlfr.fr/prj/4028" TargetMode="External"/><Relationship Id="rId291" Type="http://schemas.openxmlformats.org/officeDocument/2006/relationships/hyperlink" Target="mailto:lguidi@obs-vlfr.fr" TargetMode="External"/><Relationship Id="rId305" Type="http://schemas.openxmlformats.org/officeDocument/2006/relationships/hyperlink" Target="https://doi.pangaea.de/10.1594/PANGAEA.904013" TargetMode="External"/><Relationship Id="rId44" Type="http://schemas.openxmlformats.org/officeDocument/2006/relationships/hyperlink" Target="https://ecotaxa.obs-vlfr.fr/prj/7546" TargetMode="External"/><Relationship Id="rId86" Type="http://schemas.openxmlformats.org/officeDocument/2006/relationships/hyperlink" Target="https://ecotaxa.obs-vlfr.fr/prj/4598" TargetMode="External"/><Relationship Id="rId151" Type="http://schemas.openxmlformats.org/officeDocument/2006/relationships/hyperlink" Target="https://doi.pangaea.de/10.1594/PANGAEA.860480" TargetMode="External"/><Relationship Id="rId193" Type="http://schemas.openxmlformats.org/officeDocument/2006/relationships/hyperlink" Target="https://doi.pangaea.de/10.1594/PANGAEA.904013" TargetMode="External"/><Relationship Id="rId207" Type="http://schemas.openxmlformats.org/officeDocument/2006/relationships/hyperlink" Target="https://doi.org/10.1002/lom3.10495" TargetMode="External"/><Relationship Id="rId249" Type="http://schemas.openxmlformats.org/officeDocument/2006/relationships/hyperlink" Target="https://www.ldf.uni-hamburg.de/meteor/wochenberichte.html" TargetMode="External"/><Relationship Id="rId13" Type="http://schemas.openxmlformats.org/officeDocument/2006/relationships/hyperlink" Target="https://ecotaxa.obs-vlfr.fr/prj/3300" TargetMode="External"/><Relationship Id="rId109" Type="http://schemas.openxmlformats.org/officeDocument/2006/relationships/hyperlink" Target="https://ecotaxa.obs-vlfr.fr/prj/593" TargetMode="External"/><Relationship Id="rId260" Type="http://schemas.openxmlformats.org/officeDocument/2006/relationships/hyperlink" Target="https://www.ldf.uni-hamburg.de/meteor/wochenberichte.html" TargetMode="External"/><Relationship Id="rId316" Type="http://schemas.openxmlformats.org/officeDocument/2006/relationships/hyperlink" Target="https://doi.org/10.1594/PANGAEA.924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A16" sqref="A16"/>
    </sheetView>
  </sheetViews>
  <sheetFormatPr baseColWidth="10" defaultColWidth="11" defaultRowHeight="16"/>
  <cols>
    <col min="1" max="1" width="46.5" customWidth="1"/>
    <col min="2" max="2" width="110.33203125" bestFit="1" customWidth="1"/>
  </cols>
  <sheetData>
    <row r="1" spans="1:2" ht="75" customHeight="1">
      <c r="A1" s="14" t="s">
        <v>483</v>
      </c>
      <c r="B1" s="14"/>
    </row>
    <row r="2" spans="1:2">
      <c r="A2" s="1" t="s">
        <v>0</v>
      </c>
      <c r="B2" s="1" t="s">
        <v>1</v>
      </c>
    </row>
    <row r="3" spans="1:2">
      <c r="A3" s="2" t="s">
        <v>2</v>
      </c>
      <c r="B3" s="3" t="s">
        <v>3</v>
      </c>
    </row>
    <row r="4" spans="1:2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 ht="34" customHeight="1">
      <c r="A7" s="2" t="s">
        <v>10</v>
      </c>
      <c r="B7" s="3" t="s">
        <v>11</v>
      </c>
    </row>
    <row r="8" spans="1:2" ht="45" customHeight="1">
      <c r="A8" s="2" t="s">
        <v>12</v>
      </c>
      <c r="B8" s="3" t="s">
        <v>13</v>
      </c>
    </row>
    <row r="9" spans="1:2" ht="40" customHeight="1">
      <c r="A9" s="2" t="s">
        <v>14</v>
      </c>
      <c r="B9" s="3" t="s">
        <v>15</v>
      </c>
    </row>
    <row r="10" spans="1:2" ht="26" customHeight="1">
      <c r="A10" s="2" t="s">
        <v>16</v>
      </c>
      <c r="B10" s="3" t="s">
        <v>17</v>
      </c>
    </row>
    <row r="11" spans="1:2" ht="50" customHeight="1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484</v>
      </c>
      <c r="B16" s="3" t="s">
        <v>485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6"/>
  <sheetViews>
    <sheetView tabSelected="1" workbookViewId="0">
      <pane xSplit="4" ySplit="1" topLeftCell="L129" activePane="bottomRight" state="frozen"/>
      <selection pane="topRight" activeCell="E1" sqref="E1"/>
      <selection pane="bottomLeft" activeCell="A2" sqref="A2"/>
      <selection pane="bottomRight" activeCell="N143" sqref="N143"/>
    </sheetView>
  </sheetViews>
  <sheetFormatPr baseColWidth="10" defaultColWidth="11" defaultRowHeight="18" customHeight="1"/>
  <cols>
    <col min="1" max="1" width="10" bestFit="1" customWidth="1"/>
    <col min="2" max="2" width="22.83203125" bestFit="1" customWidth="1"/>
    <col min="3" max="3" width="57.1640625" bestFit="1" customWidth="1"/>
    <col min="4" max="4" width="24.1640625" bestFit="1" customWidth="1"/>
    <col min="5" max="5" width="255.83203125" bestFit="1" customWidth="1"/>
    <col min="6" max="6" width="31.83203125" bestFit="1" customWidth="1"/>
    <col min="7" max="7" width="50.5" bestFit="1" customWidth="1"/>
    <col min="8" max="8" width="43" bestFit="1" customWidth="1"/>
    <col min="9" max="9" width="80" bestFit="1" customWidth="1"/>
    <col min="10" max="10" width="54.1640625" bestFit="1" customWidth="1"/>
    <col min="11" max="11" width="25.1640625" bestFit="1" customWidth="1"/>
    <col min="12" max="12" width="40.6640625" bestFit="1" customWidth="1"/>
    <col min="13" max="13" width="29.1640625" bestFit="1" customWidth="1"/>
    <col min="14" max="14" width="53.1640625" bestFit="1" customWidth="1"/>
  </cols>
  <sheetData>
    <row r="1" spans="1:14" ht="34.5" customHeight="1">
      <c r="A1" s="4" t="s">
        <v>2</v>
      </c>
      <c r="B1" s="4" t="s">
        <v>4</v>
      </c>
      <c r="C1" s="4" t="s">
        <v>6</v>
      </c>
      <c r="D1" s="4" t="s">
        <v>8</v>
      </c>
      <c r="E1" s="4" t="s">
        <v>28</v>
      </c>
      <c r="F1" s="4" t="s">
        <v>29</v>
      </c>
      <c r="G1" s="4" t="s">
        <v>14</v>
      </c>
      <c r="H1" s="4" t="s">
        <v>16</v>
      </c>
      <c r="I1" s="4" t="s">
        <v>30</v>
      </c>
      <c r="J1" s="4" t="s">
        <v>20</v>
      </c>
      <c r="K1" s="4" t="s">
        <v>22</v>
      </c>
      <c r="L1" s="4" t="s">
        <v>24</v>
      </c>
      <c r="M1" s="4" t="s">
        <v>26</v>
      </c>
      <c r="N1" s="4" t="s">
        <v>484</v>
      </c>
    </row>
    <row r="2" spans="1:14" ht="18" customHeight="1">
      <c r="A2" s="5" t="s">
        <v>31</v>
      </c>
      <c r="B2" s="5">
        <v>2248</v>
      </c>
      <c r="C2" s="6" t="s">
        <v>32</v>
      </c>
      <c r="D2" s="5" t="s">
        <v>33</v>
      </c>
      <c r="E2" s="6" t="s">
        <v>34</v>
      </c>
      <c r="F2" s="6"/>
      <c r="G2" s="6"/>
      <c r="H2" s="6"/>
      <c r="I2" s="6"/>
      <c r="J2" s="7" t="s">
        <v>35</v>
      </c>
      <c r="K2" s="6" t="s">
        <v>36</v>
      </c>
      <c r="L2" s="6" t="s">
        <v>37</v>
      </c>
      <c r="M2" s="6" t="str">
        <f ca="1">IFERROR(__xludf.DUMMYFUNCTION("TO_TEXT(FALSE)"),"FALSE")</f>
        <v>FALSE</v>
      </c>
      <c r="N2" s="15" t="s">
        <v>486</v>
      </c>
    </row>
    <row r="3" spans="1:14" ht="18" customHeight="1">
      <c r="A3" s="5" t="s">
        <v>31</v>
      </c>
      <c r="B3" s="5">
        <v>3147</v>
      </c>
      <c r="C3" s="6" t="s">
        <v>38</v>
      </c>
      <c r="D3" s="5" t="s">
        <v>33</v>
      </c>
      <c r="E3" s="6" t="s">
        <v>34</v>
      </c>
      <c r="F3" s="6"/>
      <c r="G3" s="6"/>
      <c r="H3" s="6"/>
      <c r="I3" s="6"/>
      <c r="J3" s="7" t="s">
        <v>39</v>
      </c>
      <c r="K3" s="6" t="s">
        <v>36</v>
      </c>
      <c r="L3" s="6" t="s">
        <v>37</v>
      </c>
      <c r="M3" s="6" t="str">
        <f ca="1">IFERROR(__xludf.DUMMYFUNCTION("TO_TEXT(FALSE)"),"FALSE")</f>
        <v>FALSE</v>
      </c>
      <c r="N3" s="15" t="s">
        <v>486</v>
      </c>
    </row>
    <row r="4" spans="1:14" ht="18" customHeight="1">
      <c r="A4" s="5" t="s">
        <v>31</v>
      </c>
      <c r="B4" s="5">
        <v>3289</v>
      </c>
      <c r="C4" s="6" t="s">
        <v>40</v>
      </c>
      <c r="D4" s="5" t="s">
        <v>33</v>
      </c>
      <c r="E4" s="6" t="s">
        <v>34</v>
      </c>
      <c r="F4" s="6"/>
      <c r="G4" s="6"/>
      <c r="H4" s="6"/>
      <c r="I4" s="6"/>
      <c r="J4" s="7" t="s">
        <v>41</v>
      </c>
      <c r="K4" s="6" t="s">
        <v>36</v>
      </c>
      <c r="L4" s="6" t="s">
        <v>37</v>
      </c>
      <c r="M4" s="6" t="str">
        <f ca="1">IFERROR(__xludf.DUMMYFUNCTION("TO_TEXT(FALSE)"),"FALSE")</f>
        <v>FALSE</v>
      </c>
      <c r="N4" s="15" t="s">
        <v>486</v>
      </c>
    </row>
    <row r="5" spans="1:14" ht="18" customHeight="1">
      <c r="A5" s="5" t="s">
        <v>31</v>
      </c>
      <c r="B5" s="5">
        <v>3290</v>
      </c>
      <c r="C5" s="6" t="s">
        <v>42</v>
      </c>
      <c r="D5" s="5" t="s">
        <v>33</v>
      </c>
      <c r="E5" s="6" t="s">
        <v>34</v>
      </c>
      <c r="F5" s="6"/>
      <c r="G5" s="6"/>
      <c r="H5" s="6"/>
      <c r="I5" s="6"/>
      <c r="J5" s="7" t="s">
        <v>43</v>
      </c>
      <c r="K5" s="6" t="s">
        <v>36</v>
      </c>
      <c r="L5" s="6" t="s">
        <v>37</v>
      </c>
      <c r="M5" s="6" t="str">
        <f ca="1">IFERROR(__xludf.DUMMYFUNCTION("TO_TEXT(FALSE)"),"FALSE")</f>
        <v>FALSE</v>
      </c>
      <c r="N5" s="15" t="s">
        <v>486</v>
      </c>
    </row>
    <row r="6" spans="1:14" ht="18" customHeight="1">
      <c r="A6" s="5" t="s">
        <v>31</v>
      </c>
      <c r="B6" s="5">
        <v>3294</v>
      </c>
      <c r="C6" s="6" t="s">
        <v>44</v>
      </c>
      <c r="D6" s="5" t="s">
        <v>33</v>
      </c>
      <c r="E6" s="6" t="s">
        <v>34</v>
      </c>
      <c r="F6" s="6"/>
      <c r="G6" s="6"/>
      <c r="H6" s="6"/>
      <c r="I6" s="6"/>
      <c r="J6" s="7" t="s">
        <v>45</v>
      </c>
      <c r="K6" s="6" t="s">
        <v>36</v>
      </c>
      <c r="L6" s="6" t="s">
        <v>37</v>
      </c>
      <c r="M6" s="6" t="str">
        <f ca="1">IFERROR(__xludf.DUMMYFUNCTION("TO_TEXT(FALSE)"),"FALSE")</f>
        <v>FALSE</v>
      </c>
      <c r="N6" s="15" t="s">
        <v>486</v>
      </c>
    </row>
    <row r="7" spans="1:14" ht="18" customHeight="1">
      <c r="A7" s="5" t="s">
        <v>31</v>
      </c>
      <c r="B7" s="5">
        <v>3295</v>
      </c>
      <c r="C7" s="6" t="s">
        <v>46</v>
      </c>
      <c r="D7" s="5" t="s">
        <v>33</v>
      </c>
      <c r="E7" s="6" t="s">
        <v>34</v>
      </c>
      <c r="F7" s="6"/>
      <c r="G7" s="6"/>
      <c r="H7" s="6"/>
      <c r="I7" s="6"/>
      <c r="J7" s="7" t="s">
        <v>47</v>
      </c>
      <c r="K7" s="6" t="s">
        <v>36</v>
      </c>
      <c r="L7" s="6" t="s">
        <v>37</v>
      </c>
      <c r="M7" s="6" t="str">
        <f ca="1">IFERROR(__xludf.DUMMYFUNCTION("TO_TEXT(FALSE)"),"FALSE")</f>
        <v>FALSE</v>
      </c>
      <c r="N7" s="15" t="s">
        <v>486</v>
      </c>
    </row>
    <row r="8" spans="1:14" ht="18" customHeight="1">
      <c r="A8" s="5" t="s">
        <v>31</v>
      </c>
      <c r="B8" s="5">
        <v>3296</v>
      </c>
      <c r="C8" s="6" t="s">
        <v>48</v>
      </c>
      <c r="D8" s="5" t="s">
        <v>33</v>
      </c>
      <c r="E8" s="6" t="s">
        <v>34</v>
      </c>
      <c r="F8" s="6"/>
      <c r="G8" s="6"/>
      <c r="H8" s="6"/>
      <c r="I8" s="6"/>
      <c r="J8" s="7" t="s">
        <v>49</v>
      </c>
      <c r="K8" s="6" t="s">
        <v>36</v>
      </c>
      <c r="L8" s="6" t="s">
        <v>37</v>
      </c>
      <c r="M8" s="6" t="str">
        <f ca="1">IFERROR(__xludf.DUMMYFUNCTION("TO_TEXT(FALSE)"),"FALSE")</f>
        <v>FALSE</v>
      </c>
      <c r="N8" s="15" t="s">
        <v>486</v>
      </c>
    </row>
    <row r="9" spans="1:14" ht="18" customHeight="1">
      <c r="A9" s="5" t="s">
        <v>31</v>
      </c>
      <c r="B9" s="5">
        <v>3297</v>
      </c>
      <c r="C9" s="6" t="s">
        <v>50</v>
      </c>
      <c r="D9" s="5" t="s">
        <v>33</v>
      </c>
      <c r="E9" s="6" t="s">
        <v>34</v>
      </c>
      <c r="F9" s="6"/>
      <c r="G9" s="6"/>
      <c r="H9" s="6"/>
      <c r="I9" s="6"/>
      <c r="J9" s="7" t="s">
        <v>51</v>
      </c>
      <c r="K9" s="6" t="s">
        <v>36</v>
      </c>
      <c r="L9" s="6" t="s">
        <v>37</v>
      </c>
      <c r="M9" s="6" t="str">
        <f ca="1">IFERROR(__xludf.DUMMYFUNCTION("TO_TEXT(FALSE)"),"FALSE")</f>
        <v>FALSE</v>
      </c>
      <c r="N9" s="15" t="s">
        <v>486</v>
      </c>
    </row>
    <row r="10" spans="1:14" ht="18" customHeight="1">
      <c r="A10" s="5" t="s">
        <v>31</v>
      </c>
      <c r="B10" s="5">
        <v>3298</v>
      </c>
      <c r="C10" s="6" t="s">
        <v>52</v>
      </c>
      <c r="D10" s="5" t="s">
        <v>33</v>
      </c>
      <c r="E10" s="6" t="s">
        <v>34</v>
      </c>
      <c r="F10" s="6"/>
      <c r="G10" s="6"/>
      <c r="H10" s="6"/>
      <c r="I10" s="6"/>
      <c r="J10" s="7" t="s">
        <v>53</v>
      </c>
      <c r="K10" s="6" t="s">
        <v>36</v>
      </c>
      <c r="L10" s="6" t="s">
        <v>37</v>
      </c>
      <c r="M10" s="6" t="str">
        <f ca="1">IFERROR(__xludf.DUMMYFUNCTION("TO_TEXT(FALSE)"),"FALSE")</f>
        <v>FALSE</v>
      </c>
      <c r="N10" s="15" t="s">
        <v>486</v>
      </c>
    </row>
    <row r="11" spans="1:14" ht="18" customHeight="1">
      <c r="A11" s="5" t="s">
        <v>31</v>
      </c>
      <c r="B11" s="5">
        <v>3299</v>
      </c>
      <c r="C11" s="6" t="s">
        <v>54</v>
      </c>
      <c r="D11" s="5" t="s">
        <v>33</v>
      </c>
      <c r="E11" s="6" t="s">
        <v>34</v>
      </c>
      <c r="F11" s="6"/>
      <c r="G11" s="6"/>
      <c r="H11" s="6"/>
      <c r="I11" s="6"/>
      <c r="J11" s="7" t="s">
        <v>55</v>
      </c>
      <c r="K11" s="6" t="s">
        <v>36</v>
      </c>
      <c r="L11" s="6" t="s">
        <v>37</v>
      </c>
      <c r="M11" s="6" t="str">
        <f ca="1">IFERROR(__xludf.DUMMYFUNCTION("TO_TEXT(FALSE)"),"FALSE")</f>
        <v>FALSE</v>
      </c>
      <c r="N11" s="15" t="s">
        <v>486</v>
      </c>
    </row>
    <row r="12" spans="1:14" ht="18" customHeight="1">
      <c r="A12" s="5" t="s">
        <v>31</v>
      </c>
      <c r="B12" s="5">
        <v>3300</v>
      </c>
      <c r="C12" s="6" t="s">
        <v>56</v>
      </c>
      <c r="D12" s="5" t="s">
        <v>33</v>
      </c>
      <c r="E12" s="6" t="s">
        <v>34</v>
      </c>
      <c r="F12" s="6"/>
      <c r="G12" s="6"/>
      <c r="H12" s="6"/>
      <c r="I12" s="6"/>
      <c r="J12" s="7" t="s">
        <v>57</v>
      </c>
      <c r="K12" s="6" t="s">
        <v>36</v>
      </c>
      <c r="L12" s="6" t="s">
        <v>37</v>
      </c>
      <c r="M12" s="6" t="str">
        <f ca="1">IFERROR(__xludf.DUMMYFUNCTION("TO_TEXT(FALSE)"),"FALSE")</f>
        <v>FALSE</v>
      </c>
      <c r="N12" s="15" t="s">
        <v>486</v>
      </c>
    </row>
    <row r="13" spans="1:14" ht="18" customHeight="1">
      <c r="A13" s="5" t="s">
        <v>31</v>
      </c>
      <c r="B13" s="5">
        <v>3301</v>
      </c>
      <c r="C13" s="6" t="s">
        <v>58</v>
      </c>
      <c r="D13" s="5" t="s">
        <v>33</v>
      </c>
      <c r="E13" s="6" t="s">
        <v>34</v>
      </c>
      <c r="F13" s="6"/>
      <c r="G13" s="6"/>
      <c r="H13" s="6"/>
      <c r="I13" s="6"/>
      <c r="J13" s="7" t="s">
        <v>59</v>
      </c>
      <c r="K13" s="6" t="s">
        <v>36</v>
      </c>
      <c r="L13" s="6" t="s">
        <v>37</v>
      </c>
      <c r="M13" s="6" t="str">
        <f ca="1">IFERROR(__xludf.DUMMYFUNCTION("TO_TEXT(FALSE)"),"FALSE")</f>
        <v>FALSE</v>
      </c>
      <c r="N13" s="15" t="s">
        <v>486</v>
      </c>
    </row>
    <row r="14" spans="1:14" ht="18" customHeight="1">
      <c r="A14" s="5" t="s">
        <v>31</v>
      </c>
      <c r="B14" s="5">
        <v>3302</v>
      </c>
      <c r="C14" s="6" t="s">
        <v>60</v>
      </c>
      <c r="D14" s="5" t="s">
        <v>33</v>
      </c>
      <c r="E14" s="6" t="s">
        <v>34</v>
      </c>
      <c r="F14" s="6"/>
      <c r="G14" s="6"/>
      <c r="H14" s="6"/>
      <c r="I14" s="6"/>
      <c r="J14" s="7" t="s">
        <v>61</v>
      </c>
      <c r="K14" s="6" t="s">
        <v>36</v>
      </c>
      <c r="L14" s="6" t="s">
        <v>37</v>
      </c>
      <c r="M14" s="6" t="str">
        <f ca="1">IFERROR(__xludf.DUMMYFUNCTION("TO_TEXT(FALSE)"),"FALSE")</f>
        <v>FALSE</v>
      </c>
      <c r="N14" s="15" t="s">
        <v>486</v>
      </c>
    </row>
    <row r="15" spans="1:14" ht="18" customHeight="1">
      <c r="A15" s="5" t="s">
        <v>31</v>
      </c>
      <c r="B15" s="5">
        <v>3303</v>
      </c>
      <c r="C15" s="6" t="s">
        <v>62</v>
      </c>
      <c r="D15" s="5" t="s">
        <v>33</v>
      </c>
      <c r="E15" s="6" t="s">
        <v>34</v>
      </c>
      <c r="F15" s="6"/>
      <c r="G15" s="6"/>
      <c r="H15" s="6"/>
      <c r="I15" s="6"/>
      <c r="J15" s="7" t="s">
        <v>63</v>
      </c>
      <c r="K15" s="6" t="s">
        <v>36</v>
      </c>
      <c r="L15" s="6" t="s">
        <v>37</v>
      </c>
      <c r="M15" s="6" t="str">
        <f ca="1">IFERROR(__xludf.DUMMYFUNCTION("TO_TEXT(FALSE)"),"FALSE")</f>
        <v>FALSE</v>
      </c>
      <c r="N15" s="15" t="s">
        <v>486</v>
      </c>
    </row>
    <row r="16" spans="1:14" ht="18" customHeight="1">
      <c r="A16" s="5" t="s">
        <v>31</v>
      </c>
      <c r="B16" s="5">
        <v>3307</v>
      </c>
      <c r="C16" s="6" t="s">
        <v>64</v>
      </c>
      <c r="D16" s="5" t="s">
        <v>33</v>
      </c>
      <c r="E16" s="6" t="s">
        <v>34</v>
      </c>
      <c r="F16" s="6"/>
      <c r="G16" s="6"/>
      <c r="H16" s="6"/>
      <c r="I16" s="6"/>
      <c r="J16" s="7" t="s">
        <v>65</v>
      </c>
      <c r="K16" s="6" t="s">
        <v>36</v>
      </c>
      <c r="L16" s="6" t="s">
        <v>37</v>
      </c>
      <c r="M16" s="6" t="str">
        <f ca="1">IFERROR(__xludf.DUMMYFUNCTION("TO_TEXT(FALSE)"),"FALSE")</f>
        <v>FALSE</v>
      </c>
      <c r="N16" s="15" t="s">
        <v>486</v>
      </c>
    </row>
    <row r="17" spans="1:14" ht="18" customHeight="1">
      <c r="A17" s="5" t="s">
        <v>31</v>
      </c>
      <c r="B17" s="5">
        <v>3308</v>
      </c>
      <c r="C17" s="6" t="s">
        <v>66</v>
      </c>
      <c r="D17" s="5" t="s">
        <v>33</v>
      </c>
      <c r="E17" s="6" t="s">
        <v>34</v>
      </c>
      <c r="F17" s="6"/>
      <c r="G17" s="6"/>
      <c r="H17" s="6"/>
      <c r="I17" s="6"/>
      <c r="J17" s="7" t="s">
        <v>67</v>
      </c>
      <c r="K17" s="6" t="s">
        <v>36</v>
      </c>
      <c r="L17" s="6" t="s">
        <v>37</v>
      </c>
      <c r="M17" s="6" t="str">
        <f ca="1">IFERROR(__xludf.DUMMYFUNCTION("TO_TEXT(FALSE)"),"FALSE")</f>
        <v>FALSE</v>
      </c>
      <c r="N17" s="15" t="s">
        <v>486</v>
      </c>
    </row>
    <row r="18" spans="1:14" ht="18" customHeight="1">
      <c r="A18" s="5" t="s">
        <v>31</v>
      </c>
      <c r="B18" s="5">
        <v>3309</v>
      </c>
      <c r="C18" s="6" t="s">
        <v>68</v>
      </c>
      <c r="D18" s="5" t="s">
        <v>33</v>
      </c>
      <c r="E18" s="6" t="s">
        <v>34</v>
      </c>
      <c r="F18" s="6"/>
      <c r="G18" s="6"/>
      <c r="H18" s="6"/>
      <c r="I18" s="6"/>
      <c r="J18" s="7" t="s">
        <v>69</v>
      </c>
      <c r="K18" s="6" t="s">
        <v>36</v>
      </c>
      <c r="L18" s="6" t="s">
        <v>37</v>
      </c>
      <c r="M18" s="6" t="str">
        <f ca="1">IFERROR(__xludf.DUMMYFUNCTION("TO_TEXT(FALSE)"),"FALSE")</f>
        <v>FALSE</v>
      </c>
      <c r="N18" s="15" t="s">
        <v>486</v>
      </c>
    </row>
    <row r="19" spans="1:14" ht="18" customHeight="1">
      <c r="A19" s="5" t="s">
        <v>31</v>
      </c>
      <c r="B19" s="5">
        <v>3310</v>
      </c>
      <c r="C19" s="6" t="s">
        <v>70</v>
      </c>
      <c r="D19" s="5" t="s">
        <v>33</v>
      </c>
      <c r="E19" s="6" t="s">
        <v>34</v>
      </c>
      <c r="F19" s="6"/>
      <c r="G19" s="6"/>
      <c r="H19" s="6"/>
      <c r="I19" s="6"/>
      <c r="J19" s="7" t="s">
        <v>71</v>
      </c>
      <c r="K19" s="6" t="s">
        <v>36</v>
      </c>
      <c r="L19" s="6" t="s">
        <v>37</v>
      </c>
      <c r="M19" s="6" t="str">
        <f ca="1">IFERROR(__xludf.DUMMYFUNCTION("TO_TEXT(FALSE)"),"FALSE")</f>
        <v>FALSE</v>
      </c>
      <c r="N19" s="15" t="s">
        <v>486</v>
      </c>
    </row>
    <row r="20" spans="1:14" ht="18" customHeight="1">
      <c r="A20" s="5" t="s">
        <v>31</v>
      </c>
      <c r="B20" s="5">
        <v>3312</v>
      </c>
      <c r="C20" s="6" t="s">
        <v>72</v>
      </c>
      <c r="D20" s="5" t="s">
        <v>33</v>
      </c>
      <c r="E20" s="6" t="s">
        <v>34</v>
      </c>
      <c r="F20" s="6"/>
      <c r="G20" s="6"/>
      <c r="H20" s="6"/>
      <c r="I20" s="6"/>
      <c r="J20" s="7" t="s">
        <v>73</v>
      </c>
      <c r="K20" s="6" t="s">
        <v>36</v>
      </c>
      <c r="L20" s="6" t="s">
        <v>37</v>
      </c>
      <c r="M20" s="6" t="str">
        <f ca="1">IFERROR(__xludf.DUMMYFUNCTION("TO_TEXT(FALSE)"),"FALSE")</f>
        <v>FALSE</v>
      </c>
      <c r="N20" s="15" t="s">
        <v>486</v>
      </c>
    </row>
    <row r="21" spans="1:14" ht="18" customHeight="1">
      <c r="A21" s="5" t="s">
        <v>31</v>
      </c>
      <c r="B21" s="5">
        <v>3313</v>
      </c>
      <c r="C21" s="6" t="s">
        <v>74</v>
      </c>
      <c r="D21" s="5" t="s">
        <v>33</v>
      </c>
      <c r="E21" s="6" t="s">
        <v>34</v>
      </c>
      <c r="F21" s="6"/>
      <c r="G21" s="6"/>
      <c r="H21" s="6"/>
      <c r="I21" s="6"/>
      <c r="J21" s="7" t="s">
        <v>75</v>
      </c>
      <c r="K21" s="6" t="s">
        <v>36</v>
      </c>
      <c r="L21" s="6" t="s">
        <v>37</v>
      </c>
      <c r="M21" s="6" t="str">
        <f ca="1">IFERROR(__xludf.DUMMYFUNCTION("TO_TEXT(FALSE)"),"FALSE")</f>
        <v>FALSE</v>
      </c>
      <c r="N21" s="15" t="s">
        <v>486</v>
      </c>
    </row>
    <row r="22" spans="1:14" ht="18" customHeight="1">
      <c r="A22" s="5" t="s">
        <v>31</v>
      </c>
      <c r="B22" s="5">
        <v>3314</v>
      </c>
      <c r="C22" s="6" t="s">
        <v>76</v>
      </c>
      <c r="D22" s="5" t="s">
        <v>33</v>
      </c>
      <c r="E22" s="6" t="s">
        <v>34</v>
      </c>
      <c r="F22" s="6"/>
      <c r="G22" s="6"/>
      <c r="H22" s="6"/>
      <c r="I22" s="6"/>
      <c r="J22" s="7" t="s">
        <v>77</v>
      </c>
      <c r="K22" s="6" t="s">
        <v>36</v>
      </c>
      <c r="L22" s="6" t="s">
        <v>37</v>
      </c>
      <c r="M22" s="6" t="str">
        <f ca="1">IFERROR(__xludf.DUMMYFUNCTION("TO_TEXT(FALSE)"),"FALSE")</f>
        <v>FALSE</v>
      </c>
      <c r="N22" s="15" t="s">
        <v>486</v>
      </c>
    </row>
    <row r="23" spans="1:14" ht="18" customHeight="1">
      <c r="A23" s="5" t="s">
        <v>31</v>
      </c>
      <c r="B23" s="5">
        <v>3315</v>
      </c>
      <c r="C23" s="6" t="s">
        <v>78</v>
      </c>
      <c r="D23" s="5" t="s">
        <v>33</v>
      </c>
      <c r="E23" s="6" t="s">
        <v>34</v>
      </c>
      <c r="F23" s="6"/>
      <c r="G23" s="6"/>
      <c r="H23" s="6"/>
      <c r="I23" s="6"/>
      <c r="J23" s="7" t="s">
        <v>79</v>
      </c>
      <c r="K23" s="6" t="s">
        <v>36</v>
      </c>
      <c r="L23" s="6" t="s">
        <v>37</v>
      </c>
      <c r="M23" s="6" t="str">
        <f ca="1">IFERROR(__xludf.DUMMYFUNCTION("TO_TEXT(FALSE)"),"FALSE")</f>
        <v>FALSE</v>
      </c>
      <c r="N23" s="15" t="s">
        <v>486</v>
      </c>
    </row>
    <row r="24" spans="1:14" ht="18" customHeight="1">
      <c r="A24" s="5" t="s">
        <v>31</v>
      </c>
      <c r="B24" s="5">
        <v>3318</v>
      </c>
      <c r="C24" s="6" t="s">
        <v>80</v>
      </c>
      <c r="D24" s="5" t="s">
        <v>33</v>
      </c>
      <c r="E24" s="6" t="s">
        <v>34</v>
      </c>
      <c r="F24" s="6"/>
      <c r="G24" s="6"/>
      <c r="H24" s="6"/>
      <c r="I24" s="6"/>
      <c r="J24" s="7" t="s">
        <v>81</v>
      </c>
      <c r="K24" s="6" t="s">
        <v>36</v>
      </c>
      <c r="L24" s="6" t="s">
        <v>37</v>
      </c>
      <c r="M24" s="6" t="str">
        <f ca="1">IFERROR(__xludf.DUMMYFUNCTION("TO_TEXT(FALSE)"),"FALSE")</f>
        <v>FALSE</v>
      </c>
      <c r="N24" s="15" t="s">
        <v>486</v>
      </c>
    </row>
    <row r="25" spans="1:14" ht="18" customHeight="1">
      <c r="A25" s="5" t="s">
        <v>31</v>
      </c>
      <c r="B25" s="5">
        <v>3320</v>
      </c>
      <c r="C25" s="6" t="s">
        <v>82</v>
      </c>
      <c r="D25" s="5" t="s">
        <v>33</v>
      </c>
      <c r="E25" s="6" t="s">
        <v>34</v>
      </c>
      <c r="F25" s="6"/>
      <c r="G25" s="6"/>
      <c r="H25" s="6"/>
      <c r="I25" s="6"/>
      <c r="J25" s="7" t="s">
        <v>83</v>
      </c>
      <c r="K25" s="6" t="s">
        <v>36</v>
      </c>
      <c r="L25" s="6" t="s">
        <v>37</v>
      </c>
      <c r="M25" s="6" t="str">
        <f ca="1">IFERROR(__xludf.DUMMYFUNCTION("TO_TEXT(FALSE)"),"FALSE")</f>
        <v>FALSE</v>
      </c>
      <c r="N25" s="15" t="s">
        <v>486</v>
      </c>
    </row>
    <row r="26" spans="1:14" ht="18" customHeight="1">
      <c r="A26" s="5" t="s">
        <v>31</v>
      </c>
      <c r="B26" s="5">
        <v>3322</v>
      </c>
      <c r="C26" s="6" t="s">
        <v>84</v>
      </c>
      <c r="D26" s="5" t="s">
        <v>33</v>
      </c>
      <c r="E26" s="6" t="s">
        <v>34</v>
      </c>
      <c r="F26" s="6"/>
      <c r="G26" s="6"/>
      <c r="H26" s="6"/>
      <c r="I26" s="6"/>
      <c r="J26" s="7" t="s">
        <v>85</v>
      </c>
      <c r="K26" s="6" t="s">
        <v>36</v>
      </c>
      <c r="L26" s="6" t="s">
        <v>37</v>
      </c>
      <c r="M26" s="6" t="str">
        <f ca="1">IFERROR(__xludf.DUMMYFUNCTION("TO_TEXT(FALSE)"),"FALSE")</f>
        <v>FALSE</v>
      </c>
      <c r="N26" s="15" t="s">
        <v>486</v>
      </c>
    </row>
    <row r="27" spans="1:14" ht="18" customHeight="1">
      <c r="A27" s="5" t="s">
        <v>31</v>
      </c>
      <c r="B27" s="5">
        <v>3323</v>
      </c>
      <c r="C27" s="6" t="s">
        <v>86</v>
      </c>
      <c r="D27" s="5" t="s">
        <v>33</v>
      </c>
      <c r="E27" s="6" t="s">
        <v>34</v>
      </c>
      <c r="F27" s="6"/>
      <c r="G27" s="6"/>
      <c r="H27" s="6"/>
      <c r="I27" s="6"/>
      <c r="J27" s="7" t="s">
        <v>87</v>
      </c>
      <c r="K27" s="6" t="s">
        <v>36</v>
      </c>
      <c r="L27" s="6" t="s">
        <v>37</v>
      </c>
      <c r="M27" s="6" t="str">
        <f ca="1">IFERROR(__xludf.DUMMYFUNCTION("TO_TEXT(FALSE)"),"FALSE")</f>
        <v>FALSE</v>
      </c>
      <c r="N27" s="15" t="s">
        <v>486</v>
      </c>
    </row>
    <row r="28" spans="1:14" ht="18" customHeight="1">
      <c r="A28" s="5" t="s">
        <v>31</v>
      </c>
      <c r="B28" s="5">
        <v>3324</v>
      </c>
      <c r="C28" s="6" t="s">
        <v>88</v>
      </c>
      <c r="D28" s="5" t="s">
        <v>33</v>
      </c>
      <c r="E28" s="6" t="s">
        <v>34</v>
      </c>
      <c r="F28" s="6"/>
      <c r="G28" s="6"/>
      <c r="H28" s="6"/>
      <c r="I28" s="6"/>
      <c r="J28" s="7" t="s">
        <v>89</v>
      </c>
      <c r="K28" s="6" t="s">
        <v>36</v>
      </c>
      <c r="L28" s="6" t="s">
        <v>37</v>
      </c>
      <c r="M28" s="6" t="str">
        <f ca="1">IFERROR(__xludf.DUMMYFUNCTION("TO_TEXT(FALSE)"),"FALSE")</f>
        <v>FALSE</v>
      </c>
      <c r="N28" s="15" t="s">
        <v>486</v>
      </c>
    </row>
    <row r="29" spans="1:14" ht="18" customHeight="1">
      <c r="A29" s="5" t="s">
        <v>31</v>
      </c>
      <c r="B29" s="5">
        <v>3325</v>
      </c>
      <c r="C29" s="6" t="s">
        <v>90</v>
      </c>
      <c r="D29" s="5" t="s">
        <v>33</v>
      </c>
      <c r="E29" s="6" t="s">
        <v>34</v>
      </c>
      <c r="F29" s="6"/>
      <c r="G29" s="6"/>
      <c r="H29" s="6"/>
      <c r="I29" s="6"/>
      <c r="J29" s="7" t="s">
        <v>91</v>
      </c>
      <c r="K29" s="6" t="s">
        <v>36</v>
      </c>
      <c r="L29" s="6" t="s">
        <v>37</v>
      </c>
      <c r="M29" s="6" t="str">
        <f ca="1">IFERROR(__xludf.DUMMYFUNCTION("TO_TEXT(FALSE)"),"FALSE")</f>
        <v>FALSE</v>
      </c>
      <c r="N29" s="15" t="s">
        <v>486</v>
      </c>
    </row>
    <row r="30" spans="1:14" ht="18" customHeight="1">
      <c r="A30" s="5" t="s">
        <v>31</v>
      </c>
      <c r="B30" s="5">
        <v>3326</v>
      </c>
      <c r="C30" s="6" t="s">
        <v>92</v>
      </c>
      <c r="D30" s="5" t="s">
        <v>33</v>
      </c>
      <c r="E30" s="6" t="s">
        <v>34</v>
      </c>
      <c r="F30" s="6"/>
      <c r="G30" s="6"/>
      <c r="H30" s="6"/>
      <c r="I30" s="6"/>
      <c r="J30" s="7" t="s">
        <v>93</v>
      </c>
      <c r="K30" s="6" t="s">
        <v>36</v>
      </c>
      <c r="L30" s="6" t="s">
        <v>37</v>
      </c>
      <c r="M30" s="6" t="str">
        <f ca="1">IFERROR(__xludf.DUMMYFUNCTION("TO_TEXT(FALSE)"),"FALSE")</f>
        <v>FALSE</v>
      </c>
      <c r="N30" s="15" t="s">
        <v>486</v>
      </c>
    </row>
    <row r="31" spans="1:14" ht="18" customHeight="1">
      <c r="A31" s="5" t="s">
        <v>31</v>
      </c>
      <c r="B31" s="5">
        <v>3334</v>
      </c>
      <c r="C31" s="6" t="s">
        <v>94</v>
      </c>
      <c r="D31" s="5" t="s">
        <v>33</v>
      </c>
      <c r="E31" s="6" t="s">
        <v>34</v>
      </c>
      <c r="F31" s="6"/>
      <c r="G31" s="6"/>
      <c r="H31" s="6"/>
      <c r="I31" s="6"/>
      <c r="J31" s="7" t="s">
        <v>95</v>
      </c>
      <c r="K31" s="6" t="s">
        <v>36</v>
      </c>
      <c r="L31" s="6" t="s">
        <v>37</v>
      </c>
      <c r="M31" s="6" t="str">
        <f ca="1">IFERROR(__xludf.DUMMYFUNCTION("TO_TEXT(FALSE)"),"FALSE")</f>
        <v>FALSE</v>
      </c>
      <c r="N31" s="15" t="s">
        <v>486</v>
      </c>
    </row>
    <row r="32" spans="1:14" ht="18" customHeight="1">
      <c r="A32" s="5" t="s">
        <v>31</v>
      </c>
      <c r="B32" s="5">
        <v>3335</v>
      </c>
      <c r="C32" s="6" t="s">
        <v>96</v>
      </c>
      <c r="D32" s="5" t="s">
        <v>33</v>
      </c>
      <c r="E32" s="6" t="s">
        <v>34</v>
      </c>
      <c r="F32" s="6"/>
      <c r="G32" s="6"/>
      <c r="H32" s="6"/>
      <c r="I32" s="6"/>
      <c r="J32" s="7" t="s">
        <v>97</v>
      </c>
      <c r="K32" s="6" t="s">
        <v>36</v>
      </c>
      <c r="L32" s="6" t="s">
        <v>37</v>
      </c>
      <c r="M32" s="6" t="str">
        <f ca="1">IFERROR(__xludf.DUMMYFUNCTION("TO_TEXT(FALSE)"),"FALSE")</f>
        <v>FALSE</v>
      </c>
      <c r="N32" s="15" t="s">
        <v>486</v>
      </c>
    </row>
    <row r="33" spans="1:14" ht="18" customHeight="1">
      <c r="A33" s="5" t="s">
        <v>31</v>
      </c>
      <c r="B33" s="5" t="s">
        <v>98</v>
      </c>
      <c r="C33" s="6" t="s">
        <v>98</v>
      </c>
      <c r="D33" s="5" t="s">
        <v>98</v>
      </c>
      <c r="E33" s="6" t="s">
        <v>99</v>
      </c>
      <c r="F33" s="6"/>
      <c r="G33" s="6"/>
      <c r="H33" s="6"/>
      <c r="I33" s="6"/>
      <c r="J33" s="7" t="s">
        <v>100</v>
      </c>
      <c r="K33" s="6" t="s">
        <v>101</v>
      </c>
      <c r="L33" s="6" t="s">
        <v>102</v>
      </c>
      <c r="M33" s="6" t="str">
        <f ca="1">IFERROR(__xludf.DUMMYFUNCTION("TO_TEXT(FALSE)"),"FALSE")</f>
        <v>FALSE</v>
      </c>
      <c r="N33" s="16" t="s">
        <v>487</v>
      </c>
    </row>
    <row r="34" spans="1:14" ht="18" customHeight="1">
      <c r="A34" s="5" t="s">
        <v>31</v>
      </c>
      <c r="B34" s="5" t="s">
        <v>103</v>
      </c>
      <c r="C34" s="6" t="s">
        <v>104</v>
      </c>
      <c r="D34" s="5" t="s">
        <v>105</v>
      </c>
      <c r="E34" s="10" t="s">
        <v>106</v>
      </c>
      <c r="F34" s="6"/>
      <c r="G34" s="6"/>
      <c r="H34" s="6"/>
      <c r="I34" s="6"/>
      <c r="J34" s="7" t="s">
        <v>107</v>
      </c>
      <c r="K34" s="6" t="s">
        <v>101</v>
      </c>
      <c r="L34" s="6" t="s">
        <v>102</v>
      </c>
      <c r="M34" s="6" t="str">
        <f ca="1">IFERROR(__xludf.DUMMYFUNCTION("TO_TEXT(FALSE)"),"FALSE")</f>
        <v>FALSE</v>
      </c>
      <c r="N34" s="16" t="s">
        <v>488</v>
      </c>
    </row>
    <row r="35" spans="1:14" ht="18" customHeight="1">
      <c r="A35" s="5" t="s">
        <v>31</v>
      </c>
      <c r="B35" s="5" t="s">
        <v>108</v>
      </c>
      <c r="C35" s="6" t="s">
        <v>109</v>
      </c>
      <c r="D35" s="5" t="s">
        <v>105</v>
      </c>
      <c r="E35" s="10" t="s">
        <v>110</v>
      </c>
      <c r="F35" s="6"/>
      <c r="G35" s="6"/>
      <c r="H35" s="6"/>
      <c r="I35" s="6"/>
      <c r="J35" s="7" t="s">
        <v>111</v>
      </c>
      <c r="K35" s="6" t="s">
        <v>101</v>
      </c>
      <c r="L35" s="6" t="s">
        <v>102</v>
      </c>
      <c r="M35" s="6" t="str">
        <f ca="1">IFERROR(__xludf.DUMMYFUNCTION("TO_TEXT(FALSE)"),"FALSE")</f>
        <v>FALSE</v>
      </c>
      <c r="N35" s="16" t="s">
        <v>488</v>
      </c>
    </row>
    <row r="36" spans="1:14" ht="18" customHeight="1">
      <c r="A36" s="5" t="s">
        <v>31</v>
      </c>
      <c r="B36" s="5" t="s">
        <v>112</v>
      </c>
      <c r="C36" s="6" t="s">
        <v>113</v>
      </c>
      <c r="D36" s="5" t="s">
        <v>114</v>
      </c>
      <c r="E36" s="6" t="s">
        <v>115</v>
      </c>
      <c r="F36" s="8" t="s">
        <v>116</v>
      </c>
      <c r="G36" s="6"/>
      <c r="H36" s="6"/>
      <c r="I36" s="6"/>
      <c r="J36" s="7" t="s">
        <v>117</v>
      </c>
      <c r="K36" s="6" t="s">
        <v>118</v>
      </c>
      <c r="L36" s="6" t="s">
        <v>119</v>
      </c>
      <c r="M36" s="6" t="str">
        <f ca="1">IFERROR(__xludf.DUMMYFUNCTION("TO_TEXT(TRUE)"),"TRUE")</f>
        <v>TRUE</v>
      </c>
      <c r="N36" t="s">
        <v>489</v>
      </c>
    </row>
    <row r="37" spans="1:14" ht="18" customHeight="1">
      <c r="A37" s="5" t="s">
        <v>31</v>
      </c>
      <c r="B37" s="5" t="s">
        <v>120</v>
      </c>
      <c r="C37" s="6" t="s">
        <v>121</v>
      </c>
      <c r="D37" s="5" t="s">
        <v>114</v>
      </c>
      <c r="E37" s="10" t="s">
        <v>122</v>
      </c>
      <c r="F37" s="8" t="s">
        <v>123</v>
      </c>
      <c r="G37" s="6"/>
      <c r="H37" s="6"/>
      <c r="I37" s="6"/>
      <c r="J37" s="7" t="s">
        <v>124</v>
      </c>
      <c r="K37" s="6" t="s">
        <v>118</v>
      </c>
      <c r="L37" s="6" t="s">
        <v>119</v>
      </c>
      <c r="M37" s="6" t="str">
        <f ca="1">IFERROR(__xludf.DUMMYFUNCTION("TO_TEXT(TRUE)"),"TRUE")</f>
        <v>TRUE</v>
      </c>
      <c r="N37" s="16" t="s">
        <v>490</v>
      </c>
    </row>
    <row r="38" spans="1:14" ht="18" customHeight="1">
      <c r="A38" s="5" t="s">
        <v>31</v>
      </c>
      <c r="B38" s="5" t="s">
        <v>125</v>
      </c>
      <c r="C38" s="6" t="s">
        <v>125</v>
      </c>
      <c r="D38" s="5" t="s">
        <v>125</v>
      </c>
      <c r="E38" s="6" t="s">
        <v>110</v>
      </c>
      <c r="F38" s="6"/>
      <c r="G38" s="6"/>
      <c r="H38" s="6"/>
      <c r="I38" s="6"/>
      <c r="J38" s="7" t="s">
        <v>126</v>
      </c>
      <c r="K38" s="6" t="s">
        <v>101</v>
      </c>
      <c r="L38" s="6" t="s">
        <v>102</v>
      </c>
      <c r="M38" s="6" t="str">
        <f ca="1">IFERROR(__xludf.DUMMYFUNCTION("TO_TEXT(FALSE)"),"FALSE")</f>
        <v>FALSE</v>
      </c>
      <c r="N38" s="16" t="s">
        <v>488</v>
      </c>
    </row>
    <row r="39" spans="1:14" ht="18" customHeight="1">
      <c r="A39" s="5" t="s">
        <v>127</v>
      </c>
      <c r="B39" s="5">
        <v>3</v>
      </c>
      <c r="C39" s="6" t="s">
        <v>128</v>
      </c>
      <c r="D39" s="5" t="s">
        <v>129</v>
      </c>
      <c r="E39" s="6"/>
      <c r="F39" s="6"/>
      <c r="G39" s="11" t="s">
        <v>130</v>
      </c>
      <c r="H39" s="6"/>
      <c r="I39" s="6"/>
      <c r="J39" s="7" t="s">
        <v>131</v>
      </c>
      <c r="K39" s="6" t="s">
        <v>132</v>
      </c>
      <c r="L39" s="6" t="s">
        <v>133</v>
      </c>
      <c r="M39" s="6" t="str">
        <f ca="1">IFERROR(__xludf.DUMMYFUNCTION("TO_TEXT(TRUE)"),"TRUE")</f>
        <v>TRUE</v>
      </c>
    </row>
    <row r="40" spans="1:14" ht="18" customHeight="1">
      <c r="A40" s="5" t="s">
        <v>127</v>
      </c>
      <c r="B40" s="5">
        <v>4</v>
      </c>
      <c r="C40" s="6" t="s">
        <v>134</v>
      </c>
      <c r="D40" s="5" t="s">
        <v>129</v>
      </c>
      <c r="E40" s="6"/>
      <c r="F40" s="6"/>
      <c r="G40" s="11" t="s">
        <v>135</v>
      </c>
      <c r="H40" s="6"/>
      <c r="I40" s="6"/>
      <c r="J40" s="7" t="s">
        <v>136</v>
      </c>
      <c r="K40" s="6" t="s">
        <v>132</v>
      </c>
      <c r="L40" s="6" t="s">
        <v>133</v>
      </c>
      <c r="M40" s="6" t="str">
        <f ca="1">IFERROR(__xludf.DUMMYFUNCTION("TO_TEXT(TRUE)"),"TRUE")</f>
        <v>TRUE</v>
      </c>
    </row>
    <row r="41" spans="1:14" ht="18" customHeight="1">
      <c r="A41" s="5" t="s">
        <v>127</v>
      </c>
      <c r="B41" s="5">
        <v>22</v>
      </c>
      <c r="C41" s="6" t="s">
        <v>137</v>
      </c>
      <c r="D41" s="5"/>
      <c r="E41" s="6"/>
      <c r="F41" s="6"/>
      <c r="G41" s="6"/>
      <c r="H41" s="6"/>
      <c r="I41" s="6"/>
      <c r="J41" s="7" t="s">
        <v>138</v>
      </c>
      <c r="K41" s="6" t="s">
        <v>139</v>
      </c>
      <c r="L41" s="6" t="s">
        <v>140</v>
      </c>
      <c r="M41" s="6" t="str">
        <f ca="1">IFERROR(__xludf.DUMMYFUNCTION("TO_TEXT(TRUE)"),"TRUE")</f>
        <v>TRUE</v>
      </c>
    </row>
    <row r="42" spans="1:14" ht="18" customHeight="1">
      <c r="A42" s="5" t="s">
        <v>127</v>
      </c>
      <c r="B42" s="5">
        <v>28</v>
      </c>
      <c r="C42" s="6" t="s">
        <v>141</v>
      </c>
      <c r="D42" s="5" t="s">
        <v>142</v>
      </c>
      <c r="E42" s="6" t="s">
        <v>143</v>
      </c>
      <c r="F42" s="6"/>
      <c r="G42" s="6"/>
      <c r="H42" s="6"/>
      <c r="I42" s="6"/>
      <c r="J42" s="7" t="s">
        <v>144</v>
      </c>
      <c r="K42" s="6" t="s">
        <v>145</v>
      </c>
      <c r="L42" s="6" t="s">
        <v>146</v>
      </c>
      <c r="M42" s="6" t="str">
        <f ca="1">IFERROR(__xludf.DUMMYFUNCTION("TO_TEXT(TRUE)"),"TRUE")</f>
        <v>TRUE</v>
      </c>
    </row>
    <row r="43" spans="1:14" ht="18" customHeight="1">
      <c r="A43" s="5" t="s">
        <v>127</v>
      </c>
      <c r="B43" s="5">
        <v>36</v>
      </c>
      <c r="C43" s="6" t="s">
        <v>147</v>
      </c>
      <c r="D43" s="5" t="s">
        <v>148</v>
      </c>
      <c r="E43" s="6" t="s">
        <v>149</v>
      </c>
      <c r="F43" s="6"/>
      <c r="G43" s="11" t="s">
        <v>150</v>
      </c>
      <c r="H43" s="6"/>
      <c r="I43" s="6"/>
      <c r="J43" s="7" t="s">
        <v>151</v>
      </c>
      <c r="K43" s="6" t="s">
        <v>132</v>
      </c>
      <c r="L43" s="6" t="s">
        <v>133</v>
      </c>
      <c r="M43" s="6" t="str">
        <f ca="1">IFERROR(__xludf.DUMMYFUNCTION("TO_TEXT(TRUE)"),"TRUE")</f>
        <v>TRUE</v>
      </c>
    </row>
    <row r="44" spans="1:14" ht="18" customHeight="1">
      <c r="A44" s="5" t="s">
        <v>127</v>
      </c>
      <c r="B44" s="5">
        <v>37</v>
      </c>
      <c r="C44" s="6" t="s">
        <v>152</v>
      </c>
      <c r="D44" s="5" t="s">
        <v>153</v>
      </c>
      <c r="E44" s="6" t="s">
        <v>154</v>
      </c>
      <c r="F44" s="6"/>
      <c r="G44" s="11" t="s">
        <v>155</v>
      </c>
      <c r="H44" s="6"/>
      <c r="I44" s="6"/>
      <c r="J44" s="7" t="s">
        <v>156</v>
      </c>
      <c r="K44" s="6" t="s">
        <v>157</v>
      </c>
      <c r="L44" s="6" t="s">
        <v>158</v>
      </c>
      <c r="M44" s="6" t="str">
        <f ca="1">IFERROR(__xludf.DUMMYFUNCTION("TO_TEXT(TRUE)"),"TRUE")</f>
        <v>TRUE</v>
      </c>
    </row>
    <row r="45" spans="1:14" ht="18" customHeight="1">
      <c r="A45" s="5" t="s">
        <v>127</v>
      </c>
      <c r="B45" s="5">
        <v>38</v>
      </c>
      <c r="C45" s="6" t="s">
        <v>159</v>
      </c>
      <c r="D45" s="5" t="s">
        <v>160</v>
      </c>
      <c r="E45" s="6" t="s">
        <v>161</v>
      </c>
      <c r="F45" s="6"/>
      <c r="G45" s="11" t="s">
        <v>162</v>
      </c>
      <c r="H45" s="6"/>
      <c r="I45" s="6"/>
      <c r="J45" s="7" t="s">
        <v>163</v>
      </c>
      <c r="K45" s="6" t="s">
        <v>132</v>
      </c>
      <c r="L45" s="6" t="s">
        <v>133</v>
      </c>
      <c r="M45" s="6" t="str">
        <f ca="1">IFERROR(__xludf.DUMMYFUNCTION("TO_TEXT(TRUE)"),"TRUE")</f>
        <v>TRUE</v>
      </c>
    </row>
    <row r="46" spans="1:14" ht="18" customHeight="1">
      <c r="A46" s="5" t="s">
        <v>127</v>
      </c>
      <c r="B46" s="5">
        <v>110</v>
      </c>
      <c r="C46" s="6" t="s">
        <v>164</v>
      </c>
      <c r="D46" s="5" t="s">
        <v>165</v>
      </c>
      <c r="E46" s="6"/>
      <c r="F46" s="6" t="s">
        <v>166</v>
      </c>
      <c r="G46" s="7" t="s">
        <v>167</v>
      </c>
      <c r="H46" s="6"/>
      <c r="I46" s="6"/>
      <c r="J46" s="7" t="s">
        <v>168</v>
      </c>
      <c r="K46" s="6" t="s">
        <v>169</v>
      </c>
      <c r="L46" s="6" t="s">
        <v>170</v>
      </c>
      <c r="M46" s="6" t="str">
        <f ca="1">IFERROR(__xludf.DUMMYFUNCTION("TO_TEXT(FALSE)"),"FALSE")</f>
        <v>FALSE</v>
      </c>
    </row>
    <row r="47" spans="1:14" ht="18" customHeight="1">
      <c r="A47" s="5" t="s">
        <v>127</v>
      </c>
      <c r="B47" s="5">
        <v>507</v>
      </c>
      <c r="C47" s="6" t="s">
        <v>171</v>
      </c>
      <c r="D47" s="5" t="s">
        <v>172</v>
      </c>
      <c r="E47" s="6" t="s">
        <v>173</v>
      </c>
      <c r="F47" s="6" t="s">
        <v>174</v>
      </c>
      <c r="G47" s="6"/>
      <c r="H47" s="6"/>
      <c r="I47" s="7" t="s">
        <v>175</v>
      </c>
      <c r="J47" s="7" t="s">
        <v>176</v>
      </c>
      <c r="K47" s="6" t="s">
        <v>177</v>
      </c>
      <c r="L47" s="6" t="s">
        <v>178</v>
      </c>
      <c r="M47" s="6" t="str">
        <f ca="1">IFERROR(__xludf.DUMMYFUNCTION("TO_TEXT(TRUE)"),"TRUE")</f>
        <v>TRUE</v>
      </c>
      <c r="N47" s="17" t="s">
        <v>491</v>
      </c>
    </row>
    <row r="48" spans="1:14" ht="18" customHeight="1">
      <c r="A48" s="5" t="s">
        <v>127</v>
      </c>
      <c r="B48" s="5">
        <v>545</v>
      </c>
      <c r="C48" s="6" t="s">
        <v>179</v>
      </c>
      <c r="D48" s="5" t="s">
        <v>172</v>
      </c>
      <c r="E48" s="6" t="s">
        <v>173</v>
      </c>
      <c r="F48" s="6" t="s">
        <v>174</v>
      </c>
      <c r="G48" s="7" t="s">
        <v>180</v>
      </c>
      <c r="H48" s="7" t="s">
        <v>181</v>
      </c>
      <c r="I48" s="7" t="s">
        <v>175</v>
      </c>
      <c r="J48" s="7" t="s">
        <v>182</v>
      </c>
      <c r="K48" s="6" t="s">
        <v>177</v>
      </c>
      <c r="L48" s="6" t="s">
        <v>178</v>
      </c>
      <c r="M48" s="6" t="str">
        <f ca="1">IFERROR(__xludf.DUMMYFUNCTION("TO_TEXT(TRUE)"),"TRUE")</f>
        <v>TRUE</v>
      </c>
      <c r="N48" s="16" t="s">
        <v>492</v>
      </c>
    </row>
    <row r="49" spans="1:14" ht="18" customHeight="1">
      <c r="A49" s="5" t="s">
        <v>127</v>
      </c>
      <c r="B49" s="5">
        <v>548</v>
      </c>
      <c r="C49" s="6" t="s">
        <v>183</v>
      </c>
      <c r="D49" s="5" t="s">
        <v>172</v>
      </c>
      <c r="E49" s="6" t="s">
        <v>173</v>
      </c>
      <c r="F49" s="6" t="s">
        <v>174</v>
      </c>
      <c r="G49" s="7" t="s">
        <v>180</v>
      </c>
      <c r="H49" s="7" t="s">
        <v>184</v>
      </c>
      <c r="I49" s="7" t="s">
        <v>175</v>
      </c>
      <c r="J49" s="7" t="s">
        <v>185</v>
      </c>
      <c r="K49" s="6" t="s">
        <v>177</v>
      </c>
      <c r="L49" s="6" t="s">
        <v>178</v>
      </c>
      <c r="M49" s="6" t="str">
        <f ca="1">IFERROR(__xludf.DUMMYFUNCTION("TO_TEXT(TRUE)"),"TRUE")</f>
        <v>TRUE</v>
      </c>
      <c r="N49" s="16" t="s">
        <v>492</v>
      </c>
    </row>
    <row r="50" spans="1:14" ht="18" customHeight="1">
      <c r="A50" s="5" t="s">
        <v>127</v>
      </c>
      <c r="B50" s="5">
        <v>556</v>
      </c>
      <c r="C50" s="6" t="s">
        <v>186</v>
      </c>
      <c r="D50" s="6" t="s">
        <v>187</v>
      </c>
      <c r="E50" s="6" t="s">
        <v>173</v>
      </c>
      <c r="F50" s="7" t="s">
        <v>174</v>
      </c>
      <c r="G50" s="7" t="s">
        <v>180</v>
      </c>
      <c r="H50" s="7" t="s">
        <v>188</v>
      </c>
      <c r="I50" s="7" t="s">
        <v>189</v>
      </c>
      <c r="J50" s="7" t="s">
        <v>190</v>
      </c>
      <c r="K50" s="6" t="s">
        <v>177</v>
      </c>
      <c r="L50" s="6" t="s">
        <v>178</v>
      </c>
      <c r="M50" s="6" t="str">
        <f ca="1">IFERROR(__xludf.DUMMYFUNCTION("TO_TEXT(TRUE)"),"TRUE")</f>
        <v>TRUE</v>
      </c>
      <c r="N50" s="16" t="s">
        <v>492</v>
      </c>
    </row>
    <row r="51" spans="1:14" ht="18" customHeight="1">
      <c r="A51" s="5" t="s">
        <v>127</v>
      </c>
      <c r="B51" s="5">
        <v>558</v>
      </c>
      <c r="C51" s="6" t="s">
        <v>191</v>
      </c>
      <c r="D51" s="5" t="s">
        <v>172</v>
      </c>
      <c r="E51" s="6" t="s">
        <v>173</v>
      </c>
      <c r="F51" s="7" t="s">
        <v>174</v>
      </c>
      <c r="G51" s="6"/>
      <c r="H51" s="7" t="s">
        <v>192</v>
      </c>
      <c r="I51" s="7" t="s">
        <v>175</v>
      </c>
      <c r="J51" s="7" t="s">
        <v>193</v>
      </c>
      <c r="K51" s="6" t="s">
        <v>177</v>
      </c>
      <c r="L51" s="6" t="s">
        <v>178</v>
      </c>
      <c r="M51" s="6" t="str">
        <f ca="1">IFERROR(__xludf.DUMMYFUNCTION("TO_TEXT(TRUE)"),"TRUE")</f>
        <v>TRUE</v>
      </c>
      <c r="N51" s="16" t="s">
        <v>492</v>
      </c>
    </row>
    <row r="52" spans="1:14" ht="18" customHeight="1">
      <c r="A52" s="5" t="s">
        <v>127</v>
      </c>
      <c r="B52" s="5">
        <v>559</v>
      </c>
      <c r="C52" s="6" t="s">
        <v>194</v>
      </c>
      <c r="D52" s="5" t="s">
        <v>172</v>
      </c>
      <c r="E52" s="6" t="s">
        <v>173</v>
      </c>
      <c r="F52" s="7" t="s">
        <v>174</v>
      </c>
      <c r="G52" s="7" t="s">
        <v>180</v>
      </c>
      <c r="H52" s="7" t="s">
        <v>195</v>
      </c>
      <c r="I52" s="6" t="s">
        <v>196</v>
      </c>
      <c r="J52" s="7" t="s">
        <v>197</v>
      </c>
      <c r="K52" s="6" t="s">
        <v>177</v>
      </c>
      <c r="L52" s="6" t="s">
        <v>178</v>
      </c>
      <c r="M52" s="6" t="str">
        <f ca="1">IFERROR(__xludf.DUMMYFUNCTION("TO_TEXT(TRUE)"),"TRUE")</f>
        <v>TRUE</v>
      </c>
      <c r="N52" s="16" t="s">
        <v>492</v>
      </c>
    </row>
    <row r="53" spans="1:14" ht="18" customHeight="1">
      <c r="A53" s="5" t="s">
        <v>127</v>
      </c>
      <c r="B53" s="5">
        <v>560</v>
      </c>
      <c r="C53" s="6" t="s">
        <v>198</v>
      </c>
      <c r="D53" s="5" t="s">
        <v>172</v>
      </c>
      <c r="E53" s="6" t="s">
        <v>173</v>
      </c>
      <c r="F53" s="6" t="s">
        <v>174</v>
      </c>
      <c r="G53" s="7" t="s">
        <v>180</v>
      </c>
      <c r="H53" s="6"/>
      <c r="I53" s="7" t="s">
        <v>175</v>
      </c>
      <c r="J53" s="7" t="s">
        <v>199</v>
      </c>
      <c r="K53" s="6" t="s">
        <v>177</v>
      </c>
      <c r="L53" s="6" t="s">
        <v>178</v>
      </c>
      <c r="M53" s="6" t="str">
        <f ca="1">IFERROR(__xludf.DUMMYFUNCTION("TO_TEXT(TRUE)"),"TRUE")</f>
        <v>TRUE</v>
      </c>
      <c r="N53" s="16" t="s">
        <v>492</v>
      </c>
    </row>
    <row r="54" spans="1:14" ht="18" customHeight="1">
      <c r="A54" s="5" t="s">
        <v>127</v>
      </c>
      <c r="B54" s="5">
        <v>563</v>
      </c>
      <c r="C54" s="6" t="s">
        <v>200</v>
      </c>
      <c r="D54" s="6" t="s">
        <v>187</v>
      </c>
      <c r="E54" s="6" t="s">
        <v>173</v>
      </c>
      <c r="F54" s="7" t="s">
        <v>174</v>
      </c>
      <c r="G54" s="7" t="s">
        <v>180</v>
      </c>
      <c r="H54" s="7" t="s">
        <v>201</v>
      </c>
      <c r="I54" s="7" t="s">
        <v>175</v>
      </c>
      <c r="J54" s="7" t="s">
        <v>202</v>
      </c>
      <c r="K54" s="6" t="s">
        <v>177</v>
      </c>
      <c r="L54" s="6" t="s">
        <v>178</v>
      </c>
      <c r="M54" s="6" t="str">
        <f ca="1">IFERROR(__xludf.DUMMYFUNCTION("TO_TEXT(TRUE)"),"TRUE")</f>
        <v>TRUE</v>
      </c>
      <c r="N54" s="16" t="s">
        <v>492</v>
      </c>
    </row>
    <row r="55" spans="1:14" ht="18" customHeight="1">
      <c r="A55" s="5" t="s">
        <v>127</v>
      </c>
      <c r="B55" s="5">
        <v>578</v>
      </c>
      <c r="C55" s="6" t="s">
        <v>203</v>
      </c>
      <c r="D55" s="5" t="s">
        <v>204</v>
      </c>
      <c r="E55" s="6" t="s">
        <v>205</v>
      </c>
      <c r="F55" s="6"/>
      <c r="G55" s="6"/>
      <c r="H55" s="6"/>
      <c r="I55" s="6"/>
      <c r="J55" s="7" t="s">
        <v>206</v>
      </c>
      <c r="K55" s="6" t="s">
        <v>145</v>
      </c>
      <c r="L55" s="6" t="s">
        <v>146</v>
      </c>
      <c r="M55" s="6" t="str">
        <f ca="1">IFERROR(__xludf.DUMMYFUNCTION("TO_TEXT(TRUE)"),"TRUE")</f>
        <v>TRUE</v>
      </c>
    </row>
    <row r="56" spans="1:14" ht="18" customHeight="1">
      <c r="A56" s="5" t="s">
        <v>127</v>
      </c>
      <c r="B56" s="5">
        <v>579</v>
      </c>
      <c r="C56" s="6" t="s">
        <v>207</v>
      </c>
      <c r="D56" s="5" t="s">
        <v>208</v>
      </c>
      <c r="E56" s="6" t="s">
        <v>209</v>
      </c>
      <c r="F56" s="6"/>
      <c r="G56" s="6"/>
      <c r="H56" s="6"/>
      <c r="I56" s="6"/>
      <c r="J56" s="7" t="s">
        <v>210</v>
      </c>
      <c r="K56" s="6" t="s">
        <v>139</v>
      </c>
      <c r="L56" s="6" t="s">
        <v>140</v>
      </c>
      <c r="M56" s="6" t="s">
        <v>211</v>
      </c>
    </row>
    <row r="57" spans="1:14" ht="18" customHeight="1">
      <c r="A57" s="5" t="s">
        <v>127</v>
      </c>
      <c r="B57" s="5">
        <v>584</v>
      </c>
      <c r="C57" s="6" t="s">
        <v>212</v>
      </c>
      <c r="D57" s="6" t="s">
        <v>187</v>
      </c>
      <c r="E57" s="6" t="s">
        <v>173</v>
      </c>
      <c r="F57" s="7" t="s">
        <v>174</v>
      </c>
      <c r="G57" s="7" t="s">
        <v>213</v>
      </c>
      <c r="H57" s="7" t="s">
        <v>214</v>
      </c>
      <c r="I57" s="7" t="s">
        <v>215</v>
      </c>
      <c r="J57" s="7" t="s">
        <v>216</v>
      </c>
      <c r="K57" s="6" t="s">
        <v>177</v>
      </c>
      <c r="L57" s="6" t="s">
        <v>178</v>
      </c>
      <c r="M57" s="6" t="str">
        <f ca="1">IFERROR(__xludf.DUMMYFUNCTION("TO_TEXT(TRUE)"),"TRUE")</f>
        <v>TRUE</v>
      </c>
      <c r="N57" s="16" t="s">
        <v>492</v>
      </c>
    </row>
    <row r="58" spans="1:14" ht="18" customHeight="1">
      <c r="A58" s="5" t="s">
        <v>127</v>
      </c>
      <c r="B58" s="5">
        <v>585</v>
      </c>
      <c r="C58" s="6" t="s">
        <v>217</v>
      </c>
      <c r="D58" s="6" t="s">
        <v>218</v>
      </c>
      <c r="E58" s="6" t="s">
        <v>173</v>
      </c>
      <c r="F58" s="7" t="s">
        <v>174</v>
      </c>
      <c r="G58" s="7" t="s">
        <v>180</v>
      </c>
      <c r="H58" s="7" t="s">
        <v>219</v>
      </c>
      <c r="I58" s="7" t="s">
        <v>220</v>
      </c>
      <c r="J58" s="7" t="s">
        <v>221</v>
      </c>
      <c r="K58" s="6" t="s">
        <v>177</v>
      </c>
      <c r="L58" s="6" t="s">
        <v>178</v>
      </c>
      <c r="M58" s="6" t="str">
        <f ca="1">IFERROR(__xludf.DUMMYFUNCTION("TO_TEXT(TRUE)"),"TRUE")</f>
        <v>TRUE</v>
      </c>
      <c r="N58" s="16" t="s">
        <v>492</v>
      </c>
    </row>
    <row r="59" spans="1:14" ht="18" customHeight="1">
      <c r="A59" s="5" t="s">
        <v>127</v>
      </c>
      <c r="B59" s="5">
        <v>586</v>
      </c>
      <c r="C59" s="6" t="s">
        <v>222</v>
      </c>
      <c r="D59" s="5" t="s">
        <v>172</v>
      </c>
      <c r="E59" s="6" t="s">
        <v>173</v>
      </c>
      <c r="F59" s="7" t="s">
        <v>174</v>
      </c>
      <c r="G59" s="7" t="s">
        <v>180</v>
      </c>
      <c r="H59" s="6"/>
      <c r="I59" s="7" t="s">
        <v>175</v>
      </c>
      <c r="J59" s="7" t="s">
        <v>223</v>
      </c>
      <c r="K59" s="6" t="s">
        <v>177</v>
      </c>
      <c r="L59" s="6" t="s">
        <v>178</v>
      </c>
      <c r="M59" s="6" t="str">
        <f ca="1">IFERROR(__xludf.DUMMYFUNCTION("TO_TEXT(TRUE)"),"TRUE")</f>
        <v>TRUE</v>
      </c>
      <c r="N59" s="16" t="s">
        <v>492</v>
      </c>
    </row>
    <row r="60" spans="1:14" ht="18" customHeight="1">
      <c r="A60" s="5" t="s">
        <v>127</v>
      </c>
      <c r="B60" s="5">
        <v>587</v>
      </c>
      <c r="C60" s="6" t="s">
        <v>224</v>
      </c>
      <c r="D60" s="5" t="s">
        <v>172</v>
      </c>
      <c r="E60" s="6" t="s">
        <v>173</v>
      </c>
      <c r="F60" s="7" t="s">
        <v>174</v>
      </c>
      <c r="G60" s="7" t="s">
        <v>213</v>
      </c>
      <c r="H60" s="7" t="s">
        <v>225</v>
      </c>
      <c r="I60" s="7" t="s">
        <v>175</v>
      </c>
      <c r="J60" s="7" t="s">
        <v>226</v>
      </c>
      <c r="K60" s="6" t="s">
        <v>177</v>
      </c>
      <c r="L60" s="6" t="s">
        <v>178</v>
      </c>
      <c r="M60" s="6" t="str">
        <f ca="1">IFERROR(__xludf.DUMMYFUNCTION("TO_TEXT(TRUE)"),"TRUE")</f>
        <v>TRUE</v>
      </c>
      <c r="N60" s="16" t="s">
        <v>492</v>
      </c>
    </row>
    <row r="61" spans="1:14" ht="18" customHeight="1">
      <c r="A61" s="5" t="s">
        <v>127</v>
      </c>
      <c r="B61" s="5">
        <v>588</v>
      </c>
      <c r="C61" s="6" t="s">
        <v>227</v>
      </c>
      <c r="D61" s="5" t="s">
        <v>172</v>
      </c>
      <c r="E61" s="6" t="s">
        <v>173</v>
      </c>
      <c r="F61" s="6" t="s">
        <v>174</v>
      </c>
      <c r="G61" s="6"/>
      <c r="H61" s="6"/>
      <c r="I61" s="7" t="s">
        <v>175</v>
      </c>
      <c r="J61" s="7" t="s">
        <v>228</v>
      </c>
      <c r="K61" s="6" t="s">
        <v>177</v>
      </c>
      <c r="L61" s="6" t="s">
        <v>178</v>
      </c>
      <c r="M61" s="6" t="str">
        <f ca="1">IFERROR(__xludf.DUMMYFUNCTION("TO_TEXT(TRUE)"),"TRUE")</f>
        <v>TRUE</v>
      </c>
      <c r="N61" s="16" t="s">
        <v>492</v>
      </c>
    </row>
    <row r="62" spans="1:14" ht="18" customHeight="1">
      <c r="A62" s="5" t="s">
        <v>127</v>
      </c>
      <c r="B62" s="5">
        <v>589</v>
      </c>
      <c r="C62" s="6" t="s">
        <v>229</v>
      </c>
      <c r="D62" s="5" t="s">
        <v>172</v>
      </c>
      <c r="E62" s="6" t="s">
        <v>173</v>
      </c>
      <c r="F62" s="6" t="s">
        <v>174</v>
      </c>
      <c r="G62" s="7" t="s">
        <v>180</v>
      </c>
      <c r="H62" s="7" t="s">
        <v>230</v>
      </c>
      <c r="I62" s="7" t="s">
        <v>175</v>
      </c>
      <c r="J62" s="7" t="s">
        <v>231</v>
      </c>
      <c r="K62" s="6" t="s">
        <v>177</v>
      </c>
      <c r="L62" s="6" t="s">
        <v>178</v>
      </c>
      <c r="M62" s="6" t="str">
        <f ca="1">IFERROR(__xludf.DUMMYFUNCTION("TO_TEXT(TRUE)"),"TRUE")</f>
        <v>TRUE</v>
      </c>
      <c r="N62" s="16" t="s">
        <v>492</v>
      </c>
    </row>
    <row r="63" spans="1:14" ht="18" customHeight="1">
      <c r="A63" s="5" t="s">
        <v>127</v>
      </c>
      <c r="B63" s="5">
        <v>590</v>
      </c>
      <c r="C63" s="6" t="s">
        <v>232</v>
      </c>
      <c r="D63" s="5" t="s">
        <v>172</v>
      </c>
      <c r="E63" s="6" t="s">
        <v>173</v>
      </c>
      <c r="F63" s="6" t="s">
        <v>174</v>
      </c>
      <c r="G63" s="7" t="s">
        <v>180</v>
      </c>
      <c r="H63" s="7" t="s">
        <v>233</v>
      </c>
      <c r="I63" s="7" t="s">
        <v>234</v>
      </c>
      <c r="J63" s="7" t="s">
        <v>235</v>
      </c>
      <c r="K63" s="6" t="s">
        <v>177</v>
      </c>
      <c r="L63" s="6" t="s">
        <v>178</v>
      </c>
      <c r="M63" s="6" t="str">
        <f ca="1">IFERROR(__xludf.DUMMYFUNCTION("TO_TEXT(TRUE)"),"TRUE")</f>
        <v>TRUE</v>
      </c>
      <c r="N63" s="16" t="s">
        <v>492</v>
      </c>
    </row>
    <row r="64" spans="1:14" ht="18" customHeight="1">
      <c r="A64" s="5" t="s">
        <v>127</v>
      </c>
      <c r="B64" s="5">
        <v>593</v>
      </c>
      <c r="C64" s="6" t="s">
        <v>236</v>
      </c>
      <c r="D64" s="6" t="s">
        <v>187</v>
      </c>
      <c r="E64" s="6" t="s">
        <v>173</v>
      </c>
      <c r="F64" s="7" t="s">
        <v>174</v>
      </c>
      <c r="G64" s="7" t="s">
        <v>213</v>
      </c>
      <c r="H64" s="7" t="s">
        <v>237</v>
      </c>
      <c r="I64" s="7" t="s">
        <v>238</v>
      </c>
      <c r="J64" s="7" t="s">
        <v>239</v>
      </c>
      <c r="K64" s="6" t="s">
        <v>177</v>
      </c>
      <c r="L64" s="6" t="s">
        <v>178</v>
      </c>
      <c r="M64" s="6" t="str">
        <f ca="1">IFERROR(__xludf.DUMMYFUNCTION("TO_TEXT(TRUE)"),"TRUE")</f>
        <v>TRUE</v>
      </c>
      <c r="N64" s="16" t="s">
        <v>492</v>
      </c>
    </row>
    <row r="65" spans="1:14" ht="18" customHeight="1">
      <c r="A65" s="5" t="s">
        <v>127</v>
      </c>
      <c r="B65" s="5">
        <v>594</v>
      </c>
      <c r="C65" s="6" t="s">
        <v>240</v>
      </c>
      <c r="D65" s="5" t="s">
        <v>172</v>
      </c>
      <c r="E65" s="6" t="s">
        <v>173</v>
      </c>
      <c r="F65" s="6" t="s">
        <v>174</v>
      </c>
      <c r="G65" s="7" t="s">
        <v>180</v>
      </c>
      <c r="H65" s="7" t="s">
        <v>241</v>
      </c>
      <c r="I65" s="7" t="s">
        <v>175</v>
      </c>
      <c r="J65" s="7" t="s">
        <v>242</v>
      </c>
      <c r="K65" s="6" t="s">
        <v>177</v>
      </c>
      <c r="L65" s="6" t="s">
        <v>178</v>
      </c>
      <c r="M65" s="6" t="str">
        <f ca="1">IFERROR(__xludf.DUMMYFUNCTION("TO_TEXT(TRUE)"),"TRUE")</f>
        <v>TRUE</v>
      </c>
      <c r="N65" s="16" t="s">
        <v>492</v>
      </c>
    </row>
    <row r="66" spans="1:14" ht="18" customHeight="1">
      <c r="A66" s="5" t="s">
        <v>127</v>
      </c>
      <c r="B66" s="5">
        <v>595</v>
      </c>
      <c r="C66" s="6" t="s">
        <v>243</v>
      </c>
      <c r="D66" s="5" t="s">
        <v>172</v>
      </c>
      <c r="E66" s="6" t="s">
        <v>173</v>
      </c>
      <c r="F66" s="7" t="s">
        <v>174</v>
      </c>
      <c r="G66" s="7" t="s">
        <v>180</v>
      </c>
      <c r="H66" s="7" t="s">
        <v>244</v>
      </c>
      <c r="I66" s="7" t="s">
        <v>245</v>
      </c>
      <c r="J66" s="7" t="s">
        <v>246</v>
      </c>
      <c r="K66" s="6" t="s">
        <v>177</v>
      </c>
      <c r="L66" s="6" t="s">
        <v>178</v>
      </c>
      <c r="M66" s="6" t="str">
        <f ca="1">IFERROR(__xludf.DUMMYFUNCTION("TO_TEXT(TRUE)"),"TRUE")</f>
        <v>TRUE</v>
      </c>
      <c r="N66" s="16" t="s">
        <v>492</v>
      </c>
    </row>
    <row r="67" spans="1:14" ht="18" customHeight="1">
      <c r="A67" s="5" t="s">
        <v>127</v>
      </c>
      <c r="B67" s="5">
        <v>602</v>
      </c>
      <c r="C67" s="6" t="s">
        <v>247</v>
      </c>
      <c r="D67" s="5" t="s">
        <v>172</v>
      </c>
      <c r="E67" s="6" t="s">
        <v>173</v>
      </c>
      <c r="F67" s="7" t="s">
        <v>174</v>
      </c>
      <c r="G67" s="7" t="s">
        <v>180</v>
      </c>
      <c r="H67" s="7" t="s">
        <v>248</v>
      </c>
      <c r="I67" s="7" t="s">
        <v>175</v>
      </c>
      <c r="J67" s="7" t="s">
        <v>249</v>
      </c>
      <c r="K67" s="6" t="s">
        <v>177</v>
      </c>
      <c r="L67" s="6" t="s">
        <v>178</v>
      </c>
      <c r="M67" s="6" t="str">
        <f ca="1">IFERROR(__xludf.DUMMYFUNCTION("TO_TEXT(TRUE)"),"TRUE")</f>
        <v>TRUE</v>
      </c>
      <c r="N67" s="16" t="s">
        <v>492</v>
      </c>
    </row>
    <row r="68" spans="1:14" ht="18" customHeight="1">
      <c r="A68" s="5" t="s">
        <v>127</v>
      </c>
      <c r="B68" s="5">
        <v>603</v>
      </c>
      <c r="C68" s="6" t="s">
        <v>250</v>
      </c>
      <c r="D68" s="6" t="s">
        <v>187</v>
      </c>
      <c r="E68" s="6" t="s">
        <v>173</v>
      </c>
      <c r="F68" s="7" t="s">
        <v>174</v>
      </c>
      <c r="G68" s="7" t="s">
        <v>180</v>
      </c>
      <c r="H68" s="7" t="s">
        <v>251</v>
      </c>
      <c r="I68" s="7" t="s">
        <v>175</v>
      </c>
      <c r="J68" s="7" t="s">
        <v>252</v>
      </c>
      <c r="K68" s="6" t="s">
        <v>177</v>
      </c>
      <c r="L68" s="6" t="s">
        <v>178</v>
      </c>
      <c r="M68" s="6" t="str">
        <f ca="1">IFERROR(__xludf.DUMMYFUNCTION("TO_TEXT(TRUE)"),"TRUE")</f>
        <v>TRUE</v>
      </c>
      <c r="N68" s="16" t="s">
        <v>492</v>
      </c>
    </row>
    <row r="69" spans="1:14" ht="18" customHeight="1">
      <c r="A69" s="5" t="s">
        <v>127</v>
      </c>
      <c r="B69" s="5">
        <v>610</v>
      </c>
      <c r="C69" s="6" t="s">
        <v>253</v>
      </c>
      <c r="D69" s="6" t="s">
        <v>218</v>
      </c>
      <c r="E69" s="6" t="s">
        <v>173</v>
      </c>
      <c r="F69" s="7" t="s">
        <v>174</v>
      </c>
      <c r="G69" s="7" t="s">
        <v>180</v>
      </c>
      <c r="H69" s="7" t="s">
        <v>254</v>
      </c>
      <c r="I69" s="7" t="s">
        <v>175</v>
      </c>
      <c r="J69" s="7" t="s">
        <v>255</v>
      </c>
      <c r="K69" s="6" t="s">
        <v>177</v>
      </c>
      <c r="L69" s="6" t="s">
        <v>178</v>
      </c>
      <c r="M69" s="6" t="str">
        <f ca="1">IFERROR(__xludf.DUMMYFUNCTION("TO_TEXT(TRUE)"),"TRUE")</f>
        <v>TRUE</v>
      </c>
      <c r="N69" s="16" t="s">
        <v>492</v>
      </c>
    </row>
    <row r="70" spans="1:14" ht="18" customHeight="1">
      <c r="A70" s="5" t="s">
        <v>127</v>
      </c>
      <c r="B70" s="5">
        <v>620</v>
      </c>
      <c r="C70" s="6" t="s">
        <v>256</v>
      </c>
      <c r="D70" s="5" t="s">
        <v>172</v>
      </c>
      <c r="E70" s="6" t="s">
        <v>173</v>
      </c>
      <c r="F70" s="6" t="s">
        <v>174</v>
      </c>
      <c r="G70" s="7" t="s">
        <v>180</v>
      </c>
      <c r="H70" s="7" t="s">
        <v>257</v>
      </c>
      <c r="I70" s="7" t="s">
        <v>175</v>
      </c>
      <c r="J70" s="7" t="s">
        <v>258</v>
      </c>
      <c r="K70" s="6" t="s">
        <v>177</v>
      </c>
      <c r="L70" s="6" t="s">
        <v>178</v>
      </c>
      <c r="M70" s="6" t="str">
        <f ca="1">IFERROR(__xludf.DUMMYFUNCTION("TO_TEXT(TRUE)"),"TRUE")</f>
        <v>TRUE</v>
      </c>
      <c r="N70" s="16" t="s">
        <v>492</v>
      </c>
    </row>
    <row r="71" spans="1:14" ht="18" customHeight="1">
      <c r="A71" s="5" t="s">
        <v>127</v>
      </c>
      <c r="B71" s="5">
        <v>621</v>
      </c>
      <c r="C71" s="6" t="s">
        <v>259</v>
      </c>
      <c r="D71" s="5" t="s">
        <v>172</v>
      </c>
      <c r="E71" s="6" t="s">
        <v>173</v>
      </c>
      <c r="F71" s="6" t="s">
        <v>174</v>
      </c>
      <c r="G71" s="7" t="s">
        <v>180</v>
      </c>
      <c r="H71" s="7" t="s">
        <v>260</v>
      </c>
      <c r="I71" s="7" t="s">
        <v>175</v>
      </c>
      <c r="J71" s="7" t="s">
        <v>261</v>
      </c>
      <c r="K71" s="6" t="s">
        <v>177</v>
      </c>
      <c r="L71" s="6" t="s">
        <v>178</v>
      </c>
      <c r="M71" s="6" t="str">
        <f ca="1">IFERROR(__xludf.DUMMYFUNCTION("TO_TEXT(TRUE)"),"TRUE")</f>
        <v>TRUE</v>
      </c>
      <c r="N71" s="16" t="s">
        <v>492</v>
      </c>
    </row>
    <row r="72" spans="1:14" ht="18" customHeight="1">
      <c r="A72" s="5" t="s">
        <v>127</v>
      </c>
      <c r="B72" s="5">
        <v>622</v>
      </c>
      <c r="C72" s="6" t="s">
        <v>262</v>
      </c>
      <c r="D72" s="5" t="s">
        <v>172</v>
      </c>
      <c r="E72" s="6" t="s">
        <v>173</v>
      </c>
      <c r="F72" s="6" t="s">
        <v>174</v>
      </c>
      <c r="G72" s="7" t="s">
        <v>180</v>
      </c>
      <c r="H72" s="7" t="s">
        <v>263</v>
      </c>
      <c r="I72" s="7" t="s">
        <v>175</v>
      </c>
      <c r="J72" s="7" t="s">
        <v>264</v>
      </c>
      <c r="K72" s="6" t="s">
        <v>177</v>
      </c>
      <c r="L72" s="6" t="s">
        <v>178</v>
      </c>
      <c r="M72" s="6" t="str">
        <f ca="1">IFERROR(__xludf.DUMMYFUNCTION("TO_TEXT(TRUE)"),"TRUE")</f>
        <v>TRUE</v>
      </c>
      <c r="N72" s="16" t="s">
        <v>492</v>
      </c>
    </row>
    <row r="73" spans="1:14" ht="18" customHeight="1">
      <c r="A73" s="5" t="s">
        <v>127</v>
      </c>
      <c r="B73" s="5">
        <v>881</v>
      </c>
      <c r="C73" s="6" t="s">
        <v>265</v>
      </c>
      <c r="D73" s="6" t="s">
        <v>266</v>
      </c>
      <c r="E73" s="6" t="s">
        <v>267</v>
      </c>
      <c r="F73" s="7" t="s">
        <v>174</v>
      </c>
      <c r="G73" s="6"/>
      <c r="H73" s="6"/>
      <c r="I73" s="7" t="s">
        <v>175</v>
      </c>
      <c r="J73" s="7" t="s">
        <v>268</v>
      </c>
      <c r="K73" s="6" t="s">
        <v>177</v>
      </c>
      <c r="L73" s="6" t="s">
        <v>178</v>
      </c>
      <c r="M73" s="6" t="str">
        <f ca="1">IFERROR(__xludf.DUMMYFUNCTION("TO_TEXT(TRUE)"),"TRUE")</f>
        <v>TRUE</v>
      </c>
      <c r="N73" s="16" t="s">
        <v>492</v>
      </c>
    </row>
    <row r="74" spans="1:14" ht="18" customHeight="1">
      <c r="A74" s="5" t="s">
        <v>127</v>
      </c>
      <c r="B74" s="5">
        <v>1343</v>
      </c>
      <c r="C74" s="6" t="s">
        <v>269</v>
      </c>
      <c r="D74" s="5" t="s">
        <v>270</v>
      </c>
      <c r="E74" s="6"/>
      <c r="F74" s="6"/>
      <c r="G74" s="6"/>
      <c r="H74" s="6"/>
      <c r="I74" s="6"/>
      <c r="J74" s="7" t="s">
        <v>271</v>
      </c>
      <c r="K74" s="6" t="s">
        <v>272</v>
      </c>
      <c r="L74" s="6" t="s">
        <v>273</v>
      </c>
      <c r="M74" s="6" t="str">
        <f ca="1">IFERROR(__xludf.DUMMYFUNCTION("TO_TEXT(TRUE)"),"TRUE")</f>
        <v>TRUE</v>
      </c>
    </row>
    <row r="75" spans="1:14" ht="18" customHeight="1">
      <c r="A75" s="5" t="s">
        <v>127</v>
      </c>
      <c r="B75" s="5">
        <v>1591</v>
      </c>
      <c r="C75" s="6" t="s">
        <v>274</v>
      </c>
      <c r="D75" s="5" t="s">
        <v>98</v>
      </c>
      <c r="E75" s="6"/>
      <c r="F75" s="6"/>
      <c r="G75" s="6"/>
      <c r="H75" s="6"/>
      <c r="I75" s="7" t="s">
        <v>275</v>
      </c>
      <c r="J75" s="7" t="s">
        <v>276</v>
      </c>
      <c r="K75" s="6" t="s">
        <v>277</v>
      </c>
      <c r="L75" s="6" t="s">
        <v>278</v>
      </c>
      <c r="M75" s="6" t="str">
        <f ca="1">IFERROR(__xludf.DUMMYFUNCTION("TO_TEXT(FALSE)"),"FALSE")</f>
        <v>FALSE</v>
      </c>
    </row>
    <row r="76" spans="1:14" ht="18" customHeight="1">
      <c r="A76" s="5" t="s">
        <v>127</v>
      </c>
      <c r="B76" s="5">
        <v>2464</v>
      </c>
      <c r="C76" s="6" t="s">
        <v>279</v>
      </c>
      <c r="D76" s="5" t="s">
        <v>280</v>
      </c>
      <c r="E76" s="6"/>
      <c r="F76" s="6"/>
      <c r="G76" s="6"/>
      <c r="H76" s="6"/>
      <c r="I76" s="6"/>
      <c r="J76" s="7" t="s">
        <v>281</v>
      </c>
      <c r="K76" s="6" t="s">
        <v>277</v>
      </c>
      <c r="L76" s="6" t="s">
        <v>278</v>
      </c>
      <c r="M76" s="6" t="str">
        <f ca="1">IFERROR(__xludf.DUMMYFUNCTION("TO_TEXT(FALSE)"),"FALSE")</f>
        <v>FALSE</v>
      </c>
    </row>
    <row r="77" spans="1:14" ht="18" customHeight="1">
      <c r="A77" s="5" t="s">
        <v>127</v>
      </c>
      <c r="B77" s="5">
        <v>2465</v>
      </c>
      <c r="C77" s="6" t="s">
        <v>282</v>
      </c>
      <c r="D77" s="5" t="s">
        <v>283</v>
      </c>
      <c r="E77" s="6" t="s">
        <v>284</v>
      </c>
      <c r="F77" s="7" t="s">
        <v>285</v>
      </c>
      <c r="G77" s="6"/>
      <c r="H77" s="6"/>
      <c r="I77" s="6"/>
      <c r="J77" s="7" t="s">
        <v>286</v>
      </c>
      <c r="K77" s="6" t="s">
        <v>177</v>
      </c>
      <c r="L77" s="6" t="s">
        <v>178</v>
      </c>
      <c r="M77" s="6" t="str">
        <f ca="1">IFERROR(__xludf.DUMMYFUNCTION("TO_TEXT(TRUE)"),"TRUE")</f>
        <v>TRUE</v>
      </c>
    </row>
    <row r="78" spans="1:14" ht="18" customHeight="1">
      <c r="A78" s="5" t="s">
        <v>127</v>
      </c>
      <c r="B78" s="5">
        <v>4028</v>
      </c>
      <c r="C78" s="6" t="s">
        <v>432</v>
      </c>
      <c r="D78" s="5" t="s">
        <v>434</v>
      </c>
      <c r="E78" s="6"/>
      <c r="F78" s="7"/>
      <c r="G78" s="6"/>
      <c r="H78" s="6"/>
      <c r="I78" s="6"/>
      <c r="J78" s="12" t="s">
        <v>436</v>
      </c>
      <c r="K78" s="6" t="s">
        <v>438</v>
      </c>
      <c r="L78" s="6" t="s">
        <v>273</v>
      </c>
      <c r="M78" s="6" t="b">
        <v>1</v>
      </c>
      <c r="N78" s="6" t="s">
        <v>493</v>
      </c>
    </row>
    <row r="79" spans="1:14" ht="18" customHeight="1">
      <c r="A79" s="5" t="s">
        <v>127</v>
      </c>
      <c r="B79" s="5">
        <v>4041</v>
      </c>
      <c r="C79" s="6" t="s">
        <v>433</v>
      </c>
      <c r="D79" s="5" t="s">
        <v>435</v>
      </c>
      <c r="E79" s="6"/>
      <c r="F79" s="7"/>
      <c r="G79" s="6"/>
      <c r="H79" s="6"/>
      <c r="I79" s="6"/>
      <c r="J79" s="12" t="s">
        <v>437</v>
      </c>
      <c r="K79" s="6" t="s">
        <v>438</v>
      </c>
      <c r="L79" s="6" t="s">
        <v>273</v>
      </c>
      <c r="M79" s="6" t="b">
        <v>1</v>
      </c>
      <c r="N79" s="6" t="s">
        <v>493</v>
      </c>
    </row>
    <row r="80" spans="1:14" ht="18" customHeight="1">
      <c r="A80" s="5" t="s">
        <v>127</v>
      </c>
      <c r="B80" s="5">
        <v>5690</v>
      </c>
      <c r="C80" s="6" t="s">
        <v>287</v>
      </c>
      <c r="D80" s="5" t="s">
        <v>283</v>
      </c>
      <c r="E80" s="6" t="s">
        <v>284</v>
      </c>
      <c r="F80" s="6"/>
      <c r="G80" s="7" t="s">
        <v>213</v>
      </c>
      <c r="H80" s="6"/>
      <c r="I80" s="6"/>
      <c r="J80" s="7" t="s">
        <v>288</v>
      </c>
      <c r="K80" s="6" t="s">
        <v>177</v>
      </c>
      <c r="L80" s="6" t="s">
        <v>178</v>
      </c>
      <c r="M80" s="6" t="str">
        <f ca="1">IFERROR(__xludf.DUMMYFUNCTION("TO_TEXT(TRUE)"),"TRUE")</f>
        <v>TRUE</v>
      </c>
    </row>
    <row r="81" spans="1:14" ht="18" customHeight="1">
      <c r="A81" s="5" t="s">
        <v>127</v>
      </c>
      <c r="B81" s="5">
        <v>5693</v>
      </c>
      <c r="C81" s="6" t="s">
        <v>289</v>
      </c>
      <c r="D81" s="5" t="s">
        <v>290</v>
      </c>
      <c r="E81" s="6" t="s">
        <v>291</v>
      </c>
      <c r="F81" s="6"/>
      <c r="G81" s="7" t="s">
        <v>180</v>
      </c>
      <c r="H81" s="7" t="s">
        <v>292</v>
      </c>
      <c r="I81" s="6"/>
      <c r="J81" s="7" t="s">
        <v>293</v>
      </c>
      <c r="K81" s="6" t="s">
        <v>177</v>
      </c>
      <c r="L81" s="6" t="s">
        <v>178</v>
      </c>
      <c r="M81" s="6" t="str">
        <f ca="1">IFERROR(__xludf.DUMMYFUNCTION("TO_TEXT(TRUE)"),"TRUE")</f>
        <v>TRUE</v>
      </c>
    </row>
    <row r="82" spans="1:14" ht="18" customHeight="1">
      <c r="A82" s="5" t="s">
        <v>127</v>
      </c>
      <c r="B82" s="5">
        <v>7546</v>
      </c>
      <c r="C82" s="6" t="s">
        <v>294</v>
      </c>
      <c r="D82" s="5" t="s">
        <v>98</v>
      </c>
      <c r="E82" s="6" t="s">
        <v>295</v>
      </c>
      <c r="F82" s="6"/>
      <c r="G82" s="6"/>
      <c r="H82" s="6"/>
      <c r="I82" s="7" t="s">
        <v>296</v>
      </c>
      <c r="J82" s="7" t="s">
        <v>297</v>
      </c>
      <c r="K82" s="6" t="s">
        <v>177</v>
      </c>
      <c r="L82" s="6" t="s">
        <v>178</v>
      </c>
      <c r="M82" s="6" t="str">
        <f ca="1">IFERROR(__xludf.DUMMYFUNCTION("TO_TEXT(FALSE)"),"FALSE")</f>
        <v>FALSE</v>
      </c>
      <c r="N82" s="17" t="s">
        <v>494</v>
      </c>
    </row>
    <row r="83" spans="1:14" ht="18" customHeight="1">
      <c r="A83" s="5" t="s">
        <v>421</v>
      </c>
      <c r="B83" s="5">
        <v>14</v>
      </c>
      <c r="C83" s="6" t="s">
        <v>298</v>
      </c>
      <c r="D83" s="5" t="s">
        <v>299</v>
      </c>
      <c r="E83" s="6" t="s">
        <v>300</v>
      </c>
      <c r="F83" s="6"/>
      <c r="G83" s="11" t="s">
        <v>301</v>
      </c>
      <c r="H83" s="6"/>
      <c r="I83" s="6"/>
      <c r="J83" s="7" t="s">
        <v>302</v>
      </c>
      <c r="K83" s="6" t="s">
        <v>169</v>
      </c>
      <c r="L83" s="6" t="s">
        <v>170</v>
      </c>
      <c r="M83" s="6" t="str">
        <f ca="1">IFERROR(__xludf.DUMMYFUNCTION("TO_TEXT(FALSE)"),"FALSE")</f>
        <v>FALSE</v>
      </c>
      <c r="N83" s="16" t="s">
        <v>495</v>
      </c>
    </row>
    <row r="84" spans="1:14" ht="18" customHeight="1">
      <c r="A84" s="5" t="s">
        <v>421</v>
      </c>
      <c r="B84" s="5">
        <v>167</v>
      </c>
      <c r="C84" s="6" t="s">
        <v>303</v>
      </c>
      <c r="D84" s="5" t="s">
        <v>304</v>
      </c>
      <c r="E84" s="9" t="s">
        <v>305</v>
      </c>
      <c r="F84" s="6"/>
      <c r="G84" s="6"/>
      <c r="H84" s="6"/>
      <c r="I84" s="6"/>
      <c r="J84" s="7" t="s">
        <v>306</v>
      </c>
      <c r="K84" s="6" t="s">
        <v>307</v>
      </c>
      <c r="L84" s="6" t="s">
        <v>308</v>
      </c>
      <c r="M84" s="6" t="str">
        <f ca="1">IFERROR(__xludf.DUMMYFUNCTION("TO_TEXT(TRUE)"),"TRUE")</f>
        <v>TRUE</v>
      </c>
      <c r="N84" s="16" t="s">
        <v>496</v>
      </c>
    </row>
    <row r="85" spans="1:14" ht="18" customHeight="1">
      <c r="A85" s="5" t="s">
        <v>421</v>
      </c>
      <c r="B85" s="5">
        <v>171</v>
      </c>
      <c r="C85" s="6" t="s">
        <v>309</v>
      </c>
      <c r="D85" s="5" t="s">
        <v>310</v>
      </c>
      <c r="E85" s="9" t="s">
        <v>311</v>
      </c>
      <c r="F85" s="6"/>
      <c r="G85" s="6"/>
      <c r="H85" s="6"/>
      <c r="I85" s="6"/>
      <c r="J85" s="7" t="s">
        <v>312</v>
      </c>
      <c r="K85" s="6" t="s">
        <v>307</v>
      </c>
      <c r="L85" s="6" t="s">
        <v>308</v>
      </c>
      <c r="M85" s="6" t="str">
        <f ca="1">IFERROR(__xludf.DUMMYFUNCTION("TO_TEXT(TRUE)"),"TRUE")</f>
        <v>TRUE</v>
      </c>
      <c r="N85" s="16" t="s">
        <v>496</v>
      </c>
    </row>
    <row r="86" spans="1:14" ht="18" customHeight="1">
      <c r="A86" s="5" t="s">
        <v>421</v>
      </c>
      <c r="B86" s="5">
        <v>174</v>
      </c>
      <c r="C86" s="6" t="s">
        <v>313</v>
      </c>
      <c r="D86" s="5" t="s">
        <v>310</v>
      </c>
      <c r="E86" s="9" t="s">
        <v>311</v>
      </c>
      <c r="F86" s="6"/>
      <c r="G86" s="6"/>
      <c r="H86" s="6"/>
      <c r="I86" s="6"/>
      <c r="J86" s="7" t="s">
        <v>314</v>
      </c>
      <c r="K86" s="6" t="s">
        <v>307</v>
      </c>
      <c r="L86" s="6" t="s">
        <v>308</v>
      </c>
      <c r="M86" s="6" t="str">
        <f ca="1">IFERROR(__xludf.DUMMYFUNCTION("TO_TEXT(TRUE)"),"TRUE")</f>
        <v>TRUE</v>
      </c>
      <c r="N86" s="16" t="s">
        <v>496</v>
      </c>
    </row>
    <row r="87" spans="1:14" ht="18" customHeight="1">
      <c r="A87" s="5" t="s">
        <v>421</v>
      </c>
      <c r="B87" s="5">
        <v>338</v>
      </c>
      <c r="C87" s="6" t="s">
        <v>315</v>
      </c>
      <c r="D87" s="5" t="s">
        <v>316</v>
      </c>
      <c r="E87" s="6"/>
      <c r="F87" s="6"/>
      <c r="G87" s="6"/>
      <c r="H87" s="6"/>
      <c r="I87" s="6"/>
      <c r="J87" s="7" t="s">
        <v>317</v>
      </c>
      <c r="K87" s="6" t="s">
        <v>272</v>
      </c>
      <c r="L87" s="6" t="s">
        <v>273</v>
      </c>
      <c r="M87" s="6" t="str">
        <f ca="1">IFERROR(__xludf.DUMMYFUNCTION("TO_TEXT(TRUE)"),"TRUE")</f>
        <v>TRUE</v>
      </c>
    </row>
    <row r="88" spans="1:14" ht="18" customHeight="1">
      <c r="A88" s="5" t="s">
        <v>421</v>
      </c>
      <c r="B88" s="5">
        <v>358</v>
      </c>
      <c r="C88" s="6" t="s">
        <v>419</v>
      </c>
      <c r="D88" s="5" t="s">
        <v>172</v>
      </c>
      <c r="E88" s="6" t="s">
        <v>173</v>
      </c>
      <c r="F88" s="6" t="s">
        <v>174</v>
      </c>
      <c r="G88" s="7" t="s">
        <v>180</v>
      </c>
      <c r="H88" s="7" t="s">
        <v>257</v>
      </c>
      <c r="I88" s="7" t="s">
        <v>175</v>
      </c>
      <c r="J88" s="12" t="s">
        <v>420</v>
      </c>
      <c r="K88" s="6" t="s">
        <v>177</v>
      </c>
      <c r="L88" s="12" t="s">
        <v>178</v>
      </c>
      <c r="M88" s="6" t="b">
        <v>1</v>
      </c>
    </row>
    <row r="89" spans="1:14" ht="18" customHeight="1">
      <c r="A89" s="5" t="s">
        <v>421</v>
      </c>
      <c r="B89" s="5">
        <v>371</v>
      </c>
      <c r="C89" s="6" t="s">
        <v>448</v>
      </c>
      <c r="D89" s="5" t="s">
        <v>172</v>
      </c>
      <c r="E89" s="6" t="s">
        <v>173</v>
      </c>
      <c r="F89" s="6" t="s">
        <v>174</v>
      </c>
      <c r="G89" s="7" t="s">
        <v>180</v>
      </c>
      <c r="H89" s="7" t="s">
        <v>257</v>
      </c>
      <c r="I89" s="7" t="s">
        <v>175</v>
      </c>
      <c r="J89" s="12" t="s">
        <v>420</v>
      </c>
      <c r="K89" s="6" t="s">
        <v>177</v>
      </c>
      <c r="L89" s="12" t="s">
        <v>178</v>
      </c>
      <c r="M89" s="6" t="b">
        <v>1</v>
      </c>
    </row>
    <row r="90" spans="1:14" ht="18" customHeight="1">
      <c r="A90" s="5" t="s">
        <v>421</v>
      </c>
      <c r="B90" s="5">
        <v>372</v>
      </c>
      <c r="C90" s="6" t="s">
        <v>449</v>
      </c>
      <c r="D90" s="5" t="s">
        <v>172</v>
      </c>
      <c r="E90" s="6" t="s">
        <v>173</v>
      </c>
      <c r="F90" s="6" t="s">
        <v>174</v>
      </c>
      <c r="G90" s="7" t="s">
        <v>180</v>
      </c>
      <c r="H90" s="7" t="s">
        <v>257</v>
      </c>
      <c r="I90" s="7" t="s">
        <v>175</v>
      </c>
      <c r="J90" s="12" t="s">
        <v>420</v>
      </c>
      <c r="K90" s="6" t="s">
        <v>177</v>
      </c>
      <c r="L90" s="12" t="s">
        <v>178</v>
      </c>
      <c r="M90" s="6" t="b">
        <v>1</v>
      </c>
    </row>
    <row r="91" spans="1:14" ht="18" customHeight="1">
      <c r="A91" s="5" t="s">
        <v>421</v>
      </c>
      <c r="B91" s="5">
        <v>377</v>
      </c>
      <c r="C91" s="6" t="s">
        <v>318</v>
      </c>
      <c r="D91" s="5" t="s">
        <v>208</v>
      </c>
      <c r="E91" s="6" t="s">
        <v>209</v>
      </c>
      <c r="F91" s="6"/>
      <c r="G91" s="6"/>
      <c r="H91" s="6"/>
      <c r="I91" s="7" t="s">
        <v>319</v>
      </c>
      <c r="J91" s="7" t="s">
        <v>320</v>
      </c>
      <c r="K91" s="6" t="s">
        <v>139</v>
      </c>
      <c r="L91" s="6" t="s">
        <v>140</v>
      </c>
      <c r="M91" s="6" t="s">
        <v>211</v>
      </c>
    </row>
    <row r="92" spans="1:14" ht="18" customHeight="1">
      <c r="A92" s="5" t="s">
        <v>421</v>
      </c>
      <c r="B92" s="5">
        <v>378</v>
      </c>
      <c r="C92" s="6" t="s">
        <v>321</v>
      </c>
      <c r="D92" s="5" t="s">
        <v>33</v>
      </c>
      <c r="E92" s="6" t="s">
        <v>209</v>
      </c>
      <c r="F92" s="6"/>
      <c r="G92" s="6"/>
      <c r="H92" s="6"/>
      <c r="I92" s="7" t="s">
        <v>319</v>
      </c>
      <c r="J92" s="7" t="s">
        <v>322</v>
      </c>
      <c r="K92" s="6" t="s">
        <v>139</v>
      </c>
      <c r="L92" s="6" t="s">
        <v>140</v>
      </c>
      <c r="M92" s="6" t="s">
        <v>211</v>
      </c>
    </row>
    <row r="93" spans="1:14" ht="18" customHeight="1">
      <c r="A93" s="5" t="s">
        <v>421</v>
      </c>
      <c r="B93" s="5">
        <v>395</v>
      </c>
      <c r="C93" s="6" t="s">
        <v>323</v>
      </c>
      <c r="D93" s="5" t="s">
        <v>33</v>
      </c>
      <c r="E93" s="6" t="s">
        <v>209</v>
      </c>
      <c r="F93" s="6"/>
      <c r="G93" s="6"/>
      <c r="H93" s="6"/>
      <c r="I93" s="7" t="s">
        <v>324</v>
      </c>
      <c r="J93" s="7" t="s">
        <v>325</v>
      </c>
      <c r="K93" s="6" t="s">
        <v>139</v>
      </c>
      <c r="L93" s="6" t="s">
        <v>140</v>
      </c>
      <c r="M93" s="6" t="s">
        <v>211</v>
      </c>
    </row>
    <row r="94" spans="1:14" ht="18" customHeight="1">
      <c r="A94" s="5" t="s">
        <v>421</v>
      </c>
      <c r="B94" s="5">
        <v>397</v>
      </c>
      <c r="C94" s="6" t="s">
        <v>326</v>
      </c>
      <c r="D94" s="5" t="s">
        <v>208</v>
      </c>
      <c r="E94" s="6" t="s">
        <v>209</v>
      </c>
      <c r="F94" s="6"/>
      <c r="G94" s="6"/>
      <c r="H94" s="6"/>
      <c r="I94" s="7" t="s">
        <v>324</v>
      </c>
      <c r="J94" s="7" t="s">
        <v>327</v>
      </c>
      <c r="K94" s="6" t="s">
        <v>139</v>
      </c>
      <c r="L94" s="6" t="s">
        <v>140</v>
      </c>
      <c r="M94" s="6" t="s">
        <v>211</v>
      </c>
    </row>
    <row r="95" spans="1:14" ht="18" customHeight="1">
      <c r="A95" s="5" t="s">
        <v>421</v>
      </c>
      <c r="B95" s="5">
        <v>398</v>
      </c>
      <c r="C95" s="6" t="s">
        <v>328</v>
      </c>
      <c r="D95" s="5" t="s">
        <v>208</v>
      </c>
      <c r="E95" s="6" t="s">
        <v>209</v>
      </c>
      <c r="F95" s="6"/>
      <c r="G95" s="6"/>
      <c r="H95" s="6"/>
      <c r="I95" s="7" t="s">
        <v>324</v>
      </c>
      <c r="J95" s="7" t="s">
        <v>329</v>
      </c>
      <c r="K95" s="6" t="s">
        <v>139</v>
      </c>
      <c r="L95" s="6" t="s">
        <v>140</v>
      </c>
      <c r="M95" s="6" t="s">
        <v>211</v>
      </c>
    </row>
    <row r="96" spans="1:14" ht="18" customHeight="1">
      <c r="A96" s="5" t="s">
        <v>421</v>
      </c>
      <c r="B96" s="5">
        <v>412</v>
      </c>
      <c r="C96" s="6" t="s">
        <v>330</v>
      </c>
      <c r="D96" s="5" t="s">
        <v>208</v>
      </c>
      <c r="E96" s="6" t="s">
        <v>209</v>
      </c>
      <c r="F96" s="6"/>
      <c r="G96" s="6"/>
      <c r="H96" s="6"/>
      <c r="I96" s="7" t="s">
        <v>331</v>
      </c>
      <c r="J96" s="7" t="s">
        <v>332</v>
      </c>
      <c r="K96" s="6" t="s">
        <v>139</v>
      </c>
      <c r="L96" s="6" t="s">
        <v>140</v>
      </c>
      <c r="M96" s="6" t="s">
        <v>211</v>
      </c>
    </row>
    <row r="97" spans="1:14" ht="18" customHeight="1">
      <c r="A97" s="5" t="s">
        <v>421</v>
      </c>
      <c r="B97" s="5">
        <v>418</v>
      </c>
      <c r="C97" s="6" t="s">
        <v>422</v>
      </c>
      <c r="D97" s="5" t="s">
        <v>208</v>
      </c>
      <c r="E97" s="6" t="s">
        <v>209</v>
      </c>
      <c r="F97" s="6"/>
      <c r="G97" s="6"/>
      <c r="H97" s="6"/>
      <c r="I97" s="7" t="s">
        <v>319</v>
      </c>
      <c r="J97" s="12" t="s">
        <v>423</v>
      </c>
      <c r="K97" s="6" t="s">
        <v>139</v>
      </c>
      <c r="L97" s="6" t="s">
        <v>140</v>
      </c>
      <c r="M97" s="6" t="s">
        <v>211</v>
      </c>
    </row>
    <row r="98" spans="1:14" ht="18" customHeight="1">
      <c r="A98" s="5" t="s">
        <v>421</v>
      </c>
      <c r="B98" s="5">
        <v>474</v>
      </c>
      <c r="C98" s="6" t="s">
        <v>450</v>
      </c>
      <c r="D98" s="5" t="s">
        <v>172</v>
      </c>
      <c r="E98" s="6" t="s">
        <v>173</v>
      </c>
      <c r="F98" s="6" t="s">
        <v>174</v>
      </c>
      <c r="G98" s="7" t="s">
        <v>180</v>
      </c>
      <c r="H98" s="7" t="s">
        <v>257</v>
      </c>
      <c r="I98" s="7" t="s">
        <v>175</v>
      </c>
      <c r="J98" s="12" t="s">
        <v>453</v>
      </c>
      <c r="K98" s="6" t="s">
        <v>177</v>
      </c>
      <c r="L98" s="6" t="s">
        <v>178</v>
      </c>
      <c r="M98" s="6" t="str">
        <f ca="1">IFERROR(__xludf.DUMMYFUNCTION("TO_TEXT(TRUE)"),"TRUE")</f>
        <v>TRUE</v>
      </c>
    </row>
    <row r="99" spans="1:14" ht="18" customHeight="1">
      <c r="A99" s="5" t="s">
        <v>421</v>
      </c>
      <c r="B99" s="5">
        <v>477</v>
      </c>
      <c r="C99" s="6" t="s">
        <v>451</v>
      </c>
      <c r="D99" s="5" t="s">
        <v>172</v>
      </c>
      <c r="E99" s="6" t="s">
        <v>173</v>
      </c>
      <c r="F99" s="6" t="s">
        <v>174</v>
      </c>
      <c r="G99" s="7" t="s">
        <v>180</v>
      </c>
      <c r="H99" s="7" t="s">
        <v>257</v>
      </c>
      <c r="I99" s="7" t="s">
        <v>175</v>
      </c>
      <c r="J99" s="12" t="s">
        <v>454</v>
      </c>
      <c r="K99" s="6" t="s">
        <v>177</v>
      </c>
      <c r="L99" s="6" t="s">
        <v>178</v>
      </c>
      <c r="M99" s="6" t="str">
        <f ca="1">IFERROR(__xludf.DUMMYFUNCTION("TO_TEXT(TRUE)"),"TRUE")</f>
        <v>TRUE</v>
      </c>
    </row>
    <row r="100" spans="1:14" ht="18" customHeight="1">
      <c r="A100" s="5" t="s">
        <v>421</v>
      </c>
      <c r="B100" s="5">
        <v>486</v>
      </c>
      <c r="C100" s="6" t="s">
        <v>452</v>
      </c>
      <c r="D100" s="5" t="s">
        <v>172</v>
      </c>
      <c r="E100" s="6" t="s">
        <v>173</v>
      </c>
      <c r="F100" s="6" t="s">
        <v>174</v>
      </c>
      <c r="G100" s="7" t="s">
        <v>180</v>
      </c>
      <c r="H100" s="7" t="s">
        <v>257</v>
      </c>
      <c r="I100" s="7" t="s">
        <v>175</v>
      </c>
      <c r="J100" s="12" t="s">
        <v>455</v>
      </c>
      <c r="K100" s="6" t="s">
        <v>177</v>
      </c>
      <c r="L100" s="6" t="s">
        <v>178</v>
      </c>
      <c r="M100" s="6" t="str">
        <f ca="1">IFERROR(__xludf.DUMMYFUNCTION("TO_TEXT(TRUE)"),"TRUE")</f>
        <v>TRUE</v>
      </c>
    </row>
    <row r="101" spans="1:14" ht="18" customHeight="1">
      <c r="A101" s="5" t="s">
        <v>421</v>
      </c>
      <c r="B101" s="5">
        <v>493</v>
      </c>
      <c r="C101" s="6" t="s">
        <v>424</v>
      </c>
      <c r="D101" s="5" t="s">
        <v>299</v>
      </c>
      <c r="E101" s="6" t="s">
        <v>300</v>
      </c>
      <c r="F101" s="6"/>
      <c r="G101" s="12" t="s">
        <v>425</v>
      </c>
      <c r="H101" s="6"/>
      <c r="I101" s="7"/>
      <c r="J101" s="12" t="s">
        <v>426</v>
      </c>
      <c r="K101" s="6" t="s">
        <v>169</v>
      </c>
      <c r="L101" s="12" t="s">
        <v>170</v>
      </c>
      <c r="M101" s="6" t="b">
        <v>0</v>
      </c>
      <c r="N101" s="16" t="s">
        <v>495</v>
      </c>
    </row>
    <row r="102" spans="1:14" ht="18" customHeight="1">
      <c r="A102" s="5" t="s">
        <v>421</v>
      </c>
      <c r="B102" s="5">
        <v>516</v>
      </c>
      <c r="C102" s="6" t="s">
        <v>429</v>
      </c>
      <c r="D102" s="5" t="s">
        <v>172</v>
      </c>
      <c r="E102" s="6" t="s">
        <v>173</v>
      </c>
      <c r="F102" s="6" t="s">
        <v>174</v>
      </c>
      <c r="G102" s="7" t="s">
        <v>180</v>
      </c>
      <c r="H102" s="7" t="s">
        <v>257</v>
      </c>
      <c r="I102" s="7" t="s">
        <v>175</v>
      </c>
      <c r="J102" s="12" t="s">
        <v>427</v>
      </c>
      <c r="K102" s="6" t="s">
        <v>177</v>
      </c>
      <c r="L102" s="6" t="s">
        <v>178</v>
      </c>
      <c r="M102" s="6" t="str">
        <f ca="1">IFERROR(__xludf.DUMMYFUNCTION("TO_TEXT(TRUE)"),"TRUE")</f>
        <v>TRUE</v>
      </c>
    </row>
    <row r="103" spans="1:14" ht="18" customHeight="1">
      <c r="A103" s="5" t="s">
        <v>421</v>
      </c>
      <c r="B103" s="5">
        <v>517</v>
      </c>
      <c r="C103" s="6" t="s">
        <v>430</v>
      </c>
      <c r="D103" s="5" t="s">
        <v>172</v>
      </c>
      <c r="E103" s="6" t="s">
        <v>173</v>
      </c>
      <c r="F103" s="6" t="s">
        <v>174</v>
      </c>
      <c r="G103" s="7" t="s">
        <v>180</v>
      </c>
      <c r="H103" s="7" t="s">
        <v>257</v>
      </c>
      <c r="I103" s="7" t="s">
        <v>175</v>
      </c>
      <c r="J103" s="12" t="s">
        <v>456</v>
      </c>
      <c r="K103" s="6" t="s">
        <v>177</v>
      </c>
      <c r="L103" s="6" t="s">
        <v>178</v>
      </c>
      <c r="M103" s="6" t="str">
        <f ca="1">IFERROR(__xludf.DUMMYFUNCTION("TO_TEXT(TRUE)"),"TRUE")</f>
        <v>TRUE</v>
      </c>
    </row>
    <row r="104" spans="1:14" ht="18" customHeight="1">
      <c r="A104" s="5" t="s">
        <v>421</v>
      </c>
      <c r="B104" s="5">
        <v>528</v>
      </c>
      <c r="C104" s="6" t="s">
        <v>431</v>
      </c>
      <c r="D104" s="5" t="s">
        <v>172</v>
      </c>
      <c r="E104" s="6" t="s">
        <v>173</v>
      </c>
      <c r="F104" s="6" t="s">
        <v>174</v>
      </c>
      <c r="G104" s="7" t="s">
        <v>180</v>
      </c>
      <c r="H104" s="7" t="s">
        <v>257</v>
      </c>
      <c r="I104" s="7" t="s">
        <v>175</v>
      </c>
      <c r="J104" s="12" t="s">
        <v>428</v>
      </c>
      <c r="K104" s="6" t="s">
        <v>177</v>
      </c>
      <c r="L104" s="6" t="s">
        <v>178</v>
      </c>
      <c r="M104" s="6" t="str">
        <f ca="1">IFERROR(__xludf.DUMMYFUNCTION("TO_TEXT(TRUE)"),"TRUE")</f>
        <v>TRUE</v>
      </c>
    </row>
    <row r="105" spans="1:14" ht="18" customHeight="1">
      <c r="A105" s="5" t="s">
        <v>421</v>
      </c>
      <c r="B105" s="5">
        <v>530</v>
      </c>
      <c r="C105" s="6" t="s">
        <v>457</v>
      </c>
      <c r="D105" s="5" t="s">
        <v>172</v>
      </c>
      <c r="E105" s="6" t="s">
        <v>173</v>
      </c>
      <c r="F105" s="6" t="s">
        <v>174</v>
      </c>
      <c r="G105" s="7" t="s">
        <v>180</v>
      </c>
      <c r="H105" s="7" t="s">
        <v>257</v>
      </c>
      <c r="I105" s="7" t="s">
        <v>175</v>
      </c>
      <c r="J105" s="12" t="s">
        <v>459</v>
      </c>
      <c r="K105" s="6" t="s">
        <v>177</v>
      </c>
      <c r="L105" s="6" t="s">
        <v>178</v>
      </c>
      <c r="M105" s="6" t="str">
        <f ca="1">IFERROR(__xludf.DUMMYFUNCTION("TO_TEXT(TRUE)"),"TRUE")</f>
        <v>TRUE</v>
      </c>
    </row>
    <row r="106" spans="1:14" ht="18" customHeight="1">
      <c r="A106" s="5" t="s">
        <v>421</v>
      </c>
      <c r="B106" s="5">
        <v>532</v>
      </c>
      <c r="C106" s="6" t="s">
        <v>458</v>
      </c>
      <c r="D106" s="5" t="s">
        <v>172</v>
      </c>
      <c r="E106" s="6" t="s">
        <v>173</v>
      </c>
      <c r="F106" s="6" t="s">
        <v>174</v>
      </c>
      <c r="G106" s="7" t="s">
        <v>180</v>
      </c>
      <c r="H106" s="7" t="s">
        <v>257</v>
      </c>
      <c r="I106" s="7" t="s">
        <v>175</v>
      </c>
      <c r="J106" s="12" t="s">
        <v>460</v>
      </c>
      <c r="K106" s="6" t="s">
        <v>177</v>
      </c>
      <c r="L106" s="6" t="s">
        <v>178</v>
      </c>
      <c r="M106" s="6" t="str">
        <f ca="1">IFERROR(__xludf.DUMMYFUNCTION("TO_TEXT(TRUE)"),"TRUE")</f>
        <v>TRUE</v>
      </c>
    </row>
    <row r="107" spans="1:14" ht="18" customHeight="1">
      <c r="A107" s="5" t="s">
        <v>421</v>
      </c>
      <c r="B107" s="5">
        <v>580</v>
      </c>
      <c r="C107" s="6" t="s">
        <v>333</v>
      </c>
      <c r="D107" s="5" t="s">
        <v>316</v>
      </c>
      <c r="E107" s="6"/>
      <c r="F107" s="6"/>
      <c r="G107" s="6"/>
      <c r="H107" s="6"/>
      <c r="I107" s="6"/>
      <c r="J107" s="7" t="s">
        <v>334</v>
      </c>
      <c r="K107" s="6" t="s">
        <v>272</v>
      </c>
      <c r="L107" s="6" t="s">
        <v>273</v>
      </c>
      <c r="M107" s="6" t="str">
        <f ca="1">IFERROR(__xludf.DUMMYFUNCTION("TO_TEXT(TRUE)"),"TRUE")</f>
        <v>TRUE</v>
      </c>
    </row>
    <row r="108" spans="1:14" ht="18" customHeight="1">
      <c r="A108" s="5" t="s">
        <v>421</v>
      </c>
      <c r="B108" s="5">
        <v>581</v>
      </c>
      <c r="C108" s="6" t="s">
        <v>335</v>
      </c>
      <c r="D108" s="5" t="s">
        <v>316</v>
      </c>
      <c r="E108" s="6"/>
      <c r="F108" s="6"/>
      <c r="G108" s="6"/>
      <c r="H108" s="6"/>
      <c r="I108" s="6"/>
      <c r="J108" s="7" t="s">
        <v>336</v>
      </c>
      <c r="K108" s="6" t="s">
        <v>272</v>
      </c>
      <c r="L108" s="6" t="s">
        <v>273</v>
      </c>
      <c r="M108" s="6" t="str">
        <f ca="1">IFERROR(__xludf.DUMMYFUNCTION("TO_TEXT(TRUE)"),"TRUE")</f>
        <v>TRUE</v>
      </c>
    </row>
    <row r="109" spans="1:14" ht="18" customHeight="1">
      <c r="A109" s="5" t="s">
        <v>421</v>
      </c>
      <c r="B109" s="5">
        <v>652</v>
      </c>
      <c r="C109" s="6" t="s">
        <v>337</v>
      </c>
      <c r="D109" s="5" t="s">
        <v>270</v>
      </c>
      <c r="E109" s="6"/>
      <c r="F109" s="6"/>
      <c r="G109" s="6"/>
      <c r="H109" s="6"/>
      <c r="I109" s="6"/>
      <c r="J109" s="7" t="s">
        <v>338</v>
      </c>
      <c r="K109" s="6" t="s">
        <v>272</v>
      </c>
      <c r="L109" s="6" t="s">
        <v>273</v>
      </c>
      <c r="M109" s="6" t="str">
        <f ca="1">IFERROR(__xludf.DUMMYFUNCTION("TO_TEXT(TRUE)"),"TRUE")</f>
        <v>TRUE</v>
      </c>
    </row>
    <row r="110" spans="1:14" ht="18" customHeight="1">
      <c r="A110" s="5" t="s">
        <v>421</v>
      </c>
      <c r="B110" s="5">
        <v>663</v>
      </c>
      <c r="C110" s="6" t="s">
        <v>339</v>
      </c>
      <c r="D110" s="5" t="s">
        <v>340</v>
      </c>
      <c r="E110" s="9" t="s">
        <v>341</v>
      </c>
      <c r="F110" s="7" t="s">
        <v>342</v>
      </c>
      <c r="G110" s="6" t="s">
        <v>343</v>
      </c>
      <c r="H110" s="6"/>
      <c r="I110" s="6"/>
      <c r="J110" s="7" t="s">
        <v>344</v>
      </c>
      <c r="K110" s="6" t="s">
        <v>307</v>
      </c>
      <c r="L110" s="6" t="s">
        <v>308</v>
      </c>
      <c r="M110" s="6" t="str">
        <f ca="1">IFERROR(__xludf.DUMMYFUNCTION("TO_TEXT(TRUE)"),"TRUE")</f>
        <v>TRUE</v>
      </c>
      <c r="N110" s="16" t="s">
        <v>496</v>
      </c>
    </row>
    <row r="111" spans="1:14" ht="18" customHeight="1">
      <c r="A111" s="5" t="s">
        <v>421</v>
      </c>
      <c r="B111" s="5">
        <v>709</v>
      </c>
      <c r="C111" s="6" t="s">
        <v>461</v>
      </c>
      <c r="D111" s="5" t="s">
        <v>172</v>
      </c>
      <c r="E111" s="6" t="s">
        <v>173</v>
      </c>
      <c r="F111" s="6" t="s">
        <v>174</v>
      </c>
      <c r="G111" s="7" t="s">
        <v>180</v>
      </c>
      <c r="H111" s="7" t="s">
        <v>257</v>
      </c>
      <c r="I111" s="7" t="s">
        <v>175</v>
      </c>
      <c r="J111" s="12" t="s">
        <v>464</v>
      </c>
      <c r="K111" s="6" t="s">
        <v>177</v>
      </c>
      <c r="L111" s="6" t="s">
        <v>178</v>
      </c>
      <c r="M111" s="6" t="str">
        <f ca="1">IFERROR(__xludf.DUMMYFUNCTION("TO_TEXT(TRUE)"),"TRUE")</f>
        <v>TRUE</v>
      </c>
    </row>
    <row r="112" spans="1:14" ht="18" customHeight="1">
      <c r="A112" s="5" t="s">
        <v>421</v>
      </c>
      <c r="B112" s="5">
        <v>710</v>
      </c>
      <c r="C112" s="6" t="s">
        <v>462</v>
      </c>
      <c r="D112" s="5" t="s">
        <v>172</v>
      </c>
      <c r="E112" s="6" t="s">
        <v>173</v>
      </c>
      <c r="F112" s="6" t="s">
        <v>174</v>
      </c>
      <c r="G112" s="7" t="s">
        <v>180</v>
      </c>
      <c r="H112" s="7" t="s">
        <v>257</v>
      </c>
      <c r="I112" s="7" t="s">
        <v>175</v>
      </c>
      <c r="J112" s="12" t="s">
        <v>465</v>
      </c>
      <c r="K112" s="6" t="s">
        <v>177</v>
      </c>
      <c r="L112" s="6" t="s">
        <v>178</v>
      </c>
      <c r="M112" s="6" t="str">
        <f ca="1">IFERROR(__xludf.DUMMYFUNCTION("TO_TEXT(TRUE)"),"TRUE")</f>
        <v>TRUE</v>
      </c>
    </row>
    <row r="113" spans="1:14" ht="18" customHeight="1">
      <c r="A113" s="5" t="s">
        <v>421</v>
      </c>
      <c r="B113" s="5">
        <v>711</v>
      </c>
      <c r="C113" s="6" t="s">
        <v>463</v>
      </c>
      <c r="D113" s="5" t="s">
        <v>172</v>
      </c>
      <c r="E113" s="6" t="s">
        <v>173</v>
      </c>
      <c r="F113" s="6" t="s">
        <v>174</v>
      </c>
      <c r="G113" s="7" t="s">
        <v>180</v>
      </c>
      <c r="H113" s="7" t="s">
        <v>257</v>
      </c>
      <c r="I113" s="7" t="s">
        <v>175</v>
      </c>
      <c r="J113" s="12" t="s">
        <v>466</v>
      </c>
      <c r="K113" s="6" t="s">
        <v>177</v>
      </c>
      <c r="L113" s="6" t="s">
        <v>178</v>
      </c>
      <c r="M113" s="6" t="str">
        <f ca="1">IFERROR(__xludf.DUMMYFUNCTION("TO_TEXT(TRUE)"),"TRUE")</f>
        <v>TRUE</v>
      </c>
    </row>
    <row r="114" spans="1:14" ht="18" customHeight="1">
      <c r="A114" s="5" t="s">
        <v>421</v>
      </c>
      <c r="B114" s="5">
        <v>714</v>
      </c>
      <c r="C114" s="6" t="s">
        <v>345</v>
      </c>
      <c r="D114" s="5" t="s">
        <v>208</v>
      </c>
      <c r="E114" s="6" t="s">
        <v>209</v>
      </c>
      <c r="F114" s="6"/>
      <c r="G114" s="6"/>
      <c r="H114" s="6"/>
      <c r="I114" s="7" t="s">
        <v>346</v>
      </c>
      <c r="J114" s="7" t="s">
        <v>347</v>
      </c>
      <c r="K114" s="6" t="s">
        <v>139</v>
      </c>
      <c r="L114" s="6" t="s">
        <v>140</v>
      </c>
      <c r="M114" s="6" t="s">
        <v>211</v>
      </c>
    </row>
    <row r="115" spans="1:14" ht="18" customHeight="1">
      <c r="A115" s="5" t="s">
        <v>421</v>
      </c>
      <c r="B115" s="5">
        <v>751</v>
      </c>
      <c r="C115" s="6" t="s">
        <v>348</v>
      </c>
      <c r="D115" s="5" t="s">
        <v>349</v>
      </c>
      <c r="E115" s="9" t="s">
        <v>341</v>
      </c>
      <c r="F115" s="7" t="s">
        <v>342</v>
      </c>
      <c r="G115" s="6" t="s">
        <v>350</v>
      </c>
      <c r="H115" s="6"/>
      <c r="I115" s="6"/>
      <c r="J115" s="7" t="s">
        <v>351</v>
      </c>
      <c r="K115" s="6" t="s">
        <v>307</v>
      </c>
      <c r="L115" s="6" t="s">
        <v>308</v>
      </c>
      <c r="M115" s="6" t="str">
        <f ca="1">IFERROR(__xludf.DUMMYFUNCTION("TO_TEXT(TRUE)"),"TRUE")</f>
        <v>TRUE</v>
      </c>
      <c r="N115" s="16" t="s">
        <v>496</v>
      </c>
    </row>
    <row r="116" spans="1:14" ht="18" customHeight="1">
      <c r="A116" s="5" t="s">
        <v>421</v>
      </c>
      <c r="B116" s="5">
        <v>752</v>
      </c>
      <c r="C116" s="6" t="s">
        <v>352</v>
      </c>
      <c r="D116" s="5" t="s">
        <v>353</v>
      </c>
      <c r="E116" s="9" t="s">
        <v>341</v>
      </c>
      <c r="F116" s="7" t="s">
        <v>342</v>
      </c>
      <c r="G116" s="6" t="s">
        <v>354</v>
      </c>
      <c r="H116" s="6"/>
      <c r="I116" s="6"/>
      <c r="J116" s="7" t="s">
        <v>355</v>
      </c>
      <c r="K116" s="6" t="s">
        <v>307</v>
      </c>
      <c r="L116" s="6" t="s">
        <v>308</v>
      </c>
      <c r="M116" s="6" t="str">
        <f ca="1">IFERROR(__xludf.DUMMYFUNCTION("TO_TEXT(TRUE)"),"TRUE")</f>
        <v>TRUE</v>
      </c>
      <c r="N116" s="16" t="s">
        <v>496</v>
      </c>
    </row>
    <row r="117" spans="1:14" ht="18" customHeight="1">
      <c r="A117" s="5" t="s">
        <v>421</v>
      </c>
      <c r="B117" s="5">
        <v>788</v>
      </c>
      <c r="C117" s="6" t="s">
        <v>356</v>
      </c>
      <c r="D117" s="5" t="s">
        <v>357</v>
      </c>
      <c r="E117" s="6"/>
      <c r="F117" s="6"/>
      <c r="G117" s="6"/>
      <c r="H117" s="6"/>
      <c r="I117" s="6"/>
      <c r="J117" s="7" t="s">
        <v>358</v>
      </c>
      <c r="K117" s="6" t="s">
        <v>359</v>
      </c>
      <c r="L117" s="6" t="s">
        <v>360</v>
      </c>
      <c r="M117" s="6" t="str">
        <f ca="1">IFERROR(__xludf.DUMMYFUNCTION("TO_TEXT(FALSE)"),"FALSE")</f>
        <v>FALSE</v>
      </c>
    </row>
    <row r="118" spans="1:14" ht="18" customHeight="1">
      <c r="A118" s="5" t="s">
        <v>421</v>
      </c>
      <c r="B118" s="5">
        <v>896</v>
      </c>
      <c r="C118" s="6" t="s">
        <v>361</v>
      </c>
      <c r="D118" s="5" t="s">
        <v>299</v>
      </c>
      <c r="E118" s="6" t="s">
        <v>300</v>
      </c>
      <c r="F118" s="6"/>
      <c r="G118" s="7" t="s">
        <v>362</v>
      </c>
      <c r="H118" s="6"/>
      <c r="I118" s="6"/>
      <c r="J118" s="7" t="s">
        <v>363</v>
      </c>
      <c r="K118" s="6" t="s">
        <v>169</v>
      </c>
      <c r="L118" s="6" t="s">
        <v>170</v>
      </c>
      <c r="M118" s="6" t="str">
        <f ca="1">IFERROR(__xludf.DUMMYFUNCTION("TO_TEXT(FALSE)"),"FALSE")</f>
        <v>FALSE</v>
      </c>
      <c r="N118" s="16" t="s">
        <v>495</v>
      </c>
    </row>
    <row r="119" spans="1:14" ht="18" customHeight="1">
      <c r="A119" s="5" t="s">
        <v>421</v>
      </c>
      <c r="B119" s="5">
        <v>966</v>
      </c>
      <c r="C119" s="6" t="s">
        <v>364</v>
      </c>
      <c r="D119" s="5" t="s">
        <v>349</v>
      </c>
      <c r="E119" s="9" t="s">
        <v>341</v>
      </c>
      <c r="F119" s="7" t="s">
        <v>342</v>
      </c>
      <c r="G119" s="6" t="s">
        <v>350</v>
      </c>
      <c r="H119" s="6"/>
      <c r="I119" s="6"/>
      <c r="J119" s="7" t="s">
        <v>365</v>
      </c>
      <c r="K119" s="6" t="s">
        <v>307</v>
      </c>
      <c r="L119" s="6" t="s">
        <v>308</v>
      </c>
      <c r="M119" s="6" t="str">
        <f ca="1">IFERROR(__xludf.DUMMYFUNCTION("TO_TEXT(TRUE)"),"TRUE")</f>
        <v>TRUE</v>
      </c>
      <c r="N119" s="16" t="s">
        <v>496</v>
      </c>
    </row>
    <row r="120" spans="1:14" ht="18" customHeight="1">
      <c r="A120" s="5" t="s">
        <v>421</v>
      </c>
      <c r="B120" s="5">
        <v>967</v>
      </c>
      <c r="C120" s="6" t="s">
        <v>366</v>
      </c>
      <c r="D120" s="5" t="s">
        <v>340</v>
      </c>
      <c r="E120" s="9" t="s">
        <v>341</v>
      </c>
      <c r="F120" s="7" t="s">
        <v>342</v>
      </c>
      <c r="G120" s="6" t="s">
        <v>343</v>
      </c>
      <c r="H120" s="6"/>
      <c r="I120" s="6"/>
      <c r="J120" s="7" t="s">
        <v>367</v>
      </c>
      <c r="K120" s="6" t="s">
        <v>307</v>
      </c>
      <c r="L120" s="6" t="s">
        <v>308</v>
      </c>
      <c r="M120" s="6" t="str">
        <f ca="1">IFERROR(__xludf.DUMMYFUNCTION("TO_TEXT(TRUE)"),"TRUE")</f>
        <v>TRUE</v>
      </c>
      <c r="N120" s="16" t="s">
        <v>496</v>
      </c>
    </row>
    <row r="121" spans="1:14" ht="18" customHeight="1">
      <c r="A121" s="5" t="s">
        <v>421</v>
      </c>
      <c r="B121" s="5">
        <v>968</v>
      </c>
      <c r="C121" s="6" t="s">
        <v>368</v>
      </c>
      <c r="D121" s="5" t="s">
        <v>353</v>
      </c>
      <c r="E121" s="9" t="s">
        <v>341</v>
      </c>
      <c r="F121" s="7" t="s">
        <v>342</v>
      </c>
      <c r="G121" s="6" t="s">
        <v>354</v>
      </c>
      <c r="H121" s="6"/>
      <c r="I121" s="6"/>
      <c r="J121" s="7" t="s">
        <v>369</v>
      </c>
      <c r="K121" s="6" t="s">
        <v>307</v>
      </c>
      <c r="L121" s="6" t="s">
        <v>308</v>
      </c>
      <c r="M121" s="6" t="str">
        <f ca="1">IFERROR(__xludf.DUMMYFUNCTION("TO_TEXT(TRUE)"),"TRUE")</f>
        <v>TRUE</v>
      </c>
      <c r="N121" s="16" t="s">
        <v>496</v>
      </c>
    </row>
    <row r="122" spans="1:14" ht="18" customHeight="1">
      <c r="A122" s="5" t="s">
        <v>421</v>
      </c>
      <c r="B122" s="5">
        <v>1309</v>
      </c>
      <c r="C122" s="6" t="s">
        <v>370</v>
      </c>
      <c r="D122" s="5" t="s">
        <v>270</v>
      </c>
      <c r="E122" s="6"/>
      <c r="F122" s="6"/>
      <c r="G122" s="6"/>
      <c r="H122" s="6"/>
      <c r="I122" s="6"/>
      <c r="J122" s="7" t="s">
        <v>371</v>
      </c>
      <c r="K122" s="6" t="s">
        <v>272</v>
      </c>
      <c r="L122" s="6" t="s">
        <v>273</v>
      </c>
      <c r="M122" s="6" t="str">
        <f ca="1">IFERROR(__xludf.DUMMYFUNCTION("TO_TEXT(TRUE)"),"TRUE")</f>
        <v>TRUE</v>
      </c>
    </row>
    <row r="123" spans="1:14" ht="18" customHeight="1">
      <c r="A123" s="5" t="s">
        <v>421</v>
      </c>
      <c r="B123" s="5">
        <v>1603</v>
      </c>
      <c r="C123" s="6" t="s">
        <v>372</v>
      </c>
      <c r="D123" s="5" t="s">
        <v>316</v>
      </c>
      <c r="E123" s="6"/>
      <c r="F123" s="6"/>
      <c r="G123" s="6"/>
      <c r="H123" s="6"/>
      <c r="I123" s="6"/>
      <c r="J123" s="7" t="s">
        <v>373</v>
      </c>
      <c r="K123" s="6" t="s">
        <v>272</v>
      </c>
      <c r="L123" s="6" t="s">
        <v>273</v>
      </c>
      <c r="M123" s="6" t="str">
        <f ca="1">IFERROR(__xludf.DUMMYFUNCTION("TO_TEXT(TRUE)"),"TRUE")</f>
        <v>TRUE</v>
      </c>
    </row>
    <row r="124" spans="1:14" ht="18" customHeight="1">
      <c r="A124" s="5" t="s">
        <v>421</v>
      </c>
      <c r="B124" s="5">
        <v>2307</v>
      </c>
      <c r="C124" s="6" t="s">
        <v>374</v>
      </c>
      <c r="D124" s="5" t="s">
        <v>375</v>
      </c>
      <c r="E124" s="9" t="s">
        <v>376</v>
      </c>
      <c r="F124" s="7" t="s">
        <v>377</v>
      </c>
      <c r="G124" s="6"/>
      <c r="H124" s="6"/>
      <c r="I124" s="6"/>
      <c r="J124" s="7" t="s">
        <v>378</v>
      </c>
      <c r="K124" s="6" t="s">
        <v>307</v>
      </c>
      <c r="L124" s="6" t="s">
        <v>308</v>
      </c>
      <c r="M124" s="6" t="str">
        <f ca="1">IFERROR(__xludf.DUMMYFUNCTION("TO_TEXT(TRUE)"),"TRUE")</f>
        <v>TRUE</v>
      </c>
    </row>
    <row r="125" spans="1:14" ht="18" customHeight="1">
      <c r="A125" s="5" t="s">
        <v>421</v>
      </c>
      <c r="B125" s="5">
        <v>2480</v>
      </c>
      <c r="C125" s="6" t="s">
        <v>379</v>
      </c>
      <c r="D125" s="5" t="s">
        <v>270</v>
      </c>
      <c r="E125" s="6"/>
      <c r="F125" s="6"/>
      <c r="G125" s="6"/>
      <c r="H125" s="6"/>
      <c r="I125" s="6"/>
      <c r="J125" s="7" t="s">
        <v>380</v>
      </c>
      <c r="K125" s="6" t="s">
        <v>272</v>
      </c>
      <c r="L125" s="6" t="s">
        <v>273</v>
      </c>
      <c r="M125" s="6" t="str">
        <f ca="1">IFERROR(__xludf.DUMMYFUNCTION("TO_TEXT(TRUE)"),"TRUE")</f>
        <v>TRUE</v>
      </c>
    </row>
    <row r="126" spans="1:14" ht="18" customHeight="1">
      <c r="A126" s="5" t="s">
        <v>421</v>
      </c>
      <c r="B126" s="5">
        <v>2535</v>
      </c>
      <c r="C126" s="6" t="s">
        <v>381</v>
      </c>
      <c r="D126" s="5" t="s">
        <v>382</v>
      </c>
      <c r="E126" s="6"/>
      <c r="F126" s="6"/>
      <c r="G126" s="6"/>
      <c r="H126" s="6"/>
      <c r="I126" s="6"/>
      <c r="J126" s="7" t="s">
        <v>383</v>
      </c>
      <c r="K126" s="6" t="s">
        <v>272</v>
      </c>
      <c r="L126" s="6" t="s">
        <v>273</v>
      </c>
      <c r="M126" s="6" t="str">
        <f ca="1">IFERROR(__xludf.DUMMYFUNCTION("TO_TEXT(FALSE)"),"FALSE")</f>
        <v>FALSE</v>
      </c>
    </row>
    <row r="127" spans="1:14" ht="18" customHeight="1">
      <c r="A127" s="5" t="s">
        <v>421</v>
      </c>
      <c r="B127" s="5">
        <v>2771</v>
      </c>
      <c r="C127" s="6" t="s">
        <v>384</v>
      </c>
      <c r="D127" s="5"/>
      <c r="E127" s="6"/>
      <c r="F127" s="8" t="s">
        <v>385</v>
      </c>
      <c r="G127" s="7" t="s">
        <v>386</v>
      </c>
      <c r="H127" s="8" t="s">
        <v>387</v>
      </c>
      <c r="I127" s="8" t="s">
        <v>388</v>
      </c>
      <c r="J127" s="7" t="s">
        <v>389</v>
      </c>
      <c r="K127" s="6" t="s">
        <v>390</v>
      </c>
      <c r="L127" s="6" t="s">
        <v>391</v>
      </c>
      <c r="M127" s="6" t="str">
        <f ca="1">IFERROR(__xludf.DUMMYFUNCTION("TO_TEXT(TRUE)"),"TRUE")</f>
        <v>TRUE</v>
      </c>
      <c r="N127" s="16" t="s">
        <v>498</v>
      </c>
    </row>
    <row r="128" spans="1:14" ht="18" customHeight="1">
      <c r="A128" s="5" t="s">
        <v>421</v>
      </c>
      <c r="B128" s="5">
        <v>2832</v>
      </c>
      <c r="C128" s="6" t="s">
        <v>392</v>
      </c>
      <c r="D128" s="5" t="s">
        <v>393</v>
      </c>
      <c r="E128" s="6" t="s">
        <v>394</v>
      </c>
      <c r="F128" s="6"/>
      <c r="G128" s="7" t="s">
        <v>395</v>
      </c>
      <c r="H128" s="6"/>
      <c r="I128" s="6"/>
      <c r="J128" s="7" t="s">
        <v>396</v>
      </c>
      <c r="K128" s="6" t="s">
        <v>139</v>
      </c>
      <c r="L128" s="6" t="s">
        <v>140</v>
      </c>
      <c r="M128" s="6" t="s">
        <v>211</v>
      </c>
      <c r="N128" s="18" t="s">
        <v>499</v>
      </c>
    </row>
    <row r="129" spans="1:14" ht="18" customHeight="1">
      <c r="A129" s="5" t="s">
        <v>421</v>
      </c>
      <c r="B129" s="5">
        <v>2979</v>
      </c>
      <c r="C129" s="6" t="s">
        <v>441</v>
      </c>
      <c r="D129" s="5" t="s">
        <v>444</v>
      </c>
      <c r="E129" s="6"/>
      <c r="F129" s="6"/>
      <c r="G129" s="7"/>
      <c r="H129" s="6"/>
      <c r="I129" s="6"/>
      <c r="J129" s="12" t="s">
        <v>445</v>
      </c>
      <c r="K129" s="6" t="s">
        <v>177</v>
      </c>
      <c r="L129" s="6" t="s">
        <v>178</v>
      </c>
      <c r="M129" s="6" t="str">
        <f ca="1">IFERROR(__xludf.DUMMYFUNCTION("TO_TEXT(TRUE)"),"TRUE")</f>
        <v>TRUE</v>
      </c>
    </row>
    <row r="130" spans="1:14" ht="18" customHeight="1">
      <c r="A130" s="5" t="s">
        <v>421</v>
      </c>
      <c r="B130" s="5">
        <v>2980</v>
      </c>
      <c r="C130" s="6" t="s">
        <v>442</v>
      </c>
      <c r="D130" s="5" t="s">
        <v>444</v>
      </c>
      <c r="E130" s="6"/>
      <c r="F130" s="6"/>
      <c r="G130" s="7"/>
      <c r="H130" s="6"/>
      <c r="I130" s="6"/>
      <c r="J130" s="12" t="s">
        <v>446</v>
      </c>
      <c r="K130" s="6" t="s">
        <v>177</v>
      </c>
      <c r="L130" s="6" t="s">
        <v>178</v>
      </c>
      <c r="M130" s="6" t="str">
        <f ca="1">IFERROR(__xludf.DUMMYFUNCTION("TO_TEXT(TRUE)"),"TRUE")</f>
        <v>TRUE</v>
      </c>
    </row>
    <row r="131" spans="1:14" ht="18" customHeight="1">
      <c r="A131" s="5" t="s">
        <v>421</v>
      </c>
      <c r="B131" s="5">
        <v>2989</v>
      </c>
      <c r="C131" s="6" t="s">
        <v>443</v>
      </c>
      <c r="D131" s="5" t="s">
        <v>444</v>
      </c>
      <c r="E131" s="6"/>
      <c r="F131" s="6"/>
      <c r="G131" s="7"/>
      <c r="H131" s="6"/>
      <c r="I131" s="6"/>
      <c r="J131" s="12" t="s">
        <v>447</v>
      </c>
      <c r="K131" s="6" t="s">
        <v>177</v>
      </c>
      <c r="L131" s="6" t="s">
        <v>178</v>
      </c>
      <c r="M131" s="6" t="str">
        <f ca="1">IFERROR(__xludf.DUMMYFUNCTION("TO_TEXT(TRUE)"),"TRUE")</f>
        <v>TRUE</v>
      </c>
    </row>
    <row r="132" spans="1:14" ht="18" customHeight="1">
      <c r="A132" s="5" t="s">
        <v>421</v>
      </c>
      <c r="B132" s="5">
        <v>3391</v>
      </c>
      <c r="C132" s="6" t="s">
        <v>397</v>
      </c>
      <c r="D132" s="5" t="s">
        <v>270</v>
      </c>
      <c r="E132" s="6"/>
      <c r="F132" s="6"/>
      <c r="G132" s="6"/>
      <c r="H132" s="6"/>
      <c r="I132" s="6"/>
      <c r="J132" s="7" t="s">
        <v>398</v>
      </c>
      <c r="K132" s="6" t="s">
        <v>272</v>
      </c>
      <c r="L132" s="6" t="s">
        <v>273</v>
      </c>
      <c r="M132" s="6" t="str">
        <f ca="1">IFERROR(__xludf.DUMMYFUNCTION("TO_TEXT(TRUE)"),"TRUE")</f>
        <v>TRUE</v>
      </c>
    </row>
    <row r="133" spans="1:14" ht="18" customHeight="1">
      <c r="A133" s="5" t="s">
        <v>421</v>
      </c>
      <c r="B133" s="5">
        <v>3607</v>
      </c>
      <c r="C133" s="6" t="s">
        <v>399</v>
      </c>
      <c r="D133" s="5"/>
      <c r="E133" s="9" t="s">
        <v>400</v>
      </c>
      <c r="F133" s="6"/>
      <c r="G133" s="6"/>
      <c r="H133" s="6"/>
      <c r="I133" s="6"/>
      <c r="J133" s="7" t="s">
        <v>401</v>
      </c>
      <c r="K133" s="6" t="s">
        <v>307</v>
      </c>
      <c r="L133" s="6" t="s">
        <v>308</v>
      </c>
      <c r="M133" s="6" t="str">
        <f ca="1">IFERROR(__xludf.DUMMYFUNCTION("TO_TEXT(TRUE)"),"TRUE")</f>
        <v>TRUE</v>
      </c>
    </row>
    <row r="134" spans="1:14" ht="18" customHeight="1">
      <c r="A134" s="5" t="s">
        <v>421</v>
      </c>
      <c r="B134" s="5">
        <v>4024</v>
      </c>
      <c r="C134" s="6" t="s">
        <v>402</v>
      </c>
      <c r="D134" s="5" t="s">
        <v>316</v>
      </c>
      <c r="E134" s="6"/>
      <c r="F134" s="6"/>
      <c r="G134" s="6"/>
      <c r="H134" s="6"/>
      <c r="I134" s="6"/>
      <c r="J134" s="7" t="s">
        <v>403</v>
      </c>
      <c r="K134" s="6" t="s">
        <v>272</v>
      </c>
      <c r="L134" s="6" t="s">
        <v>273</v>
      </c>
      <c r="M134" s="6" t="str">
        <f ca="1">IFERROR(__xludf.DUMMYFUNCTION("TO_TEXT(TRUE)"),"TRUE")</f>
        <v>TRUE</v>
      </c>
    </row>
    <row r="135" spans="1:14" ht="18" customHeight="1">
      <c r="A135" s="5" t="s">
        <v>421</v>
      </c>
      <c r="B135" s="5">
        <v>4025</v>
      </c>
      <c r="C135" s="6" t="s">
        <v>404</v>
      </c>
      <c r="D135" s="5" t="s">
        <v>316</v>
      </c>
      <c r="E135" s="6"/>
      <c r="F135" s="6"/>
      <c r="G135" s="6"/>
      <c r="H135" s="6"/>
      <c r="I135" s="6"/>
      <c r="J135" s="7" t="s">
        <v>405</v>
      </c>
      <c r="K135" s="6" t="s">
        <v>272</v>
      </c>
      <c r="L135" s="6" t="s">
        <v>273</v>
      </c>
      <c r="M135" s="6" t="str">
        <f ca="1">IFERROR(__xludf.DUMMYFUNCTION("TO_TEXT(TRUE)"),"TRUE")</f>
        <v>TRUE</v>
      </c>
    </row>
    <row r="136" spans="1:14" ht="18" customHeight="1">
      <c r="A136" s="5" t="s">
        <v>421</v>
      </c>
      <c r="B136" s="5">
        <v>4429</v>
      </c>
      <c r="C136" s="6" t="s">
        <v>406</v>
      </c>
      <c r="D136" s="5" t="s">
        <v>407</v>
      </c>
      <c r="E136" s="6"/>
      <c r="F136" s="6"/>
      <c r="G136" s="6"/>
      <c r="H136" s="6"/>
      <c r="I136" s="6"/>
      <c r="J136" s="7" t="s">
        <v>408</v>
      </c>
      <c r="K136" s="6" t="s">
        <v>272</v>
      </c>
      <c r="L136" s="6" t="s">
        <v>273</v>
      </c>
      <c r="M136" s="6" t="str">
        <f ca="1">IFERROR(__xludf.DUMMYFUNCTION("TO_TEXT(TRUE)"),"TRUE")</f>
        <v>TRUE</v>
      </c>
    </row>
    <row r="137" spans="1:14" ht="18" customHeight="1">
      <c r="A137" s="5" t="s">
        <v>421</v>
      </c>
      <c r="B137" s="5">
        <v>4598</v>
      </c>
      <c r="C137" s="6" t="s">
        <v>409</v>
      </c>
      <c r="D137" s="5" t="s">
        <v>299</v>
      </c>
      <c r="E137" s="6" t="s">
        <v>300</v>
      </c>
      <c r="F137" s="6"/>
      <c r="G137" s="11" t="s">
        <v>410</v>
      </c>
      <c r="H137" s="6"/>
      <c r="I137" s="6"/>
      <c r="J137" s="7" t="s">
        <v>411</v>
      </c>
      <c r="K137" s="6" t="s">
        <v>169</v>
      </c>
      <c r="L137" s="6" t="s">
        <v>170</v>
      </c>
      <c r="M137" s="6" t="str">
        <f ca="1">IFERROR(__xludf.DUMMYFUNCTION("TO_TEXT(FALSE)"),"FALSE")</f>
        <v>FALSE</v>
      </c>
      <c r="N137" s="16" t="s">
        <v>495</v>
      </c>
    </row>
    <row r="138" spans="1:14" ht="18" customHeight="1">
      <c r="A138" s="5" t="s">
        <v>421</v>
      </c>
      <c r="B138" s="5">
        <v>4904</v>
      </c>
      <c r="C138" s="6" t="s">
        <v>412</v>
      </c>
      <c r="D138" s="5" t="s">
        <v>270</v>
      </c>
      <c r="E138" s="6"/>
      <c r="F138" s="6"/>
      <c r="G138" s="6"/>
      <c r="H138" s="6"/>
      <c r="I138" s="6"/>
      <c r="J138" s="7" t="s">
        <v>413</v>
      </c>
      <c r="K138" s="6" t="s">
        <v>272</v>
      </c>
      <c r="L138" s="6" t="s">
        <v>273</v>
      </c>
      <c r="M138" s="6" t="str">
        <f ca="1">IFERROR(__xludf.DUMMYFUNCTION("TO_TEXT(TRUE)"),"TRUE")</f>
        <v>TRUE</v>
      </c>
    </row>
    <row r="139" spans="1:14" ht="18" customHeight="1">
      <c r="A139" s="5" t="s">
        <v>421</v>
      </c>
      <c r="B139" s="5">
        <v>5260</v>
      </c>
      <c r="C139" s="6" t="s">
        <v>469</v>
      </c>
      <c r="D139" s="5" t="s">
        <v>172</v>
      </c>
      <c r="E139" s="6" t="s">
        <v>173</v>
      </c>
      <c r="F139" s="6" t="s">
        <v>174</v>
      </c>
      <c r="G139" s="7" t="s">
        <v>180</v>
      </c>
      <c r="H139" s="7" t="s">
        <v>257</v>
      </c>
      <c r="I139" s="7" t="s">
        <v>175</v>
      </c>
      <c r="J139" s="12" t="s">
        <v>472</v>
      </c>
      <c r="K139" s="6" t="s">
        <v>177</v>
      </c>
      <c r="L139" s="6" t="s">
        <v>178</v>
      </c>
      <c r="M139" s="6" t="str">
        <f ca="1">IFERROR(__xludf.DUMMYFUNCTION("TO_TEXT(TRUE)"),"TRUE")</f>
        <v>TRUE</v>
      </c>
    </row>
    <row r="140" spans="1:14" ht="18" customHeight="1">
      <c r="A140" s="5" t="s">
        <v>421</v>
      </c>
      <c r="B140" s="5">
        <v>5262</v>
      </c>
      <c r="C140" s="6" t="s">
        <v>470</v>
      </c>
      <c r="D140" s="5" t="s">
        <v>172</v>
      </c>
      <c r="E140" s="6" t="s">
        <v>173</v>
      </c>
      <c r="F140" s="6" t="s">
        <v>174</v>
      </c>
      <c r="G140" s="7" t="s">
        <v>180</v>
      </c>
      <c r="H140" s="7" t="s">
        <v>257</v>
      </c>
      <c r="I140" s="7" t="s">
        <v>175</v>
      </c>
      <c r="J140" s="12" t="s">
        <v>473</v>
      </c>
      <c r="K140" s="6" t="s">
        <v>177</v>
      </c>
      <c r="L140" s="6" t="s">
        <v>178</v>
      </c>
      <c r="M140" s="6" t="str">
        <f ca="1">IFERROR(__xludf.DUMMYFUNCTION("TO_TEXT(TRUE)"),"TRUE")</f>
        <v>TRUE</v>
      </c>
    </row>
    <row r="141" spans="1:14" ht="18" customHeight="1">
      <c r="A141" s="5" t="s">
        <v>421</v>
      </c>
      <c r="B141" s="5">
        <v>5304</v>
      </c>
      <c r="C141" s="6" t="s">
        <v>471</v>
      </c>
      <c r="D141" s="5" t="s">
        <v>172</v>
      </c>
      <c r="E141" s="6" t="s">
        <v>173</v>
      </c>
      <c r="F141" s="6" t="s">
        <v>174</v>
      </c>
      <c r="G141" s="7" t="s">
        <v>180</v>
      </c>
      <c r="H141" s="7" t="s">
        <v>257</v>
      </c>
      <c r="I141" s="7" t="s">
        <v>175</v>
      </c>
      <c r="J141" s="12" t="s">
        <v>474</v>
      </c>
      <c r="K141" s="6" t="s">
        <v>177</v>
      </c>
      <c r="L141" s="6" t="s">
        <v>178</v>
      </c>
      <c r="M141" s="6" t="str">
        <f ca="1">IFERROR(__xludf.DUMMYFUNCTION("TO_TEXT(TRUE)"),"TRUE")</f>
        <v>TRUE</v>
      </c>
    </row>
    <row r="142" spans="1:14" ht="18" customHeight="1">
      <c r="A142" s="5" t="s">
        <v>421</v>
      </c>
      <c r="B142" s="5">
        <v>6048</v>
      </c>
      <c r="C142" s="6" t="s">
        <v>414</v>
      </c>
      <c r="D142" s="5" t="s">
        <v>299</v>
      </c>
      <c r="E142" s="6" t="s">
        <v>300</v>
      </c>
      <c r="F142" s="6"/>
      <c r="G142" s="11" t="s">
        <v>415</v>
      </c>
      <c r="H142" s="6"/>
      <c r="I142" s="6"/>
      <c r="J142" s="7" t="s">
        <v>416</v>
      </c>
      <c r="K142" s="6" t="s">
        <v>169</v>
      </c>
      <c r="L142" s="6" t="s">
        <v>170</v>
      </c>
      <c r="M142" s="6" t="str">
        <f ca="1">IFERROR(__xludf.DUMMYFUNCTION("TO_TEXT(FALSE)"),"FALSE")</f>
        <v>FALSE</v>
      </c>
      <c r="N142" s="16" t="s">
        <v>495</v>
      </c>
    </row>
    <row r="143" spans="1:14" ht="18" customHeight="1">
      <c r="A143" s="5" t="s">
        <v>421</v>
      </c>
      <c r="B143" s="5">
        <v>6111</v>
      </c>
      <c r="C143" s="6" t="s">
        <v>417</v>
      </c>
      <c r="D143" s="5" t="s">
        <v>290</v>
      </c>
      <c r="E143" s="6" t="s">
        <v>291</v>
      </c>
      <c r="F143" s="6"/>
      <c r="G143" s="7" t="s">
        <v>180</v>
      </c>
      <c r="H143" s="7" t="s">
        <v>292</v>
      </c>
      <c r="I143" s="6"/>
      <c r="J143" s="7" t="s">
        <v>418</v>
      </c>
      <c r="K143" s="6" t="s">
        <v>177</v>
      </c>
      <c r="L143" s="6" t="s">
        <v>178</v>
      </c>
      <c r="M143" s="6" t="str">
        <f ca="1">IFERROR(__xludf.DUMMYFUNCTION("TO_TEXT(TRUE)"),"TRUE")</f>
        <v>TRUE</v>
      </c>
    </row>
    <row r="144" spans="1:14" ht="18" customHeight="1">
      <c r="A144" s="5" t="s">
        <v>421</v>
      </c>
      <c r="B144" s="5">
        <v>6212</v>
      </c>
      <c r="C144" s="6" t="s">
        <v>475</v>
      </c>
      <c r="D144" s="5" t="s">
        <v>476</v>
      </c>
      <c r="E144" s="13" t="s">
        <v>478</v>
      </c>
      <c r="F144" s="12" t="s">
        <v>479</v>
      </c>
      <c r="G144" s="7"/>
      <c r="H144" s="7"/>
      <c r="I144" s="12" t="s">
        <v>477</v>
      </c>
      <c r="J144" s="12" t="s">
        <v>480</v>
      </c>
      <c r="K144" s="6" t="s">
        <v>481</v>
      </c>
      <c r="L144" s="6" t="s">
        <v>482</v>
      </c>
      <c r="M144" s="6" t="b">
        <v>1</v>
      </c>
      <c r="N144" s="6" t="s">
        <v>497</v>
      </c>
    </row>
    <row r="145" spans="1:13" ht="18" customHeight="1">
      <c r="A145" s="5" t="s">
        <v>421</v>
      </c>
      <c r="B145" s="5">
        <v>8788</v>
      </c>
      <c r="C145" s="6" t="s">
        <v>439</v>
      </c>
      <c r="D145" s="5" t="s">
        <v>290</v>
      </c>
      <c r="E145" s="6" t="s">
        <v>291</v>
      </c>
      <c r="F145" s="6"/>
      <c r="G145" s="7" t="s">
        <v>180</v>
      </c>
      <c r="H145" s="7" t="s">
        <v>292</v>
      </c>
      <c r="I145" s="6"/>
      <c r="J145" s="12" t="s">
        <v>440</v>
      </c>
      <c r="K145" s="6" t="s">
        <v>177</v>
      </c>
      <c r="L145" s="6" t="s">
        <v>178</v>
      </c>
      <c r="M145" s="6" t="str">
        <f ca="1">IFERROR(__xludf.DUMMYFUNCTION("TO_TEXT(TRUE)"),"TRUE")</f>
        <v>TRUE</v>
      </c>
    </row>
    <row r="146" spans="1:13" ht="18" customHeight="1">
      <c r="A146" s="5" t="s">
        <v>421</v>
      </c>
      <c r="B146" s="5">
        <v>8841</v>
      </c>
      <c r="C146" s="6" t="s">
        <v>467</v>
      </c>
      <c r="D146" s="5" t="s">
        <v>172</v>
      </c>
      <c r="E146" s="6" t="s">
        <v>173</v>
      </c>
      <c r="F146" s="6" t="s">
        <v>174</v>
      </c>
      <c r="G146" s="7" t="s">
        <v>180</v>
      </c>
      <c r="H146" s="7" t="s">
        <v>257</v>
      </c>
      <c r="I146" s="7" t="s">
        <v>175</v>
      </c>
      <c r="J146" s="12" t="s">
        <v>468</v>
      </c>
      <c r="K146" s="6" t="s">
        <v>177</v>
      </c>
      <c r="L146" s="6" t="s">
        <v>178</v>
      </c>
      <c r="M146" s="6" t="str">
        <f ca="1">IFERROR(__xludf.DUMMYFUNCTION("TO_TEXT(TRUE)"),"TRUE")</f>
        <v>TRUE</v>
      </c>
    </row>
  </sheetData>
  <phoneticPr fontId="8" type="noConversion"/>
  <hyperlinks>
    <hyperlink ref="J33" r:id="rId1" xr:uid="{00000000-0004-0000-0100-000000000000}"/>
    <hyperlink ref="J34" r:id="rId2" xr:uid="{00000000-0004-0000-0100-000001000000}"/>
    <hyperlink ref="J35" r:id="rId3" xr:uid="{00000000-0004-0000-0100-000002000000}"/>
    <hyperlink ref="J38" r:id="rId4" xr:uid="{00000000-0004-0000-0100-000003000000}"/>
    <hyperlink ref="J30" r:id="rId5" xr:uid="{00000000-0004-0000-0100-000004000000}"/>
    <hyperlink ref="J5" r:id="rId6" xr:uid="{00000000-0004-0000-0100-000005000000}"/>
    <hyperlink ref="J6" r:id="rId7" xr:uid="{00000000-0004-0000-0100-000006000000}"/>
    <hyperlink ref="J2" r:id="rId8" xr:uid="{00000000-0004-0000-0100-000007000000}"/>
    <hyperlink ref="J3" r:id="rId9" xr:uid="{00000000-0004-0000-0100-000008000000}"/>
    <hyperlink ref="J7" r:id="rId10" xr:uid="{00000000-0004-0000-0100-000009000000}"/>
    <hyperlink ref="J8" r:id="rId11" xr:uid="{00000000-0004-0000-0100-00000A000000}"/>
    <hyperlink ref="J9" r:id="rId12" xr:uid="{00000000-0004-0000-0100-00000B000000}"/>
    <hyperlink ref="J12" r:id="rId13" xr:uid="{00000000-0004-0000-0100-00000C000000}"/>
    <hyperlink ref="J13" r:id="rId14" xr:uid="{00000000-0004-0000-0100-00000D000000}"/>
    <hyperlink ref="J24" r:id="rId15" xr:uid="{00000000-0004-0000-0100-00000E000000}"/>
    <hyperlink ref="J4" r:id="rId16" xr:uid="{00000000-0004-0000-0100-00000F000000}"/>
    <hyperlink ref="J14" r:id="rId17" xr:uid="{00000000-0004-0000-0100-000010000000}"/>
    <hyperlink ref="J15" r:id="rId18" xr:uid="{00000000-0004-0000-0100-000011000000}"/>
    <hyperlink ref="J16" r:id="rId19" xr:uid="{00000000-0004-0000-0100-000012000000}"/>
    <hyperlink ref="J17" r:id="rId20" xr:uid="{00000000-0004-0000-0100-000013000000}"/>
    <hyperlink ref="J18" r:id="rId21" xr:uid="{00000000-0004-0000-0100-000014000000}"/>
    <hyperlink ref="J19" r:id="rId22" xr:uid="{00000000-0004-0000-0100-000015000000}"/>
    <hyperlink ref="J20" r:id="rId23" xr:uid="{00000000-0004-0000-0100-000016000000}"/>
    <hyperlink ref="J22" r:id="rId24" xr:uid="{00000000-0004-0000-0100-000017000000}"/>
    <hyperlink ref="J23" r:id="rId25" xr:uid="{00000000-0004-0000-0100-000018000000}"/>
    <hyperlink ref="J31" r:id="rId26" xr:uid="{00000000-0004-0000-0100-000019000000}"/>
    <hyperlink ref="J32" r:id="rId27" xr:uid="{00000000-0004-0000-0100-00001A000000}"/>
    <hyperlink ref="J10" r:id="rId28" xr:uid="{00000000-0004-0000-0100-00001B000000}"/>
    <hyperlink ref="J25" r:id="rId29" xr:uid="{00000000-0004-0000-0100-00001C000000}"/>
    <hyperlink ref="J26" r:id="rId30" xr:uid="{00000000-0004-0000-0100-00001D000000}"/>
    <hyperlink ref="J11" r:id="rId31" xr:uid="{00000000-0004-0000-0100-00001E000000}"/>
    <hyperlink ref="J27" r:id="rId32" xr:uid="{00000000-0004-0000-0100-00001F000000}"/>
    <hyperlink ref="J28" r:id="rId33" xr:uid="{00000000-0004-0000-0100-000020000000}"/>
    <hyperlink ref="J29" r:id="rId34" xr:uid="{00000000-0004-0000-0100-000021000000}"/>
    <hyperlink ref="J21" r:id="rId35" xr:uid="{00000000-0004-0000-0100-000022000000}"/>
    <hyperlink ref="F36" r:id="rId36" xr:uid="{00000000-0004-0000-0100-000023000000}"/>
    <hyperlink ref="J36" r:id="rId37" xr:uid="{00000000-0004-0000-0100-000024000000}"/>
    <hyperlink ref="F37" r:id="rId38" xr:uid="{00000000-0004-0000-0100-000025000000}"/>
    <hyperlink ref="J37" r:id="rId39" xr:uid="{00000000-0004-0000-0100-000026000000}"/>
    <hyperlink ref="J76" r:id="rId40" xr:uid="{00000000-0004-0000-0100-000027000000}"/>
    <hyperlink ref="I75" r:id="rId41" xr:uid="{00000000-0004-0000-0100-000028000000}"/>
    <hyperlink ref="J75" r:id="rId42" xr:uid="{00000000-0004-0000-0100-000029000000}"/>
    <hyperlink ref="I82" r:id="rId43" xr:uid="{00000000-0004-0000-0100-00002A000000}"/>
    <hyperlink ref="J82" r:id="rId44" xr:uid="{00000000-0004-0000-0100-00002B000000}"/>
    <hyperlink ref="J41" r:id="rId45" xr:uid="{00000000-0004-0000-0100-00002C000000}"/>
    <hyperlink ref="J56" r:id="rId46" xr:uid="{00000000-0004-0000-0100-00002D000000}"/>
    <hyperlink ref="I91" r:id="rId47" xr:uid="{00000000-0004-0000-0100-00002E000000}"/>
    <hyperlink ref="J91" r:id="rId48" xr:uid="{00000000-0004-0000-0100-00002F000000}"/>
    <hyperlink ref="I94" r:id="rId49" xr:uid="{00000000-0004-0000-0100-000030000000}"/>
    <hyperlink ref="J94" r:id="rId50" xr:uid="{00000000-0004-0000-0100-000031000000}"/>
    <hyperlink ref="I95" r:id="rId51" xr:uid="{00000000-0004-0000-0100-000032000000}"/>
    <hyperlink ref="J95" r:id="rId52" xr:uid="{00000000-0004-0000-0100-000033000000}"/>
    <hyperlink ref="I114" r:id="rId53" xr:uid="{00000000-0004-0000-0100-000034000000}"/>
    <hyperlink ref="J114" r:id="rId54" xr:uid="{00000000-0004-0000-0100-000035000000}"/>
    <hyperlink ref="I96" r:id="rId55" xr:uid="{00000000-0004-0000-0100-000036000000}"/>
    <hyperlink ref="J96" r:id="rId56" xr:uid="{00000000-0004-0000-0100-000037000000}"/>
    <hyperlink ref="I93" r:id="rId57" xr:uid="{00000000-0004-0000-0100-000038000000}"/>
    <hyperlink ref="J93" r:id="rId58" xr:uid="{00000000-0004-0000-0100-000039000000}"/>
    <hyperlink ref="I92" r:id="rId59" xr:uid="{00000000-0004-0000-0100-00003A000000}"/>
    <hyperlink ref="J92" r:id="rId60" xr:uid="{00000000-0004-0000-0100-00003B000000}"/>
    <hyperlink ref="G128" r:id="rId61" xr:uid="{00000000-0004-0000-0100-00003C000000}"/>
    <hyperlink ref="J128" r:id="rId62" xr:uid="{00000000-0004-0000-0100-00003D000000}"/>
    <hyperlink ref="J123" r:id="rId63" xr:uid="{00000000-0004-0000-0100-00003E000000}"/>
    <hyperlink ref="J134" r:id="rId64" xr:uid="{00000000-0004-0000-0100-00003F000000}"/>
    <hyperlink ref="J135" r:id="rId65" xr:uid="{00000000-0004-0000-0100-000040000000}"/>
    <hyperlink ref="J108" r:id="rId66" xr:uid="{00000000-0004-0000-0100-000041000000}"/>
    <hyperlink ref="J107" r:id="rId67" xr:uid="{00000000-0004-0000-0100-000042000000}"/>
    <hyperlink ref="J87" r:id="rId68" xr:uid="{00000000-0004-0000-0100-000043000000}"/>
    <hyperlink ref="J74" r:id="rId69" xr:uid="{00000000-0004-0000-0100-000044000000}"/>
    <hyperlink ref="J109" r:id="rId70" xr:uid="{00000000-0004-0000-0100-000045000000}"/>
    <hyperlink ref="J122" r:id="rId71" xr:uid="{00000000-0004-0000-0100-000046000000}"/>
    <hyperlink ref="J125" r:id="rId72" xr:uid="{00000000-0004-0000-0100-000047000000}"/>
    <hyperlink ref="J132" r:id="rId73" xr:uid="{00000000-0004-0000-0100-000048000000}"/>
    <hyperlink ref="J138" r:id="rId74" xr:uid="{00000000-0004-0000-0100-000049000000}"/>
    <hyperlink ref="J136" r:id="rId75" xr:uid="{00000000-0004-0000-0100-00004A000000}"/>
    <hyperlink ref="J126" r:id="rId76" xr:uid="{00000000-0004-0000-0100-00004B000000}"/>
    <hyperlink ref="J55" r:id="rId77" xr:uid="{00000000-0004-0000-0100-00004C000000}"/>
    <hyperlink ref="J42" r:id="rId78" xr:uid="{00000000-0004-0000-0100-00004D000000}"/>
    <hyperlink ref="G46" r:id="rId79" xr:uid="{00000000-0004-0000-0100-00004E000000}"/>
    <hyperlink ref="J46" r:id="rId80" xr:uid="{00000000-0004-0000-0100-00004F000000}"/>
    <hyperlink ref="G83" r:id="rId81" xr:uid="{00000000-0004-0000-0100-000050000000}"/>
    <hyperlink ref="J83" r:id="rId82" xr:uid="{00000000-0004-0000-0100-000051000000}"/>
    <hyperlink ref="G118" r:id="rId83" xr:uid="{00000000-0004-0000-0100-000052000000}"/>
    <hyperlink ref="J118" r:id="rId84" xr:uid="{00000000-0004-0000-0100-000053000000}"/>
    <hyperlink ref="G137" r:id="rId85" xr:uid="{00000000-0004-0000-0100-000054000000}"/>
    <hyperlink ref="J137" r:id="rId86" xr:uid="{00000000-0004-0000-0100-000055000000}"/>
    <hyperlink ref="G142" r:id="rId87" xr:uid="{00000000-0004-0000-0100-000056000000}"/>
    <hyperlink ref="J142" r:id="rId88" xr:uid="{00000000-0004-0000-0100-000057000000}"/>
    <hyperlink ref="G45" r:id="rId89" xr:uid="{00000000-0004-0000-0100-000058000000}"/>
    <hyperlink ref="J45" r:id="rId90" xr:uid="{00000000-0004-0000-0100-000059000000}"/>
    <hyperlink ref="G40" r:id="rId91" xr:uid="{00000000-0004-0000-0100-00005A000000}"/>
    <hyperlink ref="J40" r:id="rId92" xr:uid="{00000000-0004-0000-0100-00005B000000}"/>
    <hyperlink ref="G39" r:id="rId93" xr:uid="{00000000-0004-0000-0100-00005C000000}"/>
    <hyperlink ref="J39" r:id="rId94" xr:uid="{00000000-0004-0000-0100-00005D000000}"/>
    <hyperlink ref="G44" r:id="rId95" xr:uid="{00000000-0004-0000-0100-00005E000000}"/>
    <hyperlink ref="J44" r:id="rId96" xr:uid="{00000000-0004-0000-0100-00005F000000}"/>
    <hyperlink ref="G43" r:id="rId97" xr:uid="{00000000-0004-0000-0100-000060000000}"/>
    <hyperlink ref="J43" r:id="rId98" xr:uid="{00000000-0004-0000-0100-000061000000}"/>
    <hyperlink ref="G80" r:id="rId99" xr:uid="{00000000-0004-0000-0100-000062000000}"/>
    <hyperlink ref="J80" r:id="rId100" xr:uid="{00000000-0004-0000-0100-000063000000}"/>
    <hyperlink ref="F77" r:id="rId101" xr:uid="{00000000-0004-0000-0100-000064000000}"/>
    <hyperlink ref="J77" r:id="rId102" xr:uid="{00000000-0004-0000-0100-000065000000}"/>
    <hyperlink ref="G81" r:id="rId103" xr:uid="{00000000-0004-0000-0100-000066000000}"/>
    <hyperlink ref="H81" r:id="rId104" xr:uid="{00000000-0004-0000-0100-000067000000}"/>
    <hyperlink ref="J81" r:id="rId105" xr:uid="{00000000-0004-0000-0100-000068000000}"/>
    <hyperlink ref="F64" r:id="rId106" xr:uid="{00000000-0004-0000-0100-000069000000}"/>
    <hyperlink ref="G64" r:id="rId107" xr:uid="{00000000-0004-0000-0100-00006A000000}"/>
    <hyperlink ref="H64" r:id="rId108" xr:uid="{00000000-0004-0000-0100-00006B000000}"/>
    <hyperlink ref="J64" r:id="rId109" xr:uid="{00000000-0004-0000-0100-00006C000000}"/>
    <hyperlink ref="F57" r:id="rId110" xr:uid="{00000000-0004-0000-0100-00006D000000}"/>
    <hyperlink ref="G57" r:id="rId111" xr:uid="{00000000-0004-0000-0100-00006E000000}"/>
    <hyperlink ref="H57" r:id="rId112" xr:uid="{00000000-0004-0000-0100-00006F000000}"/>
    <hyperlink ref="J57" r:id="rId113" xr:uid="{00000000-0004-0000-0100-000070000000}"/>
    <hyperlink ref="F50" r:id="rId114" xr:uid="{00000000-0004-0000-0100-000071000000}"/>
    <hyperlink ref="G50" r:id="rId115" xr:uid="{00000000-0004-0000-0100-000072000000}"/>
    <hyperlink ref="H50" r:id="rId116" xr:uid="{00000000-0004-0000-0100-000073000000}"/>
    <hyperlink ref="J50" r:id="rId117" xr:uid="{00000000-0004-0000-0100-000074000000}"/>
    <hyperlink ref="F54" r:id="rId118" xr:uid="{00000000-0004-0000-0100-000075000000}"/>
    <hyperlink ref="G54" r:id="rId119" xr:uid="{00000000-0004-0000-0100-000076000000}"/>
    <hyperlink ref="H54" r:id="rId120" xr:uid="{00000000-0004-0000-0100-000077000000}"/>
    <hyperlink ref="I54" r:id="rId121" xr:uid="{00000000-0004-0000-0100-000078000000}"/>
    <hyperlink ref="J54" r:id="rId122" xr:uid="{00000000-0004-0000-0100-000079000000}"/>
    <hyperlink ref="F58" r:id="rId123" xr:uid="{00000000-0004-0000-0100-00007A000000}"/>
    <hyperlink ref="G58" r:id="rId124" xr:uid="{00000000-0004-0000-0100-00007B000000}"/>
    <hyperlink ref="H58" r:id="rId125" xr:uid="{00000000-0004-0000-0100-00007C000000}"/>
    <hyperlink ref="J58" r:id="rId126" xr:uid="{00000000-0004-0000-0100-00007D000000}"/>
    <hyperlink ref="F68" r:id="rId127" xr:uid="{00000000-0004-0000-0100-00007E000000}"/>
    <hyperlink ref="G68" r:id="rId128" xr:uid="{00000000-0004-0000-0100-00007F000000}"/>
    <hyperlink ref="H68" r:id="rId129" xr:uid="{00000000-0004-0000-0100-000080000000}"/>
    <hyperlink ref="I68" r:id="rId130" xr:uid="{00000000-0004-0000-0100-000081000000}"/>
    <hyperlink ref="J68" r:id="rId131" xr:uid="{00000000-0004-0000-0100-000082000000}"/>
    <hyperlink ref="F69" r:id="rId132" xr:uid="{00000000-0004-0000-0100-000083000000}"/>
    <hyperlink ref="G69" r:id="rId133" xr:uid="{00000000-0004-0000-0100-000084000000}"/>
    <hyperlink ref="H69" r:id="rId134" xr:uid="{00000000-0004-0000-0100-000085000000}"/>
    <hyperlink ref="I69" r:id="rId135" xr:uid="{00000000-0004-0000-0100-000086000000}"/>
    <hyperlink ref="J69" r:id="rId136" xr:uid="{00000000-0004-0000-0100-000087000000}"/>
    <hyperlink ref="F73" r:id="rId137" xr:uid="{00000000-0004-0000-0100-000088000000}"/>
    <hyperlink ref="I73" r:id="rId138" xr:uid="{00000000-0004-0000-0100-000089000000}"/>
    <hyperlink ref="J73" r:id="rId139" xr:uid="{00000000-0004-0000-0100-00008A000000}"/>
    <hyperlink ref="F67" r:id="rId140" xr:uid="{00000000-0004-0000-0100-00008B000000}"/>
    <hyperlink ref="G67" r:id="rId141" xr:uid="{00000000-0004-0000-0100-00008C000000}"/>
    <hyperlink ref="H67" r:id="rId142" xr:uid="{00000000-0004-0000-0100-00008D000000}"/>
    <hyperlink ref="I67" r:id="rId143" xr:uid="{00000000-0004-0000-0100-00008E000000}"/>
    <hyperlink ref="J67" r:id="rId144" xr:uid="{00000000-0004-0000-0100-00008F000000}"/>
    <hyperlink ref="F66" r:id="rId145" xr:uid="{00000000-0004-0000-0100-000090000000}"/>
    <hyperlink ref="G66" r:id="rId146" xr:uid="{00000000-0004-0000-0100-000091000000}"/>
    <hyperlink ref="H66" r:id="rId147" xr:uid="{00000000-0004-0000-0100-000092000000}"/>
    <hyperlink ref="J66" r:id="rId148" xr:uid="{00000000-0004-0000-0100-000093000000}"/>
    <hyperlink ref="F52" r:id="rId149" xr:uid="{00000000-0004-0000-0100-000094000000}"/>
    <hyperlink ref="G52" r:id="rId150" xr:uid="{00000000-0004-0000-0100-000095000000}"/>
    <hyperlink ref="H52" r:id="rId151" xr:uid="{00000000-0004-0000-0100-000096000000}"/>
    <hyperlink ref="J52" r:id="rId152" xr:uid="{00000000-0004-0000-0100-000097000000}"/>
    <hyperlink ref="F59" r:id="rId153" xr:uid="{00000000-0004-0000-0100-000098000000}"/>
    <hyperlink ref="G59" r:id="rId154" xr:uid="{00000000-0004-0000-0100-000099000000}"/>
    <hyperlink ref="I59" r:id="rId155" xr:uid="{00000000-0004-0000-0100-00009A000000}"/>
    <hyperlink ref="J59" r:id="rId156" xr:uid="{00000000-0004-0000-0100-00009B000000}"/>
    <hyperlink ref="F60" r:id="rId157" xr:uid="{00000000-0004-0000-0100-00009C000000}"/>
    <hyperlink ref="G60" r:id="rId158" xr:uid="{00000000-0004-0000-0100-00009D000000}"/>
    <hyperlink ref="H60" r:id="rId159" xr:uid="{00000000-0004-0000-0100-00009E000000}"/>
    <hyperlink ref="I60" r:id="rId160" xr:uid="{00000000-0004-0000-0100-00009F000000}"/>
    <hyperlink ref="J60" r:id="rId161" xr:uid="{00000000-0004-0000-0100-0000A0000000}"/>
    <hyperlink ref="F51" r:id="rId162" xr:uid="{00000000-0004-0000-0100-0000A1000000}"/>
    <hyperlink ref="H51" r:id="rId163" xr:uid="{00000000-0004-0000-0100-0000A2000000}"/>
    <hyperlink ref="I51" r:id="rId164" xr:uid="{00000000-0004-0000-0100-0000A3000000}"/>
    <hyperlink ref="J51" r:id="rId165" xr:uid="{00000000-0004-0000-0100-0000A4000000}"/>
    <hyperlink ref="G62" r:id="rId166" xr:uid="{00000000-0004-0000-0100-0000A5000000}"/>
    <hyperlink ref="H62" r:id="rId167" xr:uid="{00000000-0004-0000-0100-0000A6000000}"/>
    <hyperlink ref="I62" r:id="rId168" xr:uid="{00000000-0004-0000-0100-0000A7000000}"/>
    <hyperlink ref="J62" r:id="rId169" xr:uid="{00000000-0004-0000-0100-0000A8000000}"/>
    <hyperlink ref="G63" r:id="rId170" xr:uid="{00000000-0004-0000-0100-0000A9000000}"/>
    <hyperlink ref="H63" r:id="rId171" xr:uid="{00000000-0004-0000-0100-0000AA000000}"/>
    <hyperlink ref="J63" r:id="rId172" xr:uid="{00000000-0004-0000-0100-0000AB000000}"/>
    <hyperlink ref="G65" r:id="rId173" xr:uid="{00000000-0004-0000-0100-0000AC000000}"/>
    <hyperlink ref="H65" r:id="rId174" xr:uid="{00000000-0004-0000-0100-0000AD000000}"/>
    <hyperlink ref="I65" r:id="rId175" xr:uid="{00000000-0004-0000-0100-0000AE000000}"/>
    <hyperlink ref="J65" r:id="rId176" xr:uid="{00000000-0004-0000-0100-0000AF000000}"/>
    <hyperlink ref="G53" r:id="rId177" xr:uid="{00000000-0004-0000-0100-0000B0000000}"/>
    <hyperlink ref="I53" r:id="rId178" xr:uid="{00000000-0004-0000-0100-0000B1000000}"/>
    <hyperlink ref="J53" r:id="rId179" xr:uid="{00000000-0004-0000-0100-0000B2000000}"/>
    <hyperlink ref="I61" r:id="rId180" xr:uid="{00000000-0004-0000-0100-0000B3000000}"/>
    <hyperlink ref="J61" r:id="rId181" xr:uid="{00000000-0004-0000-0100-0000B4000000}"/>
    <hyperlink ref="G48" r:id="rId182" xr:uid="{00000000-0004-0000-0100-0000B5000000}"/>
    <hyperlink ref="H48" r:id="rId183" xr:uid="{00000000-0004-0000-0100-0000B6000000}"/>
    <hyperlink ref="I48" r:id="rId184" xr:uid="{00000000-0004-0000-0100-0000B7000000}"/>
    <hyperlink ref="J48" r:id="rId185" xr:uid="{00000000-0004-0000-0100-0000B8000000}"/>
    <hyperlink ref="I47" r:id="rId186" xr:uid="{00000000-0004-0000-0100-0000B9000000}"/>
    <hyperlink ref="J47" r:id="rId187" xr:uid="{00000000-0004-0000-0100-0000BA000000}"/>
    <hyperlink ref="G49" r:id="rId188" xr:uid="{00000000-0004-0000-0100-0000BB000000}"/>
    <hyperlink ref="H49" r:id="rId189" xr:uid="{00000000-0004-0000-0100-0000BC000000}"/>
    <hyperlink ref="I49" r:id="rId190" xr:uid="{00000000-0004-0000-0100-0000BD000000}"/>
    <hyperlink ref="J49" r:id="rId191" xr:uid="{00000000-0004-0000-0100-0000BE000000}"/>
    <hyperlink ref="G70" r:id="rId192" xr:uid="{00000000-0004-0000-0100-0000BF000000}"/>
    <hyperlink ref="H70" r:id="rId193" xr:uid="{00000000-0004-0000-0100-0000C0000000}"/>
    <hyperlink ref="I70" r:id="rId194" xr:uid="{00000000-0004-0000-0100-0000C1000000}"/>
    <hyperlink ref="J70" r:id="rId195" xr:uid="{00000000-0004-0000-0100-0000C2000000}"/>
    <hyperlink ref="G71" r:id="rId196" xr:uid="{00000000-0004-0000-0100-0000C3000000}"/>
    <hyperlink ref="H71" r:id="rId197" xr:uid="{00000000-0004-0000-0100-0000C4000000}"/>
    <hyperlink ref="I71" r:id="rId198" xr:uid="{00000000-0004-0000-0100-0000C5000000}"/>
    <hyperlink ref="J71" r:id="rId199" xr:uid="{00000000-0004-0000-0100-0000C6000000}"/>
    <hyperlink ref="G72" r:id="rId200" xr:uid="{00000000-0004-0000-0100-0000C7000000}"/>
    <hyperlink ref="H72" r:id="rId201" xr:uid="{00000000-0004-0000-0100-0000C8000000}"/>
    <hyperlink ref="I72" r:id="rId202" xr:uid="{00000000-0004-0000-0100-0000C9000000}"/>
    <hyperlink ref="J72" r:id="rId203" xr:uid="{00000000-0004-0000-0100-0000CA000000}"/>
    <hyperlink ref="G143" r:id="rId204" xr:uid="{00000000-0004-0000-0100-0000CB000000}"/>
    <hyperlink ref="H143" r:id="rId205" xr:uid="{00000000-0004-0000-0100-0000CC000000}"/>
    <hyperlink ref="J143" r:id="rId206" xr:uid="{00000000-0004-0000-0100-0000CD000000}"/>
    <hyperlink ref="F127" r:id="rId207" xr:uid="{00000000-0004-0000-0100-0000CE000000}"/>
    <hyperlink ref="G127" r:id="rId208" xr:uid="{00000000-0004-0000-0100-0000CF000000}"/>
    <hyperlink ref="H127" r:id="rId209" xr:uid="{00000000-0004-0000-0100-0000D0000000}"/>
    <hyperlink ref="I127" r:id="rId210" xr:uid="{00000000-0004-0000-0100-0000D1000000}"/>
    <hyperlink ref="J127" r:id="rId211" xr:uid="{00000000-0004-0000-0100-0000D2000000}"/>
    <hyperlink ref="J117" r:id="rId212" xr:uid="{00000000-0004-0000-0100-0000D3000000}"/>
    <hyperlink ref="J84" r:id="rId213" xr:uid="{00000000-0004-0000-0100-0000D4000000}"/>
    <hyperlink ref="J133" r:id="rId214" xr:uid="{00000000-0004-0000-0100-0000D5000000}"/>
    <hyperlink ref="F115" r:id="rId215" xr:uid="{00000000-0004-0000-0100-0000D6000000}"/>
    <hyperlink ref="J115" r:id="rId216" xr:uid="{00000000-0004-0000-0100-0000D7000000}"/>
    <hyperlink ref="F119" r:id="rId217" xr:uid="{00000000-0004-0000-0100-0000D8000000}"/>
    <hyperlink ref="J119" r:id="rId218" xr:uid="{00000000-0004-0000-0100-0000D9000000}"/>
    <hyperlink ref="F110" r:id="rId219" xr:uid="{00000000-0004-0000-0100-0000DA000000}"/>
    <hyperlink ref="J110" r:id="rId220" xr:uid="{00000000-0004-0000-0100-0000DB000000}"/>
    <hyperlink ref="F120" r:id="rId221" xr:uid="{00000000-0004-0000-0100-0000DC000000}"/>
    <hyperlink ref="J120" r:id="rId222" xr:uid="{00000000-0004-0000-0100-0000DD000000}"/>
    <hyperlink ref="J85" r:id="rId223" xr:uid="{00000000-0004-0000-0100-0000DE000000}"/>
    <hyperlink ref="J86" r:id="rId224" xr:uid="{00000000-0004-0000-0100-0000DF000000}"/>
    <hyperlink ref="F124" r:id="rId225" xr:uid="{00000000-0004-0000-0100-0000E0000000}"/>
    <hyperlink ref="J124" r:id="rId226" xr:uid="{00000000-0004-0000-0100-0000E1000000}"/>
    <hyperlink ref="F116" r:id="rId227" xr:uid="{00000000-0004-0000-0100-0000E2000000}"/>
    <hyperlink ref="J116" r:id="rId228" xr:uid="{00000000-0004-0000-0100-0000E3000000}"/>
    <hyperlink ref="F121" r:id="rId229" xr:uid="{00000000-0004-0000-0100-0000E4000000}"/>
    <hyperlink ref="J121" r:id="rId230" xr:uid="{00000000-0004-0000-0100-0000E5000000}"/>
    <hyperlink ref="G88" r:id="rId231" xr:uid="{00000000-0004-0000-0100-0000E6000000}"/>
    <hyperlink ref="H88" r:id="rId232" xr:uid="{00000000-0004-0000-0100-0000E7000000}"/>
    <hyperlink ref="I88" r:id="rId233" xr:uid="{00000000-0004-0000-0100-0000E8000000}"/>
    <hyperlink ref="J88" r:id="rId234" xr:uid="{00000000-0004-0000-0100-0000E9000000}"/>
    <hyperlink ref="L88" r:id="rId235" xr:uid="{00000000-0004-0000-0100-0000EA000000}"/>
    <hyperlink ref="I97" r:id="rId236" xr:uid="{00000000-0004-0000-0100-0000EB000000}"/>
    <hyperlink ref="J97" r:id="rId237" xr:uid="{00000000-0004-0000-0100-0000EC000000}"/>
    <hyperlink ref="J78" r:id="rId238" xr:uid="{00000000-0004-0000-0100-0000ED000000}"/>
    <hyperlink ref="J79" r:id="rId239" xr:uid="{00000000-0004-0000-0100-0000EE000000}"/>
    <hyperlink ref="J101" r:id="rId240" xr:uid="{00000000-0004-0000-0100-0000EF000000}"/>
    <hyperlink ref="G101" r:id="rId241" xr:uid="{00000000-0004-0000-0100-0000F0000000}"/>
    <hyperlink ref="G145" r:id="rId242" xr:uid="{00000000-0004-0000-0100-0000F1000000}"/>
    <hyperlink ref="H145" r:id="rId243" xr:uid="{00000000-0004-0000-0100-0000F2000000}"/>
    <hyperlink ref="J145" r:id="rId244" xr:uid="{00000000-0004-0000-0100-0000F3000000}"/>
    <hyperlink ref="J129:J131" r:id="rId245" display="https://ecotaxa.obs-vlfr.fr/prj/2832" xr:uid="{00000000-0004-0000-0100-0000F4000000}"/>
    <hyperlink ref="J129" r:id="rId246" xr:uid="{00000000-0004-0000-0100-0000F5000000}"/>
    <hyperlink ref="J130" r:id="rId247" xr:uid="{00000000-0004-0000-0100-0000F6000000}"/>
    <hyperlink ref="J131" r:id="rId248" xr:uid="{00000000-0004-0000-0100-0000F7000000}"/>
    <hyperlink ref="G89" r:id="rId249" xr:uid="{00000000-0004-0000-0100-0000F8000000}"/>
    <hyperlink ref="H89" r:id="rId250" xr:uid="{00000000-0004-0000-0100-0000F9000000}"/>
    <hyperlink ref="I89" r:id="rId251" xr:uid="{00000000-0004-0000-0100-0000FA000000}"/>
    <hyperlink ref="J89" r:id="rId252" xr:uid="{00000000-0004-0000-0100-0000FB000000}"/>
    <hyperlink ref="L89" r:id="rId253" xr:uid="{00000000-0004-0000-0100-0000FC000000}"/>
    <hyperlink ref="G90" r:id="rId254" xr:uid="{00000000-0004-0000-0100-0000FD000000}"/>
    <hyperlink ref="H90" r:id="rId255" xr:uid="{00000000-0004-0000-0100-0000FE000000}"/>
    <hyperlink ref="I90" r:id="rId256" xr:uid="{00000000-0004-0000-0100-0000FF000000}"/>
    <hyperlink ref="J90" r:id="rId257" xr:uid="{00000000-0004-0000-0100-000000010000}"/>
    <hyperlink ref="L90" r:id="rId258" xr:uid="{00000000-0004-0000-0100-000001010000}"/>
    <hyperlink ref="G98" r:id="rId259" xr:uid="{00000000-0004-0000-0100-000002010000}"/>
    <hyperlink ref="G99" r:id="rId260" xr:uid="{00000000-0004-0000-0100-000003010000}"/>
    <hyperlink ref="G100" r:id="rId261" xr:uid="{00000000-0004-0000-0100-000004010000}"/>
    <hyperlink ref="H98" r:id="rId262" xr:uid="{00000000-0004-0000-0100-000005010000}"/>
    <hyperlink ref="H99" r:id="rId263" xr:uid="{00000000-0004-0000-0100-000006010000}"/>
    <hyperlink ref="H100" r:id="rId264" xr:uid="{00000000-0004-0000-0100-000007010000}"/>
    <hyperlink ref="I98" r:id="rId265" xr:uid="{00000000-0004-0000-0100-000008010000}"/>
    <hyperlink ref="I99" r:id="rId266" xr:uid="{00000000-0004-0000-0100-000009010000}"/>
    <hyperlink ref="I100" r:id="rId267" xr:uid="{00000000-0004-0000-0100-00000A010000}"/>
    <hyperlink ref="J98" r:id="rId268" xr:uid="{00000000-0004-0000-0100-00000B010000}"/>
    <hyperlink ref="J99" r:id="rId269" xr:uid="{00000000-0004-0000-0100-00000C010000}"/>
    <hyperlink ref="J100" r:id="rId270" xr:uid="{00000000-0004-0000-0100-00000D010000}"/>
    <hyperlink ref="G102" r:id="rId271" xr:uid="{00000000-0004-0000-0100-00000E010000}"/>
    <hyperlink ref="H102" r:id="rId272" xr:uid="{00000000-0004-0000-0100-00000F010000}"/>
    <hyperlink ref="I102" r:id="rId273" xr:uid="{00000000-0004-0000-0100-000010010000}"/>
    <hyperlink ref="J102" r:id="rId274" xr:uid="{00000000-0004-0000-0100-000011010000}"/>
    <hyperlink ref="G103" r:id="rId275" xr:uid="{00000000-0004-0000-0100-000012010000}"/>
    <hyperlink ref="H103" r:id="rId276" xr:uid="{00000000-0004-0000-0100-000013010000}"/>
    <hyperlink ref="I103" r:id="rId277" xr:uid="{00000000-0004-0000-0100-000014010000}"/>
    <hyperlink ref="J103" r:id="rId278" xr:uid="{00000000-0004-0000-0100-000015010000}"/>
    <hyperlink ref="G104" r:id="rId279" xr:uid="{00000000-0004-0000-0100-000016010000}"/>
    <hyperlink ref="G105" r:id="rId280" xr:uid="{00000000-0004-0000-0100-000017010000}"/>
    <hyperlink ref="G106" r:id="rId281" xr:uid="{00000000-0004-0000-0100-000018010000}"/>
    <hyperlink ref="H104" r:id="rId282" xr:uid="{00000000-0004-0000-0100-000019010000}"/>
    <hyperlink ref="H105" r:id="rId283" xr:uid="{00000000-0004-0000-0100-00001A010000}"/>
    <hyperlink ref="H106" r:id="rId284" xr:uid="{00000000-0004-0000-0100-00001B010000}"/>
    <hyperlink ref="I104" r:id="rId285" xr:uid="{00000000-0004-0000-0100-00001C010000}"/>
    <hyperlink ref="I105" r:id="rId286" xr:uid="{00000000-0004-0000-0100-00001D010000}"/>
    <hyperlink ref="I106" r:id="rId287" xr:uid="{00000000-0004-0000-0100-00001E010000}"/>
    <hyperlink ref="J104" r:id="rId288" xr:uid="{00000000-0004-0000-0100-00001F010000}"/>
    <hyperlink ref="J105" r:id="rId289" xr:uid="{00000000-0004-0000-0100-000020010000}"/>
    <hyperlink ref="J106" r:id="rId290" xr:uid="{00000000-0004-0000-0100-000021010000}"/>
    <hyperlink ref="L101" r:id="rId291" xr:uid="{00000000-0004-0000-0100-000022010000}"/>
    <hyperlink ref="G111" r:id="rId292" xr:uid="{00000000-0004-0000-0100-000023010000}"/>
    <hyperlink ref="G112" r:id="rId293" xr:uid="{00000000-0004-0000-0100-000024010000}"/>
    <hyperlink ref="G113" r:id="rId294" xr:uid="{00000000-0004-0000-0100-000025010000}"/>
    <hyperlink ref="H111" r:id="rId295" xr:uid="{00000000-0004-0000-0100-000026010000}"/>
    <hyperlink ref="H112" r:id="rId296" xr:uid="{00000000-0004-0000-0100-000027010000}"/>
    <hyperlink ref="H113" r:id="rId297" xr:uid="{00000000-0004-0000-0100-000028010000}"/>
    <hyperlink ref="I111" r:id="rId298" xr:uid="{00000000-0004-0000-0100-000029010000}"/>
    <hyperlink ref="I112" r:id="rId299" xr:uid="{00000000-0004-0000-0100-00002A010000}"/>
    <hyperlink ref="I113" r:id="rId300" xr:uid="{00000000-0004-0000-0100-00002B010000}"/>
    <hyperlink ref="J111" r:id="rId301" xr:uid="{00000000-0004-0000-0100-00002C010000}"/>
    <hyperlink ref="J112" r:id="rId302" xr:uid="{00000000-0004-0000-0100-00002D010000}"/>
    <hyperlink ref="J113" r:id="rId303" xr:uid="{00000000-0004-0000-0100-00002E010000}"/>
    <hyperlink ref="G146" r:id="rId304" xr:uid="{00000000-0004-0000-0100-00002F010000}"/>
    <hyperlink ref="H146" r:id="rId305" xr:uid="{00000000-0004-0000-0100-000030010000}"/>
    <hyperlink ref="I146" r:id="rId306" xr:uid="{00000000-0004-0000-0100-000031010000}"/>
    <hyperlink ref="J146" r:id="rId307" xr:uid="{00000000-0004-0000-0100-000032010000}"/>
    <hyperlink ref="G139" r:id="rId308" xr:uid="{00000000-0004-0000-0100-000033010000}"/>
    <hyperlink ref="G140" r:id="rId309" xr:uid="{00000000-0004-0000-0100-000034010000}"/>
    <hyperlink ref="G141" r:id="rId310" xr:uid="{00000000-0004-0000-0100-000035010000}"/>
    <hyperlink ref="H139" r:id="rId311" xr:uid="{00000000-0004-0000-0100-000036010000}"/>
    <hyperlink ref="H140" r:id="rId312" xr:uid="{00000000-0004-0000-0100-000037010000}"/>
    <hyperlink ref="H141" r:id="rId313" xr:uid="{00000000-0004-0000-0100-000038010000}"/>
    <hyperlink ref="I139" r:id="rId314" xr:uid="{00000000-0004-0000-0100-000039010000}"/>
    <hyperlink ref="I140" r:id="rId315" xr:uid="{00000000-0004-0000-0100-00003A010000}"/>
    <hyperlink ref="I141" r:id="rId316" xr:uid="{00000000-0004-0000-0100-00003B010000}"/>
    <hyperlink ref="J139" r:id="rId317" xr:uid="{00000000-0004-0000-0100-00003C010000}"/>
    <hyperlink ref="J140" r:id="rId318" xr:uid="{00000000-0004-0000-0100-00003D010000}"/>
    <hyperlink ref="J141" r:id="rId319" xr:uid="{00000000-0004-0000-0100-00003E010000}"/>
    <hyperlink ref="I144" r:id="rId320" xr:uid="{00000000-0004-0000-0100-00003F010000}"/>
    <hyperlink ref="F144" r:id="rId321" xr:uid="{00000000-0004-0000-0100-000040010000}"/>
    <hyperlink ref="J144" r:id="rId322" xr:uid="{00000000-0004-0000-0100-00004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PSSdb_data_sources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2023-11-16T08:20:09Z</dcterms:created>
  <dcterms:modified xsi:type="dcterms:W3CDTF">2024-03-04T13:19:08Z</dcterms:modified>
</cp:coreProperties>
</file>