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ll Dulin\Desktop\CTF\GonzagaCTF\"/>
    </mc:Choice>
  </mc:AlternateContent>
  <xr:revisionPtr revIDLastSave="0" documentId="13_ncr:1_{A640D286-CBEE-4F4F-9CD4-6F19ECB14B5D}" xr6:coauthVersionLast="45" xr6:coauthVersionMax="45" xr10:uidLastSave="{00000000-0000-0000-0000-000000000000}"/>
  <bookViews>
    <workbookView xWindow="-108" yWindow="-108" windowWidth="23256" windowHeight="12576" tabRatio="820" activeTab="6" xr2:uid="{FCFD1292-8C82-47E9-ABE8-C58E7364A0F6}"/>
  </bookViews>
  <sheets>
    <sheet name="Challenge Flags" sheetId="1" r:id="rId1"/>
    <sheet name="Website Chals" sheetId="5" r:id="rId2"/>
    <sheet name="Wargame Info" sheetId="4" r:id="rId3"/>
    <sheet name="Other Chals" sheetId="6" r:id="rId4"/>
    <sheet name="Admin Creds" sheetId="2" r:id="rId5"/>
    <sheet name="Commands" sheetId="3" r:id="rId6"/>
    <sheet name="Scoreboard" sheetId="8" r:id="rId7"/>
    <sheet name="DiffToPoin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4" l="1"/>
  <c r="G9" i="1" l="1"/>
</calcChain>
</file>

<file path=xl/sharedStrings.xml><?xml version="1.0" encoding="utf-8"?>
<sst xmlns="http://schemas.openxmlformats.org/spreadsheetml/2006/main" count="236" uniqueCount="146">
  <si>
    <t>Challenge Name</t>
  </si>
  <si>
    <t>Priv Escalation</t>
  </si>
  <si>
    <t>flg{file_perms_are+fun!}</t>
  </si>
  <si>
    <t>User Login</t>
  </si>
  <si>
    <t>Password</t>
  </si>
  <si>
    <t>ubuntu</t>
  </si>
  <si>
    <t>drewwetbluecanyon</t>
  </si>
  <si>
    <t>shuffleshuffleshuffle</t>
  </si>
  <si>
    <t>Create a user</t>
  </si>
  <si>
    <t>Box</t>
  </si>
  <si>
    <t>Basic Reverse</t>
  </si>
  <si>
    <t>Pokemon</t>
  </si>
  <si>
    <t>uaf</t>
  </si>
  <si>
    <t>wildcard madness</t>
  </si>
  <si>
    <t>ssh</t>
  </si>
  <si>
    <t>Moving</t>
  </si>
  <si>
    <t xml:space="preserve">grep </t>
  </si>
  <si>
    <t>buffer overflow</t>
  </si>
  <si>
    <t>Reason</t>
  </si>
  <si>
    <t>Command</t>
  </si>
  <si>
    <t>sudo service ssh restart</t>
  </si>
  <si>
    <t>Restart ssh</t>
  </si>
  <si>
    <t>sudo useradd -m -s /bin/bash</t>
  </si>
  <si>
    <t>reverse</t>
  </si>
  <si>
    <t>pokemon</t>
  </si>
  <si>
    <t>moving</t>
  </si>
  <si>
    <t>grep</t>
  </si>
  <si>
    <t>totheleft</t>
  </si>
  <si>
    <t>chal1</t>
  </si>
  <si>
    <t>move</t>
  </si>
  <si>
    <t>boverflow</t>
  </si>
  <si>
    <t>Add m32 compiler for x64</t>
  </si>
  <si>
    <t>sudo apt-get install gcc-multilib g++-multilib</t>
  </si>
  <si>
    <t>flg{N1ce70bHAc5er}</t>
  </si>
  <si>
    <t>gottacatchemall</t>
  </si>
  <si>
    <t>Notes</t>
  </si>
  <si>
    <t xml:space="preserve">If time, label the CSV file to make it easier on people. </t>
  </si>
  <si>
    <t>flg{integer_underflows_are_fun!}</t>
  </si>
  <si>
    <t xml:space="preserve">The version of malloc currently running on the ubuntu machine hits an assertion that does not allow this to happen… for the 32 bit version of this. </t>
  </si>
  <si>
    <t>flg{use_after_Fr33.Be_g0n3_satan}</t>
  </si>
  <si>
    <t>flg{first_flg!}</t>
  </si>
  <si>
    <t>flg{you_are_a_linux_gururururu}</t>
  </si>
  <si>
    <t>flg{grep_is_so_cool!}</t>
  </si>
  <si>
    <t>flg{stack_smashing_for_fun_and_profit}</t>
  </si>
  <si>
    <t>madness</t>
  </si>
  <si>
    <t>wildcard</t>
  </si>
  <si>
    <t>flg{out_in_the_wildwest}</t>
  </si>
  <si>
    <t>Difficulty</t>
  </si>
  <si>
    <t>Flag</t>
  </si>
  <si>
    <t>Easy Redirect</t>
  </si>
  <si>
    <t>Port</t>
  </si>
  <si>
    <t>Korean Food</t>
  </si>
  <si>
    <t>Side Channel</t>
  </si>
  <si>
    <t>5,10</t>
  </si>
  <si>
    <t>First SQLi</t>
  </si>
  <si>
    <t>Admin Panel</t>
  </si>
  <si>
    <t>Drive</t>
  </si>
  <si>
    <t>Library</t>
  </si>
  <si>
    <t xml:space="preserve">Library </t>
  </si>
  <si>
    <t>flg{SQLi_1s_fUn}</t>
  </si>
  <si>
    <t>korean food</t>
  </si>
  <si>
    <t>flg{randomness_and_crypt0_is_hard}</t>
  </si>
  <si>
    <t>Having issues getting the second challenge of this to work… backend runs on port 3000</t>
  </si>
  <si>
    <t>side_channel</t>
  </si>
  <si>
    <t>Differs per team</t>
  </si>
  <si>
    <t>None</t>
  </si>
  <si>
    <t>easy_redirect</t>
  </si>
  <si>
    <t>flg{these_are_badddd_and_obvious}</t>
  </si>
  <si>
    <t>first_sqli</t>
  </si>
  <si>
    <t>flg{sqli_is_super_fun!}</t>
  </si>
  <si>
    <t>Diffie Hellman</t>
  </si>
  <si>
    <t>Needs coach interaction</t>
  </si>
  <si>
    <t>Huffman</t>
  </si>
  <si>
    <t>From last year…</t>
  </si>
  <si>
    <t>Cesar</t>
  </si>
  <si>
    <t>Hamming Weight 1</t>
  </si>
  <si>
    <t>Hamming Weight 2</t>
  </si>
  <si>
    <t>logging</t>
  </si>
  <si>
    <t>?</t>
  </si>
  <si>
    <t>Bowling</t>
  </si>
  <si>
    <t>DNA</t>
  </si>
  <si>
    <t>morse</t>
  </si>
  <si>
    <t>passive</t>
  </si>
  <si>
    <t>xor</t>
  </si>
  <si>
    <t>Forensic</t>
  </si>
  <si>
    <t>Could have both xss and SQLi into it</t>
  </si>
  <si>
    <t>Chal No</t>
  </si>
  <si>
    <t>Corey</t>
  </si>
  <si>
    <t>Gerard</t>
  </si>
  <si>
    <t>Category</t>
  </si>
  <si>
    <t>Encoding</t>
  </si>
  <si>
    <t>Math</t>
  </si>
  <si>
    <t>Comment</t>
  </si>
  <si>
    <t xml:space="preserve">Just a comment on the site. </t>
  </si>
  <si>
    <t>Linux</t>
  </si>
  <si>
    <t xml:space="preserve">Binary </t>
  </si>
  <si>
    <t xml:space="preserve">Forensic </t>
  </si>
  <si>
    <t>Web</t>
  </si>
  <si>
    <t>Total Challenges</t>
  </si>
  <si>
    <t>Overall</t>
  </si>
  <si>
    <t>Amount</t>
  </si>
  <si>
    <t>Challenge Type</t>
  </si>
  <si>
    <t>sudo docker-compose up</t>
  </si>
  <si>
    <t>sudo socat TCP-LISTEN:80,fork TCP:127.0.0.1:8000 &amp;</t>
  </si>
  <si>
    <t>sudo docker run -p 80:8000 -it ctfd/ctfd</t>
  </si>
  <si>
    <t>Run the scoreboard on port 80</t>
  </si>
  <si>
    <t>mdulin2</t>
  </si>
  <si>
    <t>dulinmax@outlook.com</t>
  </si>
  <si>
    <t>hackmesomeday</t>
  </si>
  <si>
    <t xml:space="preserve">Need to set this up in a tmux session so that people can call it. </t>
  </si>
  <si>
    <t>First SQLi-XSS</t>
  </si>
  <si>
    <t>first_sqli-xss</t>
  </si>
  <si>
    <t>flg{crisscr0ss}</t>
  </si>
  <si>
    <t>admin panel</t>
  </si>
  <si>
    <t>flg{remote_code_execution:)}</t>
  </si>
  <si>
    <t>DiffieHellman</t>
  </si>
  <si>
    <t>flg{diffie_hellman_key_exchance}</t>
  </si>
  <si>
    <t>do this with code not by hand. Hack the planet!</t>
  </si>
  <si>
    <t>cesar</t>
  </si>
  <si>
    <t>hamming weight 1</t>
  </si>
  <si>
    <t>flg{cesar_was_a_genius}</t>
  </si>
  <si>
    <t xml:space="preserve">            6-4-5</t>
  </si>
  <si>
    <t>hamming weight 2</t>
  </si>
  <si>
    <t>B,C</t>
  </si>
  <si>
    <t>AATGTACACT</t>
  </si>
  <si>
    <t>Morse</t>
  </si>
  <si>
    <t>Passive</t>
  </si>
  <si>
    <t>YWRtaW46MTIzNDU=</t>
  </si>
  <si>
    <t>MerryHAd71TT13123WB</t>
  </si>
  <si>
    <t>comment</t>
  </si>
  <si>
    <t>flg{comment_comet}</t>
  </si>
  <si>
    <t>Logging</t>
  </si>
  <si>
    <t>Forensics</t>
  </si>
  <si>
    <t>From the north</t>
  </si>
  <si>
    <t>mzip</t>
  </si>
  <si>
    <t>flg{winrar_oh_winrar}</t>
  </si>
  <si>
    <t>Win7SP1x64</t>
  </si>
  <si>
    <t>wmpnetwk.exe</t>
  </si>
  <si>
    <t>rtsp</t>
  </si>
  <si>
    <t xml:space="preserve">d55e41e669cb6527c7346232b96eae58 </t>
  </si>
  <si>
    <t>CrowdStrike Falcon</t>
  </si>
  <si>
    <t>Points</t>
  </si>
  <si>
    <t>priv-esc</t>
  </si>
  <si>
    <t>Hangs out on port 8082. In order to connect to this, use the connection script</t>
  </si>
  <si>
    <t>N/A</t>
  </si>
  <si>
    <t>Log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</si>
</sst>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  <font>
      <sz val="8"/>
      <color rgb="FF24292E"/>
      <name val="Consolas"/>
      <family val="3"/>
    </font>
    <font>
      <sz val="10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ulinmax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27B0-3FC8-4B4F-B891-E12E90045284}">
  <dimension ref="A1:G48"/>
  <sheetViews>
    <sheetView topLeftCell="A2" workbookViewId="0">
      <selection activeCell="C34" sqref="C34:C40"/>
    </sheetView>
  </sheetViews>
  <sheetFormatPr defaultRowHeight="14.4"/>
  <cols>
    <col min="1" max="1" width="22.44140625" customWidth="1"/>
    <col min="2" max="2" width="45" customWidth="1"/>
    <col min="3" max="3" width="18.33203125" customWidth="1"/>
    <col min="4" max="4" width="21.33203125" customWidth="1"/>
    <col min="6" max="6" width="28.109375" customWidth="1"/>
  </cols>
  <sheetData>
    <row r="1" spans="1:7">
      <c r="A1" s="1" t="s">
        <v>0</v>
      </c>
      <c r="B1" s="1" t="s">
        <v>48</v>
      </c>
      <c r="C1" s="1" t="s">
        <v>86</v>
      </c>
      <c r="D1" s="1"/>
      <c r="E1" s="1" t="s">
        <v>99</v>
      </c>
      <c r="F1" s="7" t="s">
        <v>101</v>
      </c>
      <c r="G1" s="7" t="s">
        <v>100</v>
      </c>
    </row>
    <row r="2" spans="1:7">
      <c r="A2" t="s">
        <v>1</v>
      </c>
      <c r="B2" s="3" t="s">
        <v>2</v>
      </c>
      <c r="C2">
        <v>1</v>
      </c>
    </row>
    <row r="3" spans="1:7">
      <c r="B3" s="3"/>
      <c r="F3" t="s">
        <v>94</v>
      </c>
      <c r="G3">
        <v>6</v>
      </c>
    </row>
    <row r="4" spans="1:7">
      <c r="A4" t="s">
        <v>10</v>
      </c>
      <c r="B4" s="3" t="s">
        <v>33</v>
      </c>
      <c r="C4">
        <v>3</v>
      </c>
      <c r="F4" t="s">
        <v>95</v>
      </c>
      <c r="G4">
        <v>4</v>
      </c>
    </row>
    <row r="5" spans="1:7">
      <c r="A5" t="s">
        <v>11</v>
      </c>
      <c r="B5" s="3" t="s">
        <v>37</v>
      </c>
      <c r="C5">
        <v>4</v>
      </c>
      <c r="F5" t="s">
        <v>90</v>
      </c>
      <c r="G5">
        <v>5</v>
      </c>
    </row>
    <row r="6" spans="1:7">
      <c r="A6" t="s">
        <v>14</v>
      </c>
      <c r="B6" s="3" t="s">
        <v>40</v>
      </c>
      <c r="C6">
        <v>5</v>
      </c>
      <c r="F6" t="s">
        <v>96</v>
      </c>
      <c r="G6">
        <v>9</v>
      </c>
    </row>
    <row r="7" spans="1:7">
      <c r="A7" t="s">
        <v>15</v>
      </c>
      <c r="B7" s="3" t="s">
        <v>41</v>
      </c>
      <c r="C7">
        <v>6</v>
      </c>
      <c r="F7" t="s">
        <v>91</v>
      </c>
      <c r="G7">
        <v>4</v>
      </c>
    </row>
    <row r="8" spans="1:7">
      <c r="A8" t="s">
        <v>12</v>
      </c>
      <c r="B8" s="3" t="s">
        <v>39</v>
      </c>
      <c r="C8">
        <v>7</v>
      </c>
      <c r="F8" t="s">
        <v>97</v>
      </c>
      <c r="G8">
        <v>7</v>
      </c>
    </row>
    <row r="9" spans="1:7">
      <c r="A9" t="s">
        <v>16</v>
      </c>
      <c r="B9" s="3" t="s">
        <v>42</v>
      </c>
      <c r="C9">
        <v>8</v>
      </c>
      <c r="F9" s="1" t="s">
        <v>98</v>
      </c>
      <c r="G9" s="1">
        <f>SUM(G3:G8)</f>
        <v>35</v>
      </c>
    </row>
    <row r="10" spans="1:7">
      <c r="A10" t="s">
        <v>17</v>
      </c>
      <c r="B10" s="3" t="s">
        <v>43</v>
      </c>
      <c r="C10">
        <v>9</v>
      </c>
    </row>
    <row r="11" spans="1:7">
      <c r="A11" t="s">
        <v>13</v>
      </c>
      <c r="B11" s="3" t="s">
        <v>46</v>
      </c>
      <c r="C11">
        <v>10</v>
      </c>
    </row>
    <row r="12" spans="1:7">
      <c r="B12" s="3"/>
    </row>
    <row r="13" spans="1:7">
      <c r="A13" t="s">
        <v>58</v>
      </c>
      <c r="B13" s="6" t="s">
        <v>59</v>
      </c>
      <c r="C13">
        <v>11</v>
      </c>
    </row>
    <row r="14" spans="1:7">
      <c r="A14" t="s">
        <v>60</v>
      </c>
      <c r="B14" s="3" t="s">
        <v>61</v>
      </c>
      <c r="C14">
        <v>12</v>
      </c>
    </row>
    <row r="15" spans="1:7">
      <c r="A15" t="s">
        <v>63</v>
      </c>
      <c r="B15" s="3">
        <v>12348219</v>
      </c>
      <c r="C15">
        <v>13</v>
      </c>
    </row>
    <row r="16" spans="1:7">
      <c r="A16" t="s">
        <v>66</v>
      </c>
      <c r="B16" s="3" t="s">
        <v>67</v>
      </c>
      <c r="C16">
        <v>14</v>
      </c>
    </row>
    <row r="17" spans="1:3">
      <c r="A17" t="s">
        <v>68</v>
      </c>
      <c r="B17" s="3" t="s">
        <v>69</v>
      </c>
      <c r="C17">
        <v>15</v>
      </c>
    </row>
    <row r="18" spans="1:3">
      <c r="A18" t="s">
        <v>111</v>
      </c>
      <c r="B18" s="3" t="s">
        <v>112</v>
      </c>
      <c r="C18">
        <v>16</v>
      </c>
    </row>
    <row r="19" spans="1:3">
      <c r="A19" t="s">
        <v>113</v>
      </c>
      <c r="B19" s="3" t="s">
        <v>114</v>
      </c>
      <c r="C19">
        <v>17</v>
      </c>
    </row>
    <row r="20" spans="1:3">
      <c r="B20" s="3"/>
    </row>
    <row r="21" spans="1:3">
      <c r="A21" t="s">
        <v>115</v>
      </c>
      <c r="B21" s="3" t="s">
        <v>116</v>
      </c>
      <c r="C21">
        <v>18</v>
      </c>
    </row>
    <row r="22" spans="1:3">
      <c r="A22" t="s">
        <v>72</v>
      </c>
      <c r="B22" s="3" t="s">
        <v>117</v>
      </c>
      <c r="C22">
        <v>19</v>
      </c>
    </row>
    <row r="23" spans="1:3">
      <c r="A23" t="s">
        <v>118</v>
      </c>
      <c r="B23" s="3" t="s">
        <v>120</v>
      </c>
      <c r="C23">
        <v>20</v>
      </c>
    </row>
    <row r="24" spans="1:3">
      <c r="A24" t="s">
        <v>119</v>
      </c>
      <c r="B24" s="9" t="s">
        <v>121</v>
      </c>
      <c r="C24">
        <v>21</v>
      </c>
    </row>
    <row r="25" spans="1:3">
      <c r="A25" t="s">
        <v>122</v>
      </c>
      <c r="B25" s="3" t="s">
        <v>123</v>
      </c>
      <c r="C25">
        <v>22</v>
      </c>
    </row>
    <row r="26" spans="1:3">
      <c r="A26" t="s">
        <v>79</v>
      </c>
      <c r="B26" s="3">
        <v>32767</v>
      </c>
      <c r="C26">
        <v>23</v>
      </c>
    </row>
    <row r="27" spans="1:3">
      <c r="A27" t="s">
        <v>80</v>
      </c>
      <c r="B27" s="3" t="s">
        <v>124</v>
      </c>
      <c r="C27">
        <v>24</v>
      </c>
    </row>
    <row r="28" spans="1:3">
      <c r="A28" t="s">
        <v>125</v>
      </c>
      <c r="B28" s="3" t="s">
        <v>133</v>
      </c>
      <c r="C28">
        <v>25</v>
      </c>
    </row>
    <row r="29" spans="1:3" ht="15">
      <c r="A29" t="s">
        <v>126</v>
      </c>
      <c r="B29" s="10" t="s">
        <v>127</v>
      </c>
      <c r="C29">
        <v>26</v>
      </c>
    </row>
    <row r="30" spans="1:3" ht="15">
      <c r="A30" t="s">
        <v>83</v>
      </c>
      <c r="B30" s="10" t="s">
        <v>128</v>
      </c>
      <c r="C30">
        <v>27</v>
      </c>
    </row>
    <row r="31" spans="1:3">
      <c r="A31" t="s">
        <v>129</v>
      </c>
      <c r="B31" s="3" t="s">
        <v>130</v>
      </c>
      <c r="C31">
        <v>28</v>
      </c>
    </row>
    <row r="32" spans="1:3">
      <c r="A32" t="s">
        <v>134</v>
      </c>
      <c r="B32" s="3" t="s">
        <v>135</v>
      </c>
      <c r="C32">
        <v>36</v>
      </c>
    </row>
    <row r="34" spans="1:3">
      <c r="A34" t="s">
        <v>132</v>
      </c>
      <c r="B34" s="3" t="s">
        <v>136</v>
      </c>
      <c r="C34">
        <v>30</v>
      </c>
    </row>
    <row r="35" spans="1:3">
      <c r="A35" t="s">
        <v>132</v>
      </c>
      <c r="B35" s="3">
        <v>1860</v>
      </c>
      <c r="C35">
        <v>31</v>
      </c>
    </row>
    <row r="36" spans="1:3">
      <c r="A36" t="s">
        <v>132</v>
      </c>
      <c r="B36" s="3" t="s">
        <v>137</v>
      </c>
      <c r="C36">
        <v>32</v>
      </c>
    </row>
    <row r="37" spans="1:3">
      <c r="A37" t="s">
        <v>132</v>
      </c>
      <c r="B37" s="3" t="s">
        <v>138</v>
      </c>
      <c r="C37">
        <v>33</v>
      </c>
    </row>
    <row r="38" spans="1:3">
      <c r="A38" t="s">
        <v>132</v>
      </c>
      <c r="B38" s="3" t="s">
        <v>139</v>
      </c>
      <c r="C38">
        <v>34</v>
      </c>
    </row>
    <row r="39" spans="1:3">
      <c r="A39" t="s">
        <v>132</v>
      </c>
      <c r="B39" s="3" t="s">
        <v>140</v>
      </c>
      <c r="C39">
        <v>35</v>
      </c>
    </row>
    <row r="40" spans="1:3">
      <c r="A40" t="s">
        <v>132</v>
      </c>
      <c r="B40" s="3">
        <v>60</v>
      </c>
      <c r="C40">
        <v>35</v>
      </c>
    </row>
    <row r="41" spans="1:3">
      <c r="B41" s="3"/>
    </row>
    <row r="42" spans="1:3">
      <c r="B42" s="3"/>
    </row>
    <row r="43" spans="1:3">
      <c r="B43" s="3"/>
    </row>
    <row r="44" spans="1:3">
      <c r="B44" s="3"/>
    </row>
    <row r="45" spans="1:3">
      <c r="B45" s="3"/>
    </row>
    <row r="46" spans="1:3">
      <c r="B46" s="3"/>
    </row>
    <row r="48" spans="1:3">
      <c r="B48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DB87-32B4-4558-B40D-F27094BD6748}">
  <dimension ref="A1:H27"/>
  <sheetViews>
    <sheetView workbookViewId="0">
      <selection activeCell="B9" sqref="B9"/>
    </sheetView>
  </sheetViews>
  <sheetFormatPr defaultRowHeight="14.4"/>
  <cols>
    <col min="1" max="2" width="18.33203125" customWidth="1"/>
    <col min="3" max="3" width="15.44140625" customWidth="1"/>
    <col min="4" max="4" width="12.33203125" customWidth="1"/>
    <col min="5" max="5" width="48" customWidth="1"/>
    <col min="6" max="6" width="14.5546875" customWidth="1"/>
    <col min="7" max="7" width="76.44140625" customWidth="1"/>
  </cols>
  <sheetData>
    <row r="1" spans="1:8">
      <c r="A1" s="1" t="s">
        <v>0</v>
      </c>
      <c r="B1" s="1" t="s">
        <v>50</v>
      </c>
      <c r="C1" s="1" t="s">
        <v>47</v>
      </c>
      <c r="D1" s="1" t="s">
        <v>9</v>
      </c>
      <c r="E1" s="1" t="s">
        <v>35</v>
      </c>
      <c r="H1" s="1"/>
    </row>
    <row r="2" spans="1:8">
      <c r="A2" t="s">
        <v>49</v>
      </c>
      <c r="B2">
        <v>9999</v>
      </c>
      <c r="C2">
        <v>4</v>
      </c>
      <c r="D2" s="3">
        <v>3</v>
      </c>
    </row>
    <row r="3" spans="1:8">
      <c r="A3" t="s">
        <v>51</v>
      </c>
      <c r="B3">
        <v>8081</v>
      </c>
      <c r="C3" s="3" t="s">
        <v>53</v>
      </c>
      <c r="D3" s="3">
        <v>3</v>
      </c>
      <c r="E3" t="s">
        <v>62</v>
      </c>
    </row>
    <row r="4" spans="1:8">
      <c r="A4" t="s">
        <v>52</v>
      </c>
      <c r="B4" s="3" t="s">
        <v>64</v>
      </c>
      <c r="C4">
        <v>10</v>
      </c>
      <c r="D4" s="3">
        <v>3</v>
      </c>
    </row>
    <row r="5" spans="1:8">
      <c r="A5" t="s">
        <v>57</v>
      </c>
      <c r="B5">
        <v>5000</v>
      </c>
      <c r="C5">
        <v>7</v>
      </c>
      <c r="D5" s="3">
        <v>3</v>
      </c>
    </row>
    <row r="6" spans="1:8">
      <c r="A6" t="s">
        <v>54</v>
      </c>
      <c r="B6">
        <v>8181</v>
      </c>
      <c r="C6" s="3">
        <v>5</v>
      </c>
      <c r="D6" s="3">
        <v>3</v>
      </c>
    </row>
    <row r="7" spans="1:8">
      <c r="A7" t="s">
        <v>55</v>
      </c>
      <c r="B7" s="3" t="s">
        <v>65</v>
      </c>
      <c r="C7">
        <v>6</v>
      </c>
      <c r="D7" s="3" t="s">
        <v>56</v>
      </c>
    </row>
    <row r="8" spans="1:8">
      <c r="A8" t="s">
        <v>110</v>
      </c>
      <c r="B8">
        <v>8181</v>
      </c>
      <c r="C8" s="3">
        <v>4</v>
      </c>
      <c r="D8" s="3">
        <v>3</v>
      </c>
      <c r="E8" t="s">
        <v>85</v>
      </c>
    </row>
    <row r="9" spans="1:8">
      <c r="A9" t="s">
        <v>92</v>
      </c>
      <c r="B9" t="s">
        <v>65</v>
      </c>
      <c r="C9">
        <v>2</v>
      </c>
      <c r="D9" s="3" t="s">
        <v>65</v>
      </c>
      <c r="E9" t="s">
        <v>93</v>
      </c>
    </row>
    <row r="10" spans="1:8">
      <c r="D10" s="3"/>
    </row>
    <row r="11" spans="1:8">
      <c r="D11" s="3"/>
    </row>
    <row r="12" spans="1:8">
      <c r="D12" s="3"/>
    </row>
    <row r="13" spans="1:8">
      <c r="D13" s="3"/>
    </row>
    <row r="14" spans="1:8">
      <c r="D14" s="3"/>
    </row>
    <row r="15" spans="1:8">
      <c r="D15" s="3"/>
    </row>
    <row r="16" spans="1:8">
      <c r="D16" s="3"/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>
      <c r="D21" s="3"/>
    </row>
    <row r="22" spans="4:4">
      <c r="D22" s="3"/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A9D-86DA-4D4C-A0D1-2EB8EF2C2B4E}">
  <dimension ref="A1:G25"/>
  <sheetViews>
    <sheetView topLeftCell="A2" workbookViewId="0">
      <selection activeCell="B23" sqref="B23"/>
    </sheetView>
  </sheetViews>
  <sheetFormatPr defaultRowHeight="14.4"/>
  <cols>
    <col min="1" max="1" width="20.21875" customWidth="1"/>
    <col min="2" max="3" width="21.44140625" customWidth="1"/>
    <col min="4" max="5" width="13.6640625" customWidth="1"/>
    <col min="7" max="7" width="105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47</v>
      </c>
      <c r="E1" s="1" t="s">
        <v>141</v>
      </c>
      <c r="F1" s="1" t="s">
        <v>9</v>
      </c>
      <c r="G1" s="1" t="s">
        <v>35</v>
      </c>
    </row>
    <row r="2" spans="1:7">
      <c r="A2" t="s">
        <v>1</v>
      </c>
      <c r="B2" t="s">
        <v>142</v>
      </c>
      <c r="C2" t="s">
        <v>7</v>
      </c>
      <c r="D2">
        <v>6</v>
      </c>
      <c r="F2">
        <v>1</v>
      </c>
    </row>
    <row r="4" spans="1:7">
      <c r="A4" t="s">
        <v>10</v>
      </c>
      <c r="B4" t="s">
        <v>23</v>
      </c>
      <c r="C4" t="s">
        <v>27</v>
      </c>
      <c r="D4">
        <v>4</v>
      </c>
      <c r="F4">
        <v>2</v>
      </c>
    </row>
    <row r="5" spans="1:7">
      <c r="A5" t="s">
        <v>11</v>
      </c>
      <c r="B5" t="s">
        <v>24</v>
      </c>
      <c r="C5" t="s">
        <v>34</v>
      </c>
      <c r="D5">
        <v>10</v>
      </c>
      <c r="F5">
        <v>2</v>
      </c>
      <c r="G5" t="s">
        <v>36</v>
      </c>
    </row>
    <row r="6" spans="1:7">
      <c r="A6" t="s">
        <v>14</v>
      </c>
      <c r="B6" t="s">
        <v>28</v>
      </c>
      <c r="C6" t="s">
        <v>14</v>
      </c>
      <c r="D6">
        <v>1</v>
      </c>
      <c r="F6">
        <v>2</v>
      </c>
    </row>
    <row r="7" spans="1:7">
      <c r="A7" t="s">
        <v>15</v>
      </c>
      <c r="B7" t="s">
        <v>25</v>
      </c>
      <c r="C7" t="s">
        <v>29</v>
      </c>
      <c r="D7">
        <v>2</v>
      </c>
      <c r="F7">
        <v>2</v>
      </c>
    </row>
    <row r="8" spans="1:7">
      <c r="A8" t="s">
        <v>12</v>
      </c>
      <c r="B8" t="s">
        <v>12</v>
      </c>
      <c r="C8" t="s">
        <v>12</v>
      </c>
      <c r="D8">
        <v>5</v>
      </c>
      <c r="F8">
        <v>2</v>
      </c>
      <c r="G8" t="s">
        <v>38</v>
      </c>
    </row>
    <row r="9" spans="1:7">
      <c r="A9" t="s">
        <v>16</v>
      </c>
      <c r="B9" t="s">
        <v>26</v>
      </c>
      <c r="C9" t="s">
        <v>26</v>
      </c>
      <c r="D9">
        <v>3</v>
      </c>
      <c r="F9">
        <v>2</v>
      </c>
    </row>
    <row r="10" spans="1:7">
      <c r="A10" t="s">
        <v>17</v>
      </c>
      <c r="B10" t="s">
        <v>30</v>
      </c>
      <c r="C10" t="s">
        <v>30</v>
      </c>
      <c r="D10">
        <v>7</v>
      </c>
      <c r="F10">
        <v>2</v>
      </c>
    </row>
    <row r="11" spans="1:7">
      <c r="A11" t="s">
        <v>45</v>
      </c>
      <c r="B11" t="s">
        <v>45</v>
      </c>
      <c r="C11" t="s">
        <v>44</v>
      </c>
      <c r="D11">
        <v>7</v>
      </c>
      <c r="F11">
        <v>2</v>
      </c>
      <c r="G11" t="s">
        <v>109</v>
      </c>
    </row>
    <row r="13" spans="1:7">
      <c r="A13" t="s">
        <v>134</v>
      </c>
      <c r="B13" s="7" t="s">
        <v>144</v>
      </c>
      <c r="C13" s="7" t="s">
        <v>144</v>
      </c>
      <c r="D13">
        <v>10</v>
      </c>
      <c r="F13">
        <v>2</v>
      </c>
      <c r="G13" t="s">
        <v>143</v>
      </c>
    </row>
    <row r="18" spans="1:2">
      <c r="A18" t="s">
        <v>94</v>
      </c>
      <c r="B18">
        <v>6</v>
      </c>
    </row>
    <row r="19" spans="1:2">
      <c r="A19" t="s">
        <v>95</v>
      </c>
      <c r="B19">
        <v>5</v>
      </c>
    </row>
    <row r="20" spans="1:2">
      <c r="A20" t="s">
        <v>90</v>
      </c>
      <c r="B20">
        <v>5</v>
      </c>
    </row>
    <row r="21" spans="1:2">
      <c r="A21" t="s">
        <v>96</v>
      </c>
      <c r="B21">
        <v>8</v>
      </c>
    </row>
    <row r="22" spans="1:2">
      <c r="A22" t="s">
        <v>91</v>
      </c>
      <c r="B22">
        <v>4</v>
      </c>
    </row>
    <row r="23" spans="1:2">
      <c r="A23" t="s">
        <v>97</v>
      </c>
      <c r="B23">
        <v>7</v>
      </c>
    </row>
    <row r="24" spans="1:2">
      <c r="A24" t="s">
        <v>145</v>
      </c>
      <c r="B24">
        <v>6</v>
      </c>
    </row>
    <row r="25" spans="1:2">
      <c r="A25" s="1" t="s">
        <v>98</v>
      </c>
      <c r="B25" s="1">
        <f>SUM(B18:B24)</f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B633-CB54-4589-A0EF-F765114BB889}">
  <dimension ref="A1:D24"/>
  <sheetViews>
    <sheetView workbookViewId="0">
      <selection activeCell="D24" sqref="D24"/>
    </sheetView>
  </sheetViews>
  <sheetFormatPr defaultRowHeight="14.4"/>
  <cols>
    <col min="1" max="1" width="21.44140625" customWidth="1"/>
    <col min="2" max="2" width="19.33203125" style="3" customWidth="1"/>
    <col min="3" max="3" width="34.21875" customWidth="1"/>
    <col min="4" max="4" width="73.88671875" customWidth="1"/>
    <col min="5" max="5" width="73" customWidth="1"/>
  </cols>
  <sheetData>
    <row r="1" spans="1:4">
      <c r="A1" s="1" t="s">
        <v>0</v>
      </c>
      <c r="B1" s="4" t="s">
        <v>47</v>
      </c>
      <c r="C1" s="1" t="s">
        <v>89</v>
      </c>
      <c r="D1" s="1" t="s">
        <v>35</v>
      </c>
    </row>
    <row r="2" spans="1:4">
      <c r="A2" t="s">
        <v>70</v>
      </c>
      <c r="B2" s="3">
        <v>7</v>
      </c>
      <c r="C2" s="3" t="s">
        <v>90</v>
      </c>
      <c r="D2" s="5" t="s">
        <v>71</v>
      </c>
    </row>
    <row r="3" spans="1:4">
      <c r="A3" t="s">
        <v>72</v>
      </c>
      <c r="B3" s="3">
        <v>6</v>
      </c>
      <c r="C3" s="3" t="s">
        <v>90</v>
      </c>
      <c r="D3" s="5" t="s">
        <v>73</v>
      </c>
    </row>
    <row r="4" spans="1:4">
      <c r="A4" t="s">
        <v>74</v>
      </c>
      <c r="B4" s="3">
        <v>4</v>
      </c>
      <c r="C4" s="3" t="s">
        <v>90</v>
      </c>
      <c r="D4" s="5"/>
    </row>
    <row r="5" spans="1:4">
      <c r="A5" t="s">
        <v>75</v>
      </c>
      <c r="B5" s="3">
        <v>4</v>
      </c>
      <c r="C5" s="3" t="s">
        <v>91</v>
      </c>
      <c r="D5" s="5"/>
    </row>
    <row r="6" spans="1:4">
      <c r="A6" t="s">
        <v>76</v>
      </c>
      <c r="B6" s="3">
        <v>4</v>
      </c>
      <c r="C6" s="3" t="s">
        <v>91</v>
      </c>
      <c r="D6" s="5"/>
    </row>
    <row r="7" spans="1:4">
      <c r="A7" t="s">
        <v>77</v>
      </c>
      <c r="B7" s="3" t="s">
        <v>78</v>
      </c>
      <c r="C7" s="3" t="s">
        <v>131</v>
      </c>
      <c r="D7" s="5" t="s">
        <v>87</v>
      </c>
    </row>
    <row r="8" spans="1:4">
      <c r="A8" t="s">
        <v>77</v>
      </c>
      <c r="B8" s="3" t="s">
        <v>78</v>
      </c>
      <c r="C8" s="3" t="s">
        <v>131</v>
      </c>
      <c r="D8" s="5" t="s">
        <v>87</v>
      </c>
    </row>
    <row r="9" spans="1:4">
      <c r="A9" t="s">
        <v>77</v>
      </c>
      <c r="B9" s="3" t="s">
        <v>78</v>
      </c>
      <c r="C9" s="3" t="s">
        <v>131</v>
      </c>
      <c r="D9" s="5" t="s">
        <v>87</v>
      </c>
    </row>
    <row r="10" spans="1:4">
      <c r="A10" t="s">
        <v>77</v>
      </c>
      <c r="B10" s="3" t="s">
        <v>78</v>
      </c>
      <c r="C10" s="3" t="s">
        <v>131</v>
      </c>
      <c r="D10" s="5" t="s">
        <v>87</v>
      </c>
    </row>
    <row r="11" spans="1:4">
      <c r="A11" t="s">
        <v>77</v>
      </c>
      <c r="B11" s="3" t="s">
        <v>78</v>
      </c>
      <c r="C11" s="3" t="s">
        <v>131</v>
      </c>
      <c r="D11" s="5" t="s">
        <v>87</v>
      </c>
    </row>
    <row r="12" spans="1:4">
      <c r="A12" t="s">
        <v>79</v>
      </c>
      <c r="B12" s="3">
        <v>5</v>
      </c>
      <c r="C12" s="3" t="s">
        <v>91</v>
      </c>
      <c r="D12" s="5"/>
    </row>
    <row r="13" spans="1:4">
      <c r="A13" t="s">
        <v>80</v>
      </c>
      <c r="B13" s="3">
        <v>6</v>
      </c>
      <c r="C13" s="3" t="s">
        <v>91</v>
      </c>
      <c r="D13" s="5"/>
    </row>
    <row r="14" spans="1:4">
      <c r="A14" t="s">
        <v>81</v>
      </c>
      <c r="B14" s="3">
        <v>4</v>
      </c>
      <c r="C14" s="3" t="s">
        <v>90</v>
      </c>
      <c r="D14" s="5"/>
    </row>
    <row r="15" spans="1:4">
      <c r="A15" t="s">
        <v>82</v>
      </c>
      <c r="B15" s="3">
        <v>5</v>
      </c>
      <c r="C15" s="3" t="s">
        <v>131</v>
      </c>
      <c r="D15" s="5"/>
    </row>
    <row r="16" spans="1:4">
      <c r="A16" t="s">
        <v>83</v>
      </c>
      <c r="B16" s="3">
        <v>6</v>
      </c>
      <c r="C16" s="3" t="s">
        <v>90</v>
      </c>
      <c r="D16" s="5"/>
    </row>
    <row r="17" spans="1:4">
      <c r="A17" t="s">
        <v>84</v>
      </c>
      <c r="B17" s="3">
        <v>6</v>
      </c>
      <c r="C17" s="3" t="s">
        <v>84</v>
      </c>
      <c r="D17" s="5" t="s">
        <v>88</v>
      </c>
    </row>
    <row r="18" spans="1:4">
      <c r="A18" t="s">
        <v>84</v>
      </c>
      <c r="B18" s="3">
        <v>6</v>
      </c>
      <c r="C18" s="3" t="s">
        <v>84</v>
      </c>
      <c r="D18" s="5" t="s">
        <v>88</v>
      </c>
    </row>
    <row r="19" spans="1:4">
      <c r="A19" t="s">
        <v>84</v>
      </c>
      <c r="B19" s="3">
        <v>4</v>
      </c>
      <c r="C19" s="3" t="s">
        <v>84</v>
      </c>
      <c r="D19" s="5" t="s">
        <v>88</v>
      </c>
    </row>
    <row r="20" spans="1:4">
      <c r="A20" t="s">
        <v>84</v>
      </c>
      <c r="B20" s="3">
        <v>3</v>
      </c>
      <c r="C20" s="3" t="s">
        <v>84</v>
      </c>
      <c r="D20" s="5" t="s">
        <v>88</v>
      </c>
    </row>
    <row r="21" spans="1:4">
      <c r="A21" t="s">
        <v>84</v>
      </c>
      <c r="B21" s="3">
        <v>6</v>
      </c>
      <c r="C21" s="3" t="s">
        <v>84</v>
      </c>
      <c r="D21" s="5" t="s">
        <v>88</v>
      </c>
    </row>
    <row r="22" spans="1:4">
      <c r="A22" t="s">
        <v>84</v>
      </c>
      <c r="B22" s="3">
        <v>3</v>
      </c>
      <c r="C22" s="3" t="s">
        <v>84</v>
      </c>
      <c r="D22" s="5" t="s">
        <v>88</v>
      </c>
    </row>
    <row r="23" spans="1:4">
      <c r="A23" t="s">
        <v>84</v>
      </c>
      <c r="B23" s="3">
        <v>3</v>
      </c>
      <c r="C23" s="3" t="s">
        <v>84</v>
      </c>
      <c r="D23" s="5" t="s">
        <v>88</v>
      </c>
    </row>
    <row r="24" spans="1:4">
      <c r="C24" s="3"/>
      <c r="D24" s="5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7F9-3E7A-4F11-8ECD-FA07A2174873}">
  <dimension ref="A2:B2"/>
  <sheetViews>
    <sheetView workbookViewId="0">
      <selection activeCell="B3" sqref="B3"/>
    </sheetView>
  </sheetViews>
  <sheetFormatPr defaultRowHeight="14.4"/>
  <cols>
    <col min="2" max="2" width="30.44140625" customWidth="1"/>
  </cols>
  <sheetData>
    <row r="2" spans="1:2">
      <c r="A2" t="s">
        <v>5</v>
      </c>
      <c r="B2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C6AF-3CAC-464A-8B1B-2F3575DA24A5}">
  <dimension ref="A1:B5"/>
  <sheetViews>
    <sheetView workbookViewId="0">
      <selection activeCell="F28" sqref="F28"/>
    </sheetView>
  </sheetViews>
  <sheetFormatPr defaultRowHeight="14.4"/>
  <cols>
    <col min="1" max="1" width="29.33203125" customWidth="1"/>
    <col min="2" max="2" width="40" customWidth="1"/>
  </cols>
  <sheetData>
    <row r="1" spans="1:2">
      <c r="A1" s="1" t="s">
        <v>18</v>
      </c>
      <c r="B1" s="1" t="s">
        <v>19</v>
      </c>
    </row>
    <row r="2" spans="1:2">
      <c r="A2" t="s">
        <v>8</v>
      </c>
      <c r="B2" t="s">
        <v>22</v>
      </c>
    </row>
    <row r="3" spans="1:2">
      <c r="A3" t="s">
        <v>21</v>
      </c>
      <c r="B3" t="s">
        <v>20</v>
      </c>
    </row>
    <row r="4" spans="1:2">
      <c r="A4" t="s">
        <v>31</v>
      </c>
      <c r="B4" t="s">
        <v>32</v>
      </c>
    </row>
    <row r="5" spans="1:2">
      <c r="A5" t="s">
        <v>105</v>
      </c>
      <c r="B5" s="8" t="s">
        <v>104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8DA5-013C-4ECA-8E95-1E5C3A0D9071}">
  <dimension ref="A1:D2"/>
  <sheetViews>
    <sheetView tabSelected="1" workbookViewId="0">
      <selection activeCell="A3" sqref="A3"/>
    </sheetView>
  </sheetViews>
  <sheetFormatPr defaultRowHeight="14.4"/>
  <cols>
    <col min="1" max="1" width="53.88671875" customWidth="1"/>
    <col min="3" max="3" width="36.33203125" customWidth="1"/>
  </cols>
  <sheetData>
    <row r="1" spans="1:4">
      <c r="A1" t="s">
        <v>102</v>
      </c>
      <c r="B1" t="s">
        <v>106</v>
      </c>
      <c r="C1" s="2" t="s">
        <v>107</v>
      </c>
      <c r="D1" t="s">
        <v>108</v>
      </c>
    </row>
    <row r="2" spans="1:4">
      <c r="A2" t="s">
        <v>103</v>
      </c>
    </row>
  </sheetData>
  <hyperlinks>
    <hyperlink ref="C1" r:id="rId1" xr:uid="{C8C42A80-0F13-47F7-BEF2-53CA6985282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3FAC-9DEE-4A49-A6DA-55DA9926C15E}">
  <dimension ref="A1:D11"/>
  <sheetViews>
    <sheetView workbookViewId="0">
      <selection activeCell="B5" sqref="B5"/>
    </sheetView>
  </sheetViews>
  <sheetFormatPr defaultRowHeight="14.4"/>
  <sheetData>
    <row r="1" spans="1:4">
      <c r="A1" s="1" t="s">
        <v>47</v>
      </c>
      <c r="B1" s="1" t="s">
        <v>141</v>
      </c>
    </row>
    <row r="2" spans="1:4">
      <c r="A2">
        <v>1</v>
      </c>
      <c r="B2">
        <v>70</v>
      </c>
      <c r="C2">
        <v>100</v>
      </c>
      <c r="D2">
        <v>50</v>
      </c>
    </row>
    <row r="3" spans="1:4">
      <c r="A3">
        <v>2</v>
      </c>
      <c r="B3">
        <v>120</v>
      </c>
      <c r="C3">
        <v>200</v>
      </c>
      <c r="D3">
        <v>100</v>
      </c>
    </row>
    <row r="4" spans="1:4">
      <c r="A4">
        <v>3</v>
      </c>
      <c r="B4">
        <v>210</v>
      </c>
      <c r="C4">
        <v>300</v>
      </c>
      <c r="D4">
        <v>150</v>
      </c>
    </row>
    <row r="5" spans="1:4">
      <c r="A5">
        <v>4</v>
      </c>
      <c r="B5">
        <v>300</v>
      </c>
      <c r="C5">
        <v>400</v>
      </c>
      <c r="D5">
        <v>200</v>
      </c>
    </row>
    <row r="6" spans="1:4">
      <c r="A6">
        <v>5</v>
      </c>
      <c r="B6">
        <v>400</v>
      </c>
      <c r="C6">
        <v>500</v>
      </c>
      <c r="D6">
        <v>250</v>
      </c>
    </row>
    <row r="7" spans="1:4">
      <c r="A7">
        <v>6</v>
      </c>
      <c r="B7">
        <v>500</v>
      </c>
      <c r="C7">
        <v>600</v>
      </c>
      <c r="D7">
        <v>300</v>
      </c>
    </row>
    <row r="8" spans="1:4">
      <c r="A8">
        <v>7</v>
      </c>
      <c r="B8">
        <v>600</v>
      </c>
      <c r="C8">
        <v>700</v>
      </c>
      <c r="D8">
        <v>350</v>
      </c>
    </row>
    <row r="9" spans="1:4">
      <c r="A9">
        <v>8</v>
      </c>
      <c r="B9">
        <v>700</v>
      </c>
      <c r="C9">
        <v>800</v>
      </c>
      <c r="D9">
        <v>400</v>
      </c>
    </row>
    <row r="10" spans="1:4">
      <c r="A10">
        <v>9</v>
      </c>
      <c r="B10">
        <v>850</v>
      </c>
      <c r="C10">
        <v>900</v>
      </c>
      <c r="D10">
        <v>450</v>
      </c>
    </row>
    <row r="11" spans="1:4">
      <c r="A11">
        <v>10</v>
      </c>
      <c r="B11">
        <v>1000</v>
      </c>
      <c r="C11">
        <v>1000</v>
      </c>
      <c r="D1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Challenge Flags</vt:lpstr>
      <vt:lpstr>Website Chals</vt:lpstr>
      <vt:lpstr>Wargame Info</vt:lpstr>
      <vt:lpstr>Other Chals</vt:lpstr>
      <vt:lpstr>Admin Creds</vt:lpstr>
      <vt:lpstr>Commands</vt:lpstr>
      <vt:lpstr>Scoreboard</vt:lpstr>
      <vt:lpstr>DiffToPoints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Dulin</dc:creator>
  <cp:lastModifiedBy>Maxwell Dulin</cp:lastModifiedBy>
  <dcterms:created xsi:type="dcterms:W3CDTF">2020-01-08T03:39:37Z</dcterms:created>
  <dcterms:modified xsi:type="dcterms:W3CDTF">2020-01-29T18:54:16Z</dcterms:modified>
</cp:coreProperties>
</file>