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SSL\Desktop\New excel data for navy\SIMS- BSD (N) Dhaka 03-01-2019\item to tender\"/>
    </mc:Choice>
  </mc:AlternateContent>
  <bookViews>
    <workbookView xWindow="0" yWindow="0" windowWidth="20490" windowHeight="7755"/>
  </bookViews>
  <sheets>
    <sheet name="Statistics of Supplier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1" l="1"/>
  <c r="P11" i="1"/>
  <c r="P10" i="1"/>
  <c r="P9" i="1"/>
  <c r="P8" i="1"/>
  <c r="P7" i="1"/>
  <c r="P6" i="1"/>
  <c r="P5" i="1"/>
  <c r="P4" i="1"/>
  <c r="P3" i="1"/>
  <c r="P2" i="1"/>
  <c r="F12" i="1" l="1"/>
  <c r="F11" i="1"/>
  <c r="F10" i="1"/>
  <c r="F9" i="1"/>
  <c r="F8" i="1"/>
  <c r="F7" i="1"/>
  <c r="F6" i="1"/>
  <c r="F5" i="1"/>
  <c r="F4" i="1"/>
  <c r="F3" i="1"/>
  <c r="F2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<sst xmlns="http://schemas.openxmlformats.org/spreadsheetml/2006/main" count="49" uniqueCount="32">
  <si>
    <t>Srl</t>
  </si>
  <si>
    <t>Supplier Name</t>
  </si>
  <si>
    <t>Name of Item</t>
  </si>
  <si>
    <t>Quantity</t>
  </si>
  <si>
    <t>Unit price</t>
  </si>
  <si>
    <t>Tender Title</t>
  </si>
  <si>
    <t>Purchase Order Date</t>
  </si>
  <si>
    <t>Discount</t>
  </si>
  <si>
    <t>Tender Number</t>
  </si>
  <si>
    <t>Deadline</t>
  </si>
  <si>
    <t>Delivery Date</t>
  </si>
  <si>
    <t>Supplier registration number in BSD</t>
  </si>
  <si>
    <t>PO/Letter Number</t>
  </si>
  <si>
    <t>Currency Code</t>
  </si>
  <si>
    <t>Conversion Rate</t>
  </si>
  <si>
    <t>M/S MAMUN &amp; BROTHERS</t>
  </si>
  <si>
    <t>M/S M M ENTERPRISE</t>
  </si>
  <si>
    <t>BEEF</t>
  </si>
  <si>
    <t>MUTTON</t>
  </si>
  <si>
    <t>CHICKEN</t>
  </si>
  <si>
    <t>EGGS</t>
  </si>
  <si>
    <t>FISH</t>
  </si>
  <si>
    <t>POTATO</t>
  </si>
  <si>
    <t>ONION</t>
  </si>
  <si>
    <t>FRUITS</t>
  </si>
  <si>
    <t>BREAD</t>
  </si>
  <si>
    <t>SOFT BUN</t>
  </si>
  <si>
    <t>VEGITABLE</t>
  </si>
  <si>
    <t>NORDAN HASHARY DESHI MEET</t>
  </si>
  <si>
    <t>M/S A AS ENTERPRISE</t>
  </si>
  <si>
    <t>M/S NAZIM TARDERS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</si>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</sst>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14" fontId="0" fillId="0" borderId="0" xfId="0" applyNumberFormat="1"/>
    <xf numFmtId="14" fontId="1" fillId="0" borderId="0" xfId="0" applyNumberFormat="1" applyFont="1" applyAlignment="1">
      <alignment vertical="center" wrapText="1"/>
    </xf>
    <xf numFmtId="0" fontId="1" fillId="0" borderId="0" xfId="0" applyNumberFormat="1" applyFont="1" applyAlignment="1">
      <alignment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topLeftCell="E1" workbookViewId="0">
      <selection activeCell="P2" sqref="P2:P12"/>
    </sheetView>
  </sheetViews>
  <sheetFormatPr defaultRowHeight="15" x14ac:dyDescent="0.25"/>
  <cols>
    <col min="2" max="2" width="27.7109375" bestFit="1" customWidth="1"/>
    <col min="3" max="3" width="21.7109375" customWidth="1"/>
    <col min="4" max="4" width="11.7109375" bestFit="1" customWidth="1"/>
    <col min="6" max="6" width="10" customWidth="1"/>
    <col min="7" max="7" width="19.42578125" style="2" bestFit="1" customWidth="1"/>
    <col min="8" max="9" width="10.7109375" style="2" bestFit="1" customWidth="1"/>
    <col min="10" max="10" width="17.85546875" bestFit="1" customWidth="1"/>
    <col min="11" max="11" width="9.140625" style="5"/>
    <col min="13" max="13" width="11.85546875" customWidth="1"/>
    <col min="17" max="17" width="12.140625" customWidth="1"/>
    <col min="18" max="18" width="10.5703125" customWidth="1"/>
    <col min="19" max="19" width="12" customWidth="1"/>
  </cols>
  <sheetData>
    <row r="1" spans="1:16" s="1" customFormat="1" ht="30" x14ac:dyDescent="0.25">
      <c r="A1" s="1" t="s">
        <v>0</v>
      </c>
      <c r="B1" s="1" t="s">
        <v>1</v>
      </c>
      <c r="C1" s="1" t="s">
        <v>11</v>
      </c>
      <c r="D1" s="1" t="s">
        <v>5</v>
      </c>
      <c r="E1" s="1" t="s">
        <v>8</v>
      </c>
      <c r="F1" s="1" t="s">
        <v>12</v>
      </c>
      <c r="G1" s="3" t="s">
        <v>6</v>
      </c>
      <c r="H1" s="3" t="s">
        <v>9</v>
      </c>
      <c r="I1" s="3" t="s">
        <v>10</v>
      </c>
      <c r="J1" s="1" t="s">
        <v>2</v>
      </c>
      <c r="K1" s="4" t="s">
        <v>3</v>
      </c>
      <c r="L1" s="1" t="s">
        <v>13</v>
      </c>
      <c r="M1" s="1" t="s">
        <v>14</v>
      </c>
      <c r="N1" s="1" t="s">
        <v>4</v>
      </c>
      <c r="O1" s="1" t="s">
        <v>7</v>
      </c>
      <c r="P1" s="1" t="s">
        <v>31</v>
      </c>
    </row>
    <row r="2" spans="1:16" x14ac:dyDescent="0.25">
      <c r="A2">
        <v>1</v>
      </c>
      <c r="B2" t="s">
        <v>28</v>
      </c>
      <c r="D2" t="s">
        <v>17</v>
      </c>
      <c r="E2">
        <f ca="1">RANDBETWEEN(1,50000)</f>
        <v>18362</v>
      </c>
      <c r="F2">
        <f ca="1">RANDBETWEEN(1,50000)</f>
        <v>47943</v>
      </c>
      <c r="G2" s="2">
        <v>43212</v>
      </c>
      <c r="H2" s="2">
        <v>43212</v>
      </c>
      <c r="I2" s="2">
        <v>43212</v>
      </c>
      <c r="J2" t="s">
        <v>17</v>
      </c>
      <c r="K2">
        <v>36876</v>
      </c>
      <c r="L2">
        <v>1</v>
      </c>
      <c r="M2">
        <v>1</v>
      </c>
      <c r="N2">
        <v>473.75</v>
      </c>
      <c r="O2">
        <v>0</v>
      </c>
      <c r="P2">
        <f>(M2*N2)</f>
        <v>473.75</v>
      </c>
    </row>
    <row r="3" spans="1:16" x14ac:dyDescent="0.25">
      <c r="A3">
        <v>2</v>
      </c>
      <c r="B3" t="s">
        <v>16</v>
      </c>
      <c r="D3" t="s">
        <v>18</v>
      </c>
      <c r="E3">
        <f t="shared" ref="E3:F12" ca="1" si="0">RANDBETWEEN(1,50000)</f>
        <v>16264</v>
      </c>
      <c r="F3">
        <f t="shared" ca="1" si="0"/>
        <v>13820</v>
      </c>
      <c r="G3" s="2">
        <v>43212</v>
      </c>
      <c r="H3" s="2">
        <v>43212</v>
      </c>
      <c r="I3" s="2">
        <v>43212</v>
      </c>
      <c r="J3" t="s">
        <v>18</v>
      </c>
      <c r="K3">
        <v>15045</v>
      </c>
      <c r="L3">
        <v>1</v>
      </c>
      <c r="M3">
        <v>1</v>
      </c>
      <c r="N3">
        <v>658</v>
      </c>
      <c r="O3">
        <v>0</v>
      </c>
      <c r="P3">
        <f t="shared" ref="P3:P12" si="1">(M3*N3)</f>
        <v>658</v>
      </c>
    </row>
    <row r="4" spans="1:16" x14ac:dyDescent="0.25">
      <c r="A4">
        <v>3</v>
      </c>
      <c r="B4" t="s">
        <v>28</v>
      </c>
      <c r="D4" t="s">
        <v>19</v>
      </c>
      <c r="E4">
        <f t="shared" ca="1" si="0"/>
        <v>10905</v>
      </c>
      <c r="F4">
        <f t="shared" ca="1" si="0"/>
        <v>41223</v>
      </c>
      <c r="G4" s="2">
        <v>43212</v>
      </c>
      <c r="H4" s="2">
        <v>43212</v>
      </c>
      <c r="I4" s="2">
        <v>43212</v>
      </c>
      <c r="J4" t="s">
        <v>19</v>
      </c>
      <c r="K4">
        <v>20395</v>
      </c>
      <c r="L4">
        <v>1</v>
      </c>
      <c r="M4">
        <v>1</v>
      </c>
      <c r="N4">
        <v>210</v>
      </c>
      <c r="O4">
        <v>0</v>
      </c>
      <c r="P4">
        <f t="shared" si="1"/>
        <v>210</v>
      </c>
    </row>
    <row r="5" spans="1:16" x14ac:dyDescent="0.25">
      <c r="A5">
        <v>4</v>
      </c>
      <c r="B5" t="s">
        <v>16</v>
      </c>
      <c r="D5" t="s">
        <v>20</v>
      </c>
      <c r="E5">
        <f t="shared" ca="1" si="0"/>
        <v>33708</v>
      </c>
      <c r="F5">
        <f t="shared" ca="1" si="0"/>
        <v>25514</v>
      </c>
      <c r="G5" s="2">
        <v>43212</v>
      </c>
      <c r="H5" s="2">
        <v>43212</v>
      </c>
      <c r="I5" s="2">
        <v>43212</v>
      </c>
      <c r="J5" t="s">
        <v>20</v>
      </c>
      <c r="K5">
        <v>1355841</v>
      </c>
      <c r="L5">
        <v>1</v>
      </c>
      <c r="M5">
        <v>1</v>
      </c>
      <c r="N5">
        <v>5.72</v>
      </c>
      <c r="O5">
        <v>0</v>
      </c>
      <c r="P5">
        <f t="shared" si="1"/>
        <v>5.72</v>
      </c>
    </row>
    <row r="6" spans="1:16" x14ac:dyDescent="0.25">
      <c r="A6">
        <v>5</v>
      </c>
      <c r="B6" t="s">
        <v>29</v>
      </c>
      <c r="D6" t="s">
        <v>21</v>
      </c>
      <c r="E6">
        <f t="shared" ca="1" si="0"/>
        <v>49180</v>
      </c>
      <c r="F6">
        <f t="shared" ca="1" si="0"/>
        <v>16670</v>
      </c>
      <c r="G6" s="2">
        <v>43212</v>
      </c>
      <c r="H6" s="2">
        <v>43212</v>
      </c>
      <c r="I6" s="2">
        <v>43212</v>
      </c>
      <c r="J6" t="s">
        <v>21</v>
      </c>
      <c r="K6">
        <v>13441</v>
      </c>
      <c r="L6">
        <v>1</v>
      </c>
      <c r="M6">
        <v>1</v>
      </c>
      <c r="N6">
        <v>161.13999999999999</v>
      </c>
      <c r="O6">
        <v>0</v>
      </c>
      <c r="P6">
        <f t="shared" si="1"/>
        <v>161.13999999999999</v>
      </c>
    </row>
    <row r="7" spans="1:16" x14ac:dyDescent="0.25">
      <c r="A7">
        <v>6</v>
      </c>
      <c r="B7" t="s">
        <v>29</v>
      </c>
      <c r="D7" t="s">
        <v>22</v>
      </c>
      <c r="E7">
        <f t="shared" ca="1" si="0"/>
        <v>28297</v>
      </c>
      <c r="F7">
        <f t="shared" ca="1" si="0"/>
        <v>26220</v>
      </c>
      <c r="G7" s="2">
        <v>43212</v>
      </c>
      <c r="H7" s="2">
        <v>43212</v>
      </c>
      <c r="I7" s="2">
        <v>43212</v>
      </c>
      <c r="J7" t="s">
        <v>22</v>
      </c>
      <c r="K7">
        <v>48204</v>
      </c>
      <c r="L7">
        <v>1</v>
      </c>
      <c r="M7">
        <v>1</v>
      </c>
      <c r="N7">
        <v>13.45</v>
      </c>
      <c r="O7">
        <v>0</v>
      </c>
      <c r="P7">
        <f t="shared" si="1"/>
        <v>13.45</v>
      </c>
    </row>
    <row r="8" spans="1:16" x14ac:dyDescent="0.25">
      <c r="A8">
        <v>7</v>
      </c>
      <c r="B8" t="s">
        <v>15</v>
      </c>
      <c r="D8" t="s">
        <v>23</v>
      </c>
      <c r="E8">
        <f t="shared" ca="1" si="0"/>
        <v>3800</v>
      </c>
      <c r="F8">
        <f t="shared" ca="1" si="0"/>
        <v>24528</v>
      </c>
      <c r="G8" s="2">
        <v>43212</v>
      </c>
      <c r="H8" s="2">
        <v>43212</v>
      </c>
      <c r="I8" s="2">
        <v>43212</v>
      </c>
      <c r="J8" t="s">
        <v>23</v>
      </c>
      <c r="K8">
        <v>23861</v>
      </c>
      <c r="L8">
        <v>1</v>
      </c>
      <c r="M8">
        <v>1</v>
      </c>
      <c r="N8">
        <v>28.65</v>
      </c>
      <c r="O8">
        <v>0</v>
      </c>
      <c r="P8">
        <f t="shared" si="1"/>
        <v>28.65</v>
      </c>
    </row>
    <row r="9" spans="1:16" x14ac:dyDescent="0.25">
      <c r="A9">
        <v>8</v>
      </c>
      <c r="B9" t="s">
        <v>15</v>
      </c>
      <c r="D9" t="s">
        <v>24</v>
      </c>
      <c r="E9">
        <f t="shared" ca="1" si="0"/>
        <v>16037</v>
      </c>
      <c r="F9">
        <f t="shared" ca="1" si="0"/>
        <v>28626</v>
      </c>
      <c r="G9" s="2">
        <v>43212</v>
      </c>
      <c r="H9" s="2">
        <v>43212</v>
      </c>
      <c r="I9" s="2">
        <v>43212</v>
      </c>
      <c r="J9" t="s">
        <v>25</v>
      </c>
      <c r="K9">
        <v>10315</v>
      </c>
      <c r="L9">
        <v>1</v>
      </c>
      <c r="M9">
        <v>1</v>
      </c>
      <c r="N9">
        <v>65.3</v>
      </c>
      <c r="O9">
        <v>0</v>
      </c>
      <c r="P9">
        <f t="shared" si="1"/>
        <v>65.3</v>
      </c>
    </row>
    <row r="10" spans="1:16" x14ac:dyDescent="0.25">
      <c r="A10">
        <v>9</v>
      </c>
      <c r="B10" t="s">
        <v>15</v>
      </c>
      <c r="D10" t="s">
        <v>25</v>
      </c>
      <c r="E10">
        <f t="shared" ca="1" si="0"/>
        <v>48395</v>
      </c>
      <c r="F10">
        <f t="shared" ca="1" si="0"/>
        <v>17600</v>
      </c>
      <c r="G10" s="2">
        <v>43212</v>
      </c>
      <c r="H10" s="2">
        <v>43212</v>
      </c>
      <c r="I10" s="2">
        <v>43212</v>
      </c>
      <c r="J10" t="s">
        <v>26</v>
      </c>
      <c r="K10">
        <v>9837</v>
      </c>
      <c r="L10">
        <v>1</v>
      </c>
      <c r="M10">
        <v>1</v>
      </c>
      <c r="N10">
        <v>76.27</v>
      </c>
      <c r="O10">
        <v>0</v>
      </c>
      <c r="P10">
        <f t="shared" si="1"/>
        <v>76.27</v>
      </c>
    </row>
    <row r="11" spans="1:16" x14ac:dyDescent="0.25">
      <c r="A11">
        <v>10</v>
      </c>
      <c r="B11" t="s">
        <v>30</v>
      </c>
      <c r="D11" t="s">
        <v>26</v>
      </c>
      <c r="E11">
        <f t="shared" ca="1" si="0"/>
        <v>22017</v>
      </c>
      <c r="F11">
        <f t="shared" ca="1" si="0"/>
        <v>27856</v>
      </c>
      <c r="G11" s="2">
        <v>43212</v>
      </c>
      <c r="H11" s="2">
        <v>43212</v>
      </c>
      <c r="I11" s="2">
        <v>43212</v>
      </c>
      <c r="J11" t="s">
        <v>24</v>
      </c>
      <c r="K11">
        <v>36568</v>
      </c>
      <c r="L11">
        <v>1</v>
      </c>
      <c r="M11">
        <v>1</v>
      </c>
      <c r="N11">
        <v>66.11</v>
      </c>
      <c r="O11">
        <v>0</v>
      </c>
      <c r="P11">
        <f t="shared" si="1"/>
        <v>66.11</v>
      </c>
    </row>
    <row r="12" spans="1:16" x14ac:dyDescent="0.25">
      <c r="A12">
        <v>11</v>
      </c>
      <c r="B12" t="s">
        <v>29</v>
      </c>
      <c r="D12" t="s">
        <v>27</v>
      </c>
      <c r="E12">
        <f t="shared" ca="1" si="0"/>
        <v>49656</v>
      </c>
      <c r="F12">
        <f t="shared" ca="1" si="0"/>
        <v>4968</v>
      </c>
      <c r="G12" s="2">
        <v>43212</v>
      </c>
      <c r="H12" s="2">
        <v>43212</v>
      </c>
      <c r="I12" s="2">
        <v>43212</v>
      </c>
      <c r="J12" t="s">
        <v>27</v>
      </c>
      <c r="K12">
        <v>60188</v>
      </c>
      <c r="L12">
        <v>1</v>
      </c>
      <c r="M12">
        <v>1</v>
      </c>
      <c r="N12">
        <v>13.1</v>
      </c>
      <c r="O12">
        <v>0</v>
      </c>
      <c r="P12">
        <f t="shared" si="1"/>
        <v>13.1</v>
      </c>
    </row>
    <row r="13" spans="1:16" x14ac:dyDescent="0.25">
      <c r="K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 of Suppliers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ismail - [2010]</cp:lastModifiedBy>
  <dcterms:created xsi:type="dcterms:W3CDTF">2018-11-06T06:39:21Z</dcterms:created>
  <dcterms:modified xsi:type="dcterms:W3CDTF">2019-01-10T12:22:27Z</dcterms:modified>
</cp:coreProperties>
</file>