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out" localSheetId="0">Sheet1!$A$1:$L$51</definedName>
    <definedName name="out_1" localSheetId="1">Sheet2!$A$1:$L$51</definedName>
  </definedNames>
  <calcPr calcId="171027"/>
</workbook>
</file>

<file path=xl/calcChain.xml><?xml version="1.0" encoding="utf-8"?>
<calcChain xmlns="http://schemas.openxmlformats.org/spreadsheetml/2006/main">
  <c r="C57" i="2" l="1"/>
  <c r="D57" i="2"/>
  <c r="E57" i="2"/>
  <c r="F57" i="2"/>
  <c r="G57" i="2"/>
  <c r="H57" i="2"/>
  <c r="I57" i="2"/>
  <c r="J57" i="2"/>
  <c r="K57" i="2"/>
  <c r="L57" i="2"/>
  <c r="B57" i="2"/>
  <c r="C56" i="2" l="1"/>
  <c r="D56" i="2"/>
  <c r="E56" i="2"/>
  <c r="F56" i="2"/>
  <c r="G56" i="2"/>
  <c r="H56" i="2"/>
  <c r="I56" i="2"/>
  <c r="J56" i="2"/>
  <c r="K56" i="2"/>
  <c r="L56" i="2"/>
  <c r="B56" i="2"/>
  <c r="L55" i="2" l="1"/>
  <c r="K55" i="2"/>
  <c r="J55" i="2"/>
  <c r="I55" i="2"/>
  <c r="H55" i="2"/>
  <c r="G55" i="2"/>
  <c r="F55" i="2"/>
  <c r="E55" i="2"/>
  <c r="D55" i="2"/>
  <c r="C55" i="2"/>
  <c r="B55" i="2"/>
  <c r="L54" i="2"/>
  <c r="K54" i="2"/>
  <c r="J54" i="2"/>
  <c r="I54" i="2"/>
  <c r="H54" i="2"/>
  <c r="G54" i="2"/>
  <c r="F54" i="2"/>
  <c r="E54" i="2"/>
  <c r="D54" i="2"/>
  <c r="C54" i="2"/>
  <c r="B54" i="2"/>
  <c r="L53" i="2"/>
  <c r="K53" i="2"/>
  <c r="J53" i="2"/>
  <c r="I53" i="2"/>
  <c r="H53" i="2"/>
  <c r="G53" i="2"/>
  <c r="F53" i="2"/>
  <c r="E53" i="2"/>
  <c r="D53" i="2"/>
  <c r="C53" i="2"/>
  <c r="B53" i="2"/>
  <c r="C55" i="1" l="1"/>
  <c r="D55" i="1"/>
  <c r="E55" i="1"/>
  <c r="F55" i="1"/>
  <c r="G55" i="1"/>
  <c r="H55" i="1"/>
  <c r="I55" i="1"/>
  <c r="J55" i="1"/>
  <c r="K55" i="1"/>
  <c r="L55" i="1"/>
  <c r="B55" i="1"/>
  <c r="C54" i="1" l="1"/>
  <c r="D54" i="1"/>
  <c r="E54" i="1"/>
  <c r="F54" i="1"/>
  <c r="G54" i="1"/>
  <c r="H54" i="1"/>
  <c r="I54" i="1"/>
  <c r="J54" i="1"/>
  <c r="K54" i="1"/>
  <c r="L54" i="1"/>
  <c r="B54" i="1"/>
  <c r="B53" i="1" l="1"/>
  <c r="C53" i="1"/>
  <c r="D53" i="1"/>
  <c r="E53" i="1"/>
  <c r="F53" i="1"/>
  <c r="G53" i="1"/>
  <c r="H53" i="1"/>
  <c r="I53" i="1"/>
  <c r="J53" i="1"/>
  <c r="K53" i="1"/>
  <c r="L53" i="1"/>
</calcChain>
</file>

<file path=xl/connections.xml><?xml version="1.0" encoding="utf-8"?>
<connections xmlns="http://schemas.openxmlformats.org/spreadsheetml/2006/main">
  <connection id="1" name="out" type="6" refreshedVersion="5" background="1" saveData="1">
    <textPr codePage="852" sourceFile="C:\Users\Marko\Dropbox\unrelated\pokusi\GP doktorat\MO\Single objective GP\twt\evaluacija\out.txt" thousands="'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1" type="6" refreshedVersion="5" background="1" saveData="1">
    <textPr codePage="852" sourceFile="C:\Users\Marko\Dropbox\unrelated\pokusi\GP doktorat\MO\Single objective GP\twt\evaluacija\out.txt" thousands="'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<sst xmlns="http://schemas.openxmlformats.org/spreadsheetml/2006/main" count="28" uniqueCount="14">
  <si>
    <t>Twt</t>
  </si>
  <si>
    <t>Nwt</t>
  </si>
  <si>
    <t>Fwt</t>
  </si>
  <si>
    <t>Cmax</t>
  </si>
  <si>
    <t>Lmax</t>
  </si>
  <si>
    <t>ETwt</t>
  </si>
  <si>
    <t>Musage</t>
  </si>
  <si>
    <t>Etw</t>
  </si>
  <si>
    <t>Cw</t>
  </si>
  <si>
    <t>Tmax</t>
  </si>
  <si>
    <t>Fmax</t>
  </si>
  <si>
    <t>AVG</t>
  </si>
  <si>
    <t xml:space="preserve">min 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</si>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</sst>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L55" sqref="A1:L55"/>
    </sheetView>
  </sheetViews>
  <sheetFormatPr defaultRowHeight="15" x14ac:dyDescent="0.25"/>
  <cols>
    <col min="2" max="2" width="8.42578125" bestFit="1" customWidth="1"/>
    <col min="3" max="6" width="8" bestFit="1" customWidth="1"/>
    <col min="7" max="7" width="8.7109375" bestFit="1" customWidth="1"/>
    <col min="8" max="8" width="9" bestFit="1" customWidth="1"/>
    <col min="9" max="9" width="8.7109375" bestFit="1" customWidth="1"/>
    <col min="10" max="12" width="8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>
        <v>14.2783</v>
      </c>
      <c r="C2">
        <v>6.8110299999999997</v>
      </c>
      <c r="D2">
        <v>185.86600000000001</v>
      </c>
      <c r="E2">
        <v>39.2333</v>
      </c>
      <c r="F2">
        <v>100.619</v>
      </c>
      <c r="G2">
        <v>-936.02599999999995</v>
      </c>
      <c r="H2">
        <v>0.13911299999999999</v>
      </c>
      <c r="I2">
        <v>-950.30399999999997</v>
      </c>
      <c r="J2">
        <v>905.54499999999996</v>
      </c>
      <c r="K2">
        <v>2.83338</v>
      </c>
      <c r="L2">
        <v>17.807400000000001</v>
      </c>
    </row>
    <row r="3" spans="2:12" x14ac:dyDescent="0.25">
      <c r="B3">
        <v>13.312799999999999</v>
      </c>
      <c r="C3">
        <v>6.6804600000000001</v>
      </c>
      <c r="D3">
        <v>188.477</v>
      </c>
      <c r="E3">
        <v>39.901200000000003</v>
      </c>
      <c r="F3">
        <v>135.35599999999999</v>
      </c>
      <c r="G3">
        <v>-935.16300000000001</v>
      </c>
      <c r="H3">
        <v>0.14776400000000001</v>
      </c>
      <c r="I3">
        <v>-948.476</v>
      </c>
      <c r="J3">
        <v>911.173</v>
      </c>
      <c r="K3">
        <v>2.5719099999999999</v>
      </c>
      <c r="L3">
        <v>19.4863</v>
      </c>
    </row>
    <row r="4" spans="2:12" x14ac:dyDescent="0.25">
      <c r="B4">
        <v>13.4102</v>
      </c>
      <c r="C4">
        <v>6.5720499999999999</v>
      </c>
      <c r="D4">
        <v>180.839</v>
      </c>
      <c r="E4">
        <v>39.231099999999998</v>
      </c>
      <c r="F4">
        <v>127.726</v>
      </c>
      <c r="G4">
        <v>-943.34299999999996</v>
      </c>
      <c r="H4">
        <v>0.14432900000000001</v>
      </c>
      <c r="I4">
        <v>-956.75300000000004</v>
      </c>
      <c r="J4">
        <v>900.79200000000003</v>
      </c>
      <c r="K4">
        <v>2.57999</v>
      </c>
      <c r="L4">
        <v>18.1374</v>
      </c>
    </row>
    <row r="5" spans="2:12" x14ac:dyDescent="0.25">
      <c r="B5">
        <v>13.607200000000001</v>
      </c>
      <c r="C5">
        <v>6.7038500000000001</v>
      </c>
      <c r="D5">
        <v>191.44200000000001</v>
      </c>
      <c r="E5">
        <v>39.910200000000003</v>
      </c>
      <c r="F5">
        <v>141.10900000000001</v>
      </c>
      <c r="G5">
        <v>-932.58199999999999</v>
      </c>
      <c r="H5">
        <v>0.14310400000000001</v>
      </c>
      <c r="I5">
        <v>-946.18899999999996</v>
      </c>
      <c r="J5">
        <v>914.88</v>
      </c>
      <c r="K5">
        <v>2.5485000000000002</v>
      </c>
      <c r="L5">
        <v>19.797799999999999</v>
      </c>
    </row>
    <row r="6" spans="2:12" x14ac:dyDescent="0.25">
      <c r="B6">
        <v>13.932399999999999</v>
      </c>
      <c r="C6">
        <v>6.9498499999999996</v>
      </c>
      <c r="D6">
        <v>183.92</v>
      </c>
      <c r="E6">
        <v>39.341299999999997</v>
      </c>
      <c r="F6">
        <v>108.149</v>
      </c>
      <c r="G6">
        <v>-939.34299999999996</v>
      </c>
      <c r="H6">
        <v>0.146898</v>
      </c>
      <c r="I6">
        <v>-953.27499999999998</v>
      </c>
      <c r="J6">
        <v>905.60500000000002</v>
      </c>
      <c r="K6">
        <v>2.6240600000000001</v>
      </c>
      <c r="L6">
        <v>17.493200000000002</v>
      </c>
    </row>
    <row r="7" spans="2:12" x14ac:dyDescent="0.25">
      <c r="B7">
        <v>13.4427</v>
      </c>
      <c r="C7">
        <v>6.6372900000000001</v>
      </c>
      <c r="D7">
        <v>231.70500000000001</v>
      </c>
      <c r="E7">
        <v>40.284599999999998</v>
      </c>
      <c r="F7">
        <v>144.52099999999999</v>
      </c>
      <c r="G7">
        <v>-890.38800000000003</v>
      </c>
      <c r="H7">
        <v>0.142932</v>
      </c>
      <c r="I7">
        <v>-903.83</v>
      </c>
      <c r="J7">
        <v>953.18499999999995</v>
      </c>
      <c r="K7">
        <v>2.464</v>
      </c>
      <c r="L7">
        <v>23.632000000000001</v>
      </c>
    </row>
    <row r="8" spans="2:12" x14ac:dyDescent="0.25">
      <c r="B8">
        <v>13.167400000000001</v>
      </c>
      <c r="C8">
        <v>6.4884300000000001</v>
      </c>
      <c r="D8">
        <v>174.58799999999999</v>
      </c>
      <c r="E8">
        <v>39.486400000000003</v>
      </c>
      <c r="F8">
        <v>151.41499999999999</v>
      </c>
      <c r="G8">
        <v>-950.96900000000005</v>
      </c>
      <c r="H8">
        <v>0.148699</v>
      </c>
      <c r="I8">
        <v>-964.13599999999997</v>
      </c>
      <c r="J8">
        <v>895.52300000000002</v>
      </c>
      <c r="K8">
        <v>2.4672399999999999</v>
      </c>
      <c r="L8">
        <v>18.089200000000002</v>
      </c>
    </row>
    <row r="9" spans="2:12" x14ac:dyDescent="0.25">
      <c r="B9">
        <v>13.312799999999999</v>
      </c>
      <c r="C9">
        <v>6.5010300000000001</v>
      </c>
      <c r="D9">
        <v>196.774</v>
      </c>
      <c r="E9">
        <v>39.513300000000001</v>
      </c>
      <c r="F9">
        <v>166.66300000000001</v>
      </c>
      <c r="G9">
        <v>-927.81200000000001</v>
      </c>
      <c r="H9">
        <v>0.144923</v>
      </c>
      <c r="I9">
        <v>-941.125</v>
      </c>
      <c r="J9">
        <v>920.04600000000005</v>
      </c>
      <c r="K9">
        <v>2.5511300000000001</v>
      </c>
      <c r="L9">
        <v>19.9114</v>
      </c>
    </row>
    <row r="10" spans="2:12" x14ac:dyDescent="0.25">
      <c r="B10">
        <v>13.1724</v>
      </c>
      <c r="C10">
        <v>6.3607300000000002</v>
      </c>
      <c r="D10">
        <v>203.434</v>
      </c>
      <c r="E10">
        <v>39.741500000000002</v>
      </c>
      <c r="F10">
        <v>116.08</v>
      </c>
      <c r="G10">
        <v>-920.46400000000006</v>
      </c>
      <c r="H10">
        <v>0.14700299999999999</v>
      </c>
      <c r="I10">
        <v>-933.63599999999997</v>
      </c>
      <c r="J10">
        <v>926.125</v>
      </c>
      <c r="K10">
        <v>2.59998</v>
      </c>
      <c r="L10">
        <v>20.103200000000001</v>
      </c>
    </row>
    <row r="11" spans="2:12" x14ac:dyDescent="0.25">
      <c r="B11">
        <v>13.1518</v>
      </c>
      <c r="C11">
        <v>6.3604599999999998</v>
      </c>
      <c r="D11">
        <v>174.59800000000001</v>
      </c>
      <c r="E11">
        <v>38.903300000000002</v>
      </c>
      <c r="F11">
        <v>141.56</v>
      </c>
      <c r="G11">
        <v>-949.90499999999997</v>
      </c>
      <c r="H11">
        <v>0.14318800000000001</v>
      </c>
      <c r="I11">
        <v>-963.05700000000002</v>
      </c>
      <c r="J11">
        <v>895.15599999999995</v>
      </c>
      <c r="K11">
        <v>2.5913599999999999</v>
      </c>
      <c r="L11">
        <v>17.186900000000001</v>
      </c>
    </row>
    <row r="12" spans="2:12" x14ac:dyDescent="0.25">
      <c r="B12">
        <v>14.3047</v>
      </c>
      <c r="C12">
        <v>6.6480600000000001</v>
      </c>
      <c r="D12">
        <v>181.68600000000001</v>
      </c>
      <c r="E12">
        <v>39.261800000000001</v>
      </c>
      <c r="F12">
        <v>109.63</v>
      </c>
      <c r="G12">
        <v>-941.11</v>
      </c>
      <c r="H12">
        <v>0.14260100000000001</v>
      </c>
      <c r="I12">
        <v>-955.41399999999999</v>
      </c>
      <c r="J12">
        <v>902.577</v>
      </c>
      <c r="K12">
        <v>2.8597399999999999</v>
      </c>
      <c r="L12">
        <v>17.378599999999999</v>
      </c>
    </row>
    <row r="13" spans="2:12" x14ac:dyDescent="0.25">
      <c r="B13">
        <v>13.1114</v>
      </c>
      <c r="C13">
        <v>6.6875299999999998</v>
      </c>
      <c r="D13">
        <v>253.684</v>
      </c>
      <c r="E13">
        <v>40.858899999999998</v>
      </c>
      <c r="F13">
        <v>144.52799999999999</v>
      </c>
      <c r="G13">
        <v>-866.73800000000006</v>
      </c>
      <c r="H13">
        <v>0.13669100000000001</v>
      </c>
      <c r="I13">
        <v>-879.84900000000005</v>
      </c>
      <c r="J13">
        <v>974.29</v>
      </c>
      <c r="K13">
        <v>2.6261800000000002</v>
      </c>
      <c r="L13">
        <v>24.381699999999999</v>
      </c>
    </row>
    <row r="14" spans="2:12" x14ac:dyDescent="0.25">
      <c r="B14">
        <v>13.6968</v>
      </c>
      <c r="C14">
        <v>6.8133600000000003</v>
      </c>
      <c r="D14">
        <v>189.941</v>
      </c>
      <c r="E14">
        <v>39.3949</v>
      </c>
      <c r="F14">
        <v>108.899</v>
      </c>
      <c r="G14">
        <v>-932.654</v>
      </c>
      <c r="H14">
        <v>0.145176</v>
      </c>
      <c r="I14">
        <v>-946.351</v>
      </c>
      <c r="J14">
        <v>911.29</v>
      </c>
      <c r="K14">
        <v>2.5619299999999998</v>
      </c>
      <c r="L14">
        <v>18.2913</v>
      </c>
    </row>
    <row r="15" spans="2:12" x14ac:dyDescent="0.25">
      <c r="B15">
        <v>13.486000000000001</v>
      </c>
      <c r="C15">
        <v>6.6170799999999996</v>
      </c>
      <c r="D15">
        <v>184.376</v>
      </c>
      <c r="E15">
        <v>39.7605</v>
      </c>
      <c r="F15">
        <v>134.374</v>
      </c>
      <c r="G15">
        <v>-938.69100000000003</v>
      </c>
      <c r="H15">
        <v>0.15155399999999999</v>
      </c>
      <c r="I15">
        <v>-952.17700000000002</v>
      </c>
      <c r="J15">
        <v>905.84400000000005</v>
      </c>
      <c r="K15">
        <v>2.5112100000000002</v>
      </c>
      <c r="L15">
        <v>18.6859</v>
      </c>
    </row>
    <row r="16" spans="2:12" x14ac:dyDescent="0.25">
      <c r="B16">
        <v>14.1104</v>
      </c>
      <c r="C16">
        <v>6.7373099999999999</v>
      </c>
      <c r="D16">
        <v>237.738</v>
      </c>
      <c r="E16">
        <v>40.437399999999997</v>
      </c>
      <c r="F16">
        <v>137.327</v>
      </c>
      <c r="G16">
        <v>-886.05399999999997</v>
      </c>
      <c r="H16">
        <v>0.146175</v>
      </c>
      <c r="I16">
        <v>-900.16399999999999</v>
      </c>
      <c r="J16">
        <v>958.12300000000005</v>
      </c>
      <c r="K16">
        <v>2.79549</v>
      </c>
      <c r="L16">
        <v>23.420500000000001</v>
      </c>
    </row>
    <row r="17" spans="2:12" x14ac:dyDescent="0.25">
      <c r="B17">
        <v>12.961600000000001</v>
      </c>
      <c r="C17">
        <v>6.6528</v>
      </c>
      <c r="D17">
        <v>219.04900000000001</v>
      </c>
      <c r="E17">
        <v>40.309800000000003</v>
      </c>
      <c r="F17">
        <v>116.73</v>
      </c>
      <c r="G17">
        <v>-903.40099999999995</v>
      </c>
      <c r="H17">
        <v>0.146479</v>
      </c>
      <c r="I17">
        <v>-916.36300000000006</v>
      </c>
      <c r="J17">
        <v>944.64499999999998</v>
      </c>
      <c r="K17">
        <v>2.4547300000000001</v>
      </c>
      <c r="L17">
        <v>22.2136</v>
      </c>
    </row>
    <row r="18" spans="2:12" x14ac:dyDescent="0.25">
      <c r="B18">
        <v>13.355499999999999</v>
      </c>
      <c r="C18">
        <v>6.5604899999999997</v>
      </c>
      <c r="D18">
        <v>174.96199999999999</v>
      </c>
      <c r="E18">
        <v>39.273000000000003</v>
      </c>
      <c r="F18">
        <v>148.42099999999999</v>
      </c>
      <c r="G18">
        <v>-949.33600000000001</v>
      </c>
      <c r="H18">
        <v>0.14246200000000001</v>
      </c>
      <c r="I18">
        <v>-962.69200000000001</v>
      </c>
      <c r="J18">
        <v>895.81200000000001</v>
      </c>
      <c r="K18">
        <v>2.5265</v>
      </c>
      <c r="L18">
        <v>17.768899999999999</v>
      </c>
    </row>
    <row r="19" spans="2:12" x14ac:dyDescent="0.25">
      <c r="B19">
        <v>13.595700000000001</v>
      </c>
      <c r="C19">
        <v>6.9427500000000002</v>
      </c>
      <c r="D19">
        <v>195.62</v>
      </c>
      <c r="E19">
        <v>39.654800000000002</v>
      </c>
      <c r="F19">
        <v>116.38200000000001</v>
      </c>
      <c r="G19">
        <v>-927.99400000000003</v>
      </c>
      <c r="H19">
        <v>0.14915700000000001</v>
      </c>
      <c r="I19">
        <v>-941.59</v>
      </c>
      <c r="J19">
        <v>918.93600000000004</v>
      </c>
      <c r="K19">
        <v>2.4504999999999999</v>
      </c>
      <c r="L19">
        <v>18.694800000000001</v>
      </c>
    </row>
    <row r="20" spans="2:12" x14ac:dyDescent="0.25">
      <c r="B20">
        <v>13.425700000000001</v>
      </c>
      <c r="C20">
        <v>6.5577699999999997</v>
      </c>
      <c r="D20">
        <v>181.726</v>
      </c>
      <c r="E20">
        <v>39.444499999999998</v>
      </c>
      <c r="F20">
        <v>143.00899999999999</v>
      </c>
      <c r="G20">
        <v>-941.72699999999998</v>
      </c>
      <c r="H20">
        <v>0.145177</v>
      </c>
      <c r="I20">
        <v>-955.15300000000002</v>
      </c>
      <c r="J20">
        <v>903.17</v>
      </c>
      <c r="K20">
        <v>2.5261900000000002</v>
      </c>
      <c r="L20">
        <v>18.558499999999999</v>
      </c>
    </row>
    <row r="21" spans="2:12" x14ac:dyDescent="0.25">
      <c r="B21">
        <v>13.1663</v>
      </c>
      <c r="C21">
        <v>6.7419900000000004</v>
      </c>
      <c r="D21">
        <v>181.458</v>
      </c>
      <c r="E21">
        <v>39.382300000000001</v>
      </c>
      <c r="F21">
        <v>115.71899999999999</v>
      </c>
      <c r="G21">
        <v>-942.13199999999995</v>
      </c>
      <c r="H21">
        <v>0.148506</v>
      </c>
      <c r="I21">
        <v>-955.298</v>
      </c>
      <c r="J21">
        <v>902.84199999999998</v>
      </c>
      <c r="K21">
        <v>2.4549599999999998</v>
      </c>
      <c r="L21">
        <v>17.3642</v>
      </c>
    </row>
    <row r="22" spans="2:12" x14ac:dyDescent="0.25">
      <c r="B22">
        <v>13.7669</v>
      </c>
      <c r="C22">
        <v>6.67842</v>
      </c>
      <c r="D22">
        <v>353.24200000000002</v>
      </c>
      <c r="E22">
        <v>42.236600000000003</v>
      </c>
      <c r="F22">
        <v>137.773</v>
      </c>
      <c r="G22">
        <v>-768.88599999999997</v>
      </c>
      <c r="H22">
        <v>0.146449</v>
      </c>
      <c r="I22">
        <v>-782.65300000000002</v>
      </c>
      <c r="J22">
        <v>1078.1500000000001</v>
      </c>
      <c r="K22">
        <v>2.7273800000000001</v>
      </c>
      <c r="L22">
        <v>27.093900000000001</v>
      </c>
    </row>
    <row r="23" spans="2:12" x14ac:dyDescent="0.25">
      <c r="B23">
        <v>13.8125</v>
      </c>
      <c r="C23">
        <v>6.9666499999999996</v>
      </c>
      <c r="D23">
        <v>193.91399999999999</v>
      </c>
      <c r="E23">
        <v>39.402099999999997</v>
      </c>
      <c r="F23">
        <v>104.051</v>
      </c>
      <c r="G23">
        <v>-929.63900000000001</v>
      </c>
      <c r="H23">
        <v>0.13755600000000001</v>
      </c>
      <c r="I23">
        <v>-943.45100000000002</v>
      </c>
      <c r="J23">
        <v>916.976</v>
      </c>
      <c r="K23">
        <v>2.5857000000000001</v>
      </c>
      <c r="L23">
        <v>18.693200000000001</v>
      </c>
    </row>
    <row r="24" spans="2:12" x14ac:dyDescent="0.25">
      <c r="B24">
        <v>14.2317</v>
      </c>
      <c r="C24">
        <v>6.8506799999999997</v>
      </c>
      <c r="D24">
        <v>198.357</v>
      </c>
      <c r="E24">
        <v>39.7605</v>
      </c>
      <c r="F24">
        <v>145.917</v>
      </c>
      <c r="G24">
        <v>-925.92399999999998</v>
      </c>
      <c r="H24">
        <v>0.14768100000000001</v>
      </c>
      <c r="I24">
        <v>-940.15499999999997</v>
      </c>
      <c r="J24">
        <v>918.90800000000002</v>
      </c>
      <c r="K24">
        <v>2.7941699999999998</v>
      </c>
      <c r="L24">
        <v>19.6052</v>
      </c>
    </row>
    <row r="25" spans="2:12" x14ac:dyDescent="0.25">
      <c r="B25">
        <v>13.3592</v>
      </c>
      <c r="C25">
        <v>6.6638799999999998</v>
      </c>
      <c r="D25">
        <v>179.566</v>
      </c>
      <c r="E25">
        <v>38.796399999999998</v>
      </c>
      <c r="F25">
        <v>100.64700000000001</v>
      </c>
      <c r="G25">
        <v>-943.31</v>
      </c>
      <c r="H25">
        <v>0.143432</v>
      </c>
      <c r="I25">
        <v>-956.67</v>
      </c>
      <c r="J25">
        <v>901.08600000000001</v>
      </c>
      <c r="K25">
        <v>2.5130499999999998</v>
      </c>
      <c r="L25">
        <v>17.365600000000001</v>
      </c>
    </row>
    <row r="26" spans="2:12" x14ac:dyDescent="0.25">
      <c r="B26">
        <v>14.3779</v>
      </c>
      <c r="C26">
        <v>6.9451700000000001</v>
      </c>
      <c r="D26">
        <v>239.76400000000001</v>
      </c>
      <c r="E26">
        <v>41.152900000000002</v>
      </c>
      <c r="F26">
        <v>113.749</v>
      </c>
      <c r="G26">
        <v>-882.928</v>
      </c>
      <c r="H26">
        <v>0.14674000000000001</v>
      </c>
      <c r="I26">
        <v>-897.30600000000004</v>
      </c>
      <c r="J26">
        <v>960.755</v>
      </c>
      <c r="K26">
        <v>2.7837999999999998</v>
      </c>
      <c r="L26">
        <v>24.3276</v>
      </c>
    </row>
    <row r="27" spans="2:12" x14ac:dyDescent="0.25">
      <c r="B27">
        <v>13.873699999999999</v>
      </c>
      <c r="C27">
        <v>6.67502</v>
      </c>
      <c r="D27">
        <v>179.33500000000001</v>
      </c>
      <c r="E27">
        <v>39.598300000000002</v>
      </c>
      <c r="F27">
        <v>152.86699999999999</v>
      </c>
      <c r="G27">
        <v>-945.36699999999996</v>
      </c>
      <c r="H27">
        <v>0.142378</v>
      </c>
      <c r="I27">
        <v>-959.24099999999999</v>
      </c>
      <c r="J27">
        <v>900.33699999999999</v>
      </c>
      <c r="K27">
        <v>2.64798</v>
      </c>
      <c r="L27">
        <v>18.9434</v>
      </c>
    </row>
    <row r="28" spans="2:12" x14ac:dyDescent="0.25">
      <c r="B28">
        <v>14.121499999999999</v>
      </c>
      <c r="C28">
        <v>6.8454499999999996</v>
      </c>
      <c r="D28">
        <v>175.89099999999999</v>
      </c>
      <c r="E28">
        <v>39.170499999999997</v>
      </c>
      <c r="F28">
        <v>100.43899999999999</v>
      </c>
      <c r="G28">
        <v>-946.21799999999996</v>
      </c>
      <c r="H28">
        <v>0.14192199999999999</v>
      </c>
      <c r="I28">
        <v>-960.34</v>
      </c>
      <c r="J28">
        <v>896.54399999999998</v>
      </c>
      <c r="K28">
        <v>2.7110799999999999</v>
      </c>
      <c r="L28">
        <v>17.3155</v>
      </c>
    </row>
    <row r="29" spans="2:12" x14ac:dyDescent="0.25">
      <c r="B29">
        <v>13.6145</v>
      </c>
      <c r="C29">
        <v>6.8849900000000002</v>
      </c>
      <c r="D29">
        <v>269.69900000000001</v>
      </c>
      <c r="E29">
        <v>40.360999999999997</v>
      </c>
      <c r="F29">
        <v>103.43899999999999</v>
      </c>
      <c r="G29">
        <v>-853.26900000000001</v>
      </c>
      <c r="H29">
        <v>0.14580899999999999</v>
      </c>
      <c r="I29">
        <v>-866.88300000000004</v>
      </c>
      <c r="J29">
        <v>995.47</v>
      </c>
      <c r="K29">
        <v>2.4952200000000002</v>
      </c>
      <c r="L29">
        <v>22.781500000000001</v>
      </c>
    </row>
    <row r="30" spans="2:12" x14ac:dyDescent="0.25">
      <c r="B30">
        <v>13.688499999999999</v>
      </c>
      <c r="C30">
        <v>6.5707800000000001</v>
      </c>
      <c r="D30">
        <v>177.37200000000001</v>
      </c>
      <c r="E30">
        <v>39.676600000000001</v>
      </c>
      <c r="F30">
        <v>147.23500000000001</v>
      </c>
      <c r="G30">
        <v>-947.40800000000002</v>
      </c>
      <c r="H30">
        <v>0.14091799999999999</v>
      </c>
      <c r="I30">
        <v>-961.096</v>
      </c>
      <c r="J30">
        <v>898.34299999999996</v>
      </c>
      <c r="K30">
        <v>2.7778499999999999</v>
      </c>
      <c r="L30">
        <v>17.944400000000002</v>
      </c>
    </row>
    <row r="31" spans="2:12" x14ac:dyDescent="0.25">
      <c r="B31">
        <v>14.623699999999999</v>
      </c>
      <c r="C31">
        <v>7.2324999999999999</v>
      </c>
      <c r="D31">
        <v>194.291</v>
      </c>
      <c r="E31">
        <v>39.810200000000002</v>
      </c>
      <c r="F31">
        <v>106.732</v>
      </c>
      <c r="G31">
        <v>-928.60299999999995</v>
      </c>
      <c r="H31">
        <v>0.14585400000000001</v>
      </c>
      <c r="I31">
        <v>-943.22699999999998</v>
      </c>
      <c r="J31">
        <v>916.23900000000003</v>
      </c>
      <c r="K31">
        <v>2.64438</v>
      </c>
      <c r="L31">
        <v>19.103000000000002</v>
      </c>
    </row>
    <row r="32" spans="2:12" x14ac:dyDescent="0.25">
      <c r="B32">
        <v>13.1234</v>
      </c>
      <c r="C32">
        <v>6.6651999999999996</v>
      </c>
      <c r="D32">
        <v>351.82100000000003</v>
      </c>
      <c r="E32">
        <v>41.753999999999998</v>
      </c>
      <c r="F32">
        <v>140.85</v>
      </c>
      <c r="G32">
        <v>-769.43799999999999</v>
      </c>
      <c r="H32">
        <v>0.146341</v>
      </c>
      <c r="I32">
        <v>-782.56100000000004</v>
      </c>
      <c r="J32">
        <v>1074.71</v>
      </c>
      <c r="K32">
        <v>2.5266700000000002</v>
      </c>
      <c r="L32">
        <v>26.769600000000001</v>
      </c>
    </row>
    <row r="33" spans="2:12" x14ac:dyDescent="0.25">
      <c r="B33">
        <v>13.4747</v>
      </c>
      <c r="C33">
        <v>6.6364400000000003</v>
      </c>
      <c r="D33">
        <v>185.06700000000001</v>
      </c>
      <c r="E33">
        <v>39.3996</v>
      </c>
      <c r="F33">
        <v>112.65</v>
      </c>
      <c r="G33">
        <v>-938.04700000000003</v>
      </c>
      <c r="H33">
        <v>0.14729500000000001</v>
      </c>
      <c r="I33">
        <v>-951.52099999999996</v>
      </c>
      <c r="J33">
        <v>905.803</v>
      </c>
      <c r="K33">
        <v>2.4912000000000001</v>
      </c>
      <c r="L33">
        <v>17.9361</v>
      </c>
    </row>
    <row r="34" spans="2:12" x14ac:dyDescent="0.25">
      <c r="B34">
        <v>13.2044</v>
      </c>
      <c r="C34">
        <v>6.5722300000000002</v>
      </c>
      <c r="D34">
        <v>189.15</v>
      </c>
      <c r="E34">
        <v>39.681399999999996</v>
      </c>
      <c r="F34">
        <v>98.261499999999998</v>
      </c>
      <c r="G34">
        <v>-933.64200000000005</v>
      </c>
      <c r="H34">
        <v>0.14594099999999999</v>
      </c>
      <c r="I34">
        <v>-946.846</v>
      </c>
      <c r="J34">
        <v>911.67700000000002</v>
      </c>
      <c r="K34">
        <v>2.36144</v>
      </c>
      <c r="L34">
        <v>19.5092</v>
      </c>
    </row>
    <row r="35" spans="2:12" x14ac:dyDescent="0.25">
      <c r="B35">
        <v>13.724399999999999</v>
      </c>
      <c r="C35">
        <v>6.9511700000000003</v>
      </c>
      <c r="D35">
        <v>264.81400000000002</v>
      </c>
      <c r="E35">
        <v>41.388800000000003</v>
      </c>
      <c r="F35">
        <v>165.423</v>
      </c>
      <c r="G35">
        <v>-861.43299999999999</v>
      </c>
      <c r="H35">
        <v>0.14761299999999999</v>
      </c>
      <c r="I35">
        <v>-875.15700000000004</v>
      </c>
      <c r="J35">
        <v>991.68200000000002</v>
      </c>
      <c r="K35">
        <v>2.5184199999999999</v>
      </c>
      <c r="L35">
        <v>24.7271</v>
      </c>
    </row>
    <row r="36" spans="2:12" x14ac:dyDescent="0.25">
      <c r="B36">
        <v>13.4901</v>
      </c>
      <c r="C36">
        <v>6.5747099999999996</v>
      </c>
      <c r="D36">
        <v>195.023</v>
      </c>
      <c r="E36">
        <v>39.560400000000001</v>
      </c>
      <c r="F36">
        <v>124.379</v>
      </c>
      <c r="G36">
        <v>-928.62300000000005</v>
      </c>
      <c r="H36">
        <v>0.14827699999999999</v>
      </c>
      <c r="I36">
        <v>-942.11300000000006</v>
      </c>
      <c r="J36">
        <v>915.76199999999994</v>
      </c>
      <c r="K36">
        <v>2.61232</v>
      </c>
      <c r="L36">
        <v>19.701699999999999</v>
      </c>
    </row>
    <row r="37" spans="2:12" x14ac:dyDescent="0.25">
      <c r="B37">
        <v>14.167</v>
      </c>
      <c r="C37">
        <v>6.8562200000000004</v>
      </c>
      <c r="D37">
        <v>177.68299999999999</v>
      </c>
      <c r="E37">
        <v>39.0002</v>
      </c>
      <c r="F37">
        <v>100.01</v>
      </c>
      <c r="G37">
        <v>-944.15200000000004</v>
      </c>
      <c r="H37">
        <v>0.14149200000000001</v>
      </c>
      <c r="I37">
        <v>-958.31899999999996</v>
      </c>
      <c r="J37">
        <v>899.923</v>
      </c>
      <c r="K37">
        <v>2.60643</v>
      </c>
      <c r="L37">
        <v>16.951499999999999</v>
      </c>
    </row>
    <row r="38" spans="2:12" x14ac:dyDescent="0.25">
      <c r="B38">
        <v>13.6532</v>
      </c>
      <c r="C38">
        <v>6.9173600000000004</v>
      </c>
      <c r="D38">
        <v>202.49299999999999</v>
      </c>
      <c r="E38">
        <v>39.505699999999997</v>
      </c>
      <c r="F38">
        <v>98.932400000000001</v>
      </c>
      <c r="G38">
        <v>-921.71699999999998</v>
      </c>
      <c r="H38">
        <v>0.147346</v>
      </c>
      <c r="I38">
        <v>-935.37099999999998</v>
      </c>
      <c r="J38">
        <v>923.48299999999995</v>
      </c>
      <c r="K38">
        <v>2.5535199999999998</v>
      </c>
      <c r="L38">
        <v>18.827999999999999</v>
      </c>
    </row>
    <row r="39" spans="2:12" x14ac:dyDescent="0.25">
      <c r="B39">
        <v>14.02</v>
      </c>
      <c r="C39">
        <v>6.79725</v>
      </c>
      <c r="D39">
        <v>179.39599999999999</v>
      </c>
      <c r="E39">
        <v>39.226599999999998</v>
      </c>
      <c r="F39">
        <v>108.965</v>
      </c>
      <c r="G39">
        <v>-942.78499999999997</v>
      </c>
      <c r="H39">
        <v>0.14366899999999999</v>
      </c>
      <c r="I39">
        <v>-956.80600000000004</v>
      </c>
      <c r="J39">
        <v>901.91399999999999</v>
      </c>
      <c r="K39">
        <v>2.7606799999999998</v>
      </c>
      <c r="L39">
        <v>17.9358</v>
      </c>
    </row>
    <row r="40" spans="2:12" x14ac:dyDescent="0.25">
      <c r="B40">
        <v>13.973699999999999</v>
      </c>
      <c r="C40">
        <v>6.7665300000000004</v>
      </c>
      <c r="D40">
        <v>214.09100000000001</v>
      </c>
      <c r="E40">
        <v>39.702500000000001</v>
      </c>
      <c r="F40">
        <v>104.599</v>
      </c>
      <c r="G40">
        <v>-908.21</v>
      </c>
      <c r="H40">
        <v>0.137381</v>
      </c>
      <c r="I40">
        <v>-922.18399999999997</v>
      </c>
      <c r="J40">
        <v>938.28599999999994</v>
      </c>
      <c r="K40">
        <v>2.6374499999999999</v>
      </c>
      <c r="L40">
        <v>20.462700000000002</v>
      </c>
    </row>
    <row r="41" spans="2:12" x14ac:dyDescent="0.25">
      <c r="B41">
        <v>14.359299999999999</v>
      </c>
      <c r="C41">
        <v>6.71767</v>
      </c>
      <c r="D41">
        <v>195.279</v>
      </c>
      <c r="E41">
        <v>39.477200000000003</v>
      </c>
      <c r="F41">
        <v>107.949</v>
      </c>
      <c r="G41">
        <v>-927.03300000000002</v>
      </c>
      <c r="H41">
        <v>0.146199</v>
      </c>
      <c r="I41">
        <v>-941.39200000000005</v>
      </c>
      <c r="J41">
        <v>915.45399999999995</v>
      </c>
      <c r="K41">
        <v>2.9660000000000002</v>
      </c>
      <c r="L41">
        <v>18.740500000000001</v>
      </c>
    </row>
    <row r="42" spans="2:12" x14ac:dyDescent="0.25">
      <c r="B42">
        <v>13.590199999999999</v>
      </c>
      <c r="C42">
        <v>6.7512600000000003</v>
      </c>
      <c r="D42">
        <v>186.24600000000001</v>
      </c>
      <c r="E42">
        <v>39.674100000000003</v>
      </c>
      <c r="F42">
        <v>128.042</v>
      </c>
      <c r="G42">
        <v>-938.58699999999999</v>
      </c>
      <c r="H42">
        <v>0.14907200000000001</v>
      </c>
      <c r="I42">
        <v>-952.17700000000002</v>
      </c>
      <c r="J42">
        <v>907.24300000000005</v>
      </c>
      <c r="K42">
        <v>2.5538099999999999</v>
      </c>
      <c r="L42">
        <v>18.805900000000001</v>
      </c>
    </row>
    <row r="43" spans="2:12" x14ac:dyDescent="0.25">
      <c r="B43">
        <v>13.066000000000001</v>
      </c>
      <c r="C43">
        <v>6.37934</v>
      </c>
      <c r="D43">
        <v>186.977</v>
      </c>
      <c r="E43">
        <v>39.294400000000003</v>
      </c>
      <c r="F43">
        <v>115.154</v>
      </c>
      <c r="G43">
        <v>-935.43499999999995</v>
      </c>
      <c r="H43">
        <v>0.145929</v>
      </c>
      <c r="I43">
        <v>-948.50099999999998</v>
      </c>
      <c r="J43">
        <v>909.06399999999996</v>
      </c>
      <c r="K43">
        <v>2.5489899999999999</v>
      </c>
      <c r="L43">
        <v>17.8445</v>
      </c>
    </row>
    <row r="44" spans="2:12" x14ac:dyDescent="0.25">
      <c r="B44">
        <v>13.626200000000001</v>
      </c>
      <c r="C44">
        <v>6.5589500000000003</v>
      </c>
      <c r="D44">
        <v>187.65799999999999</v>
      </c>
      <c r="E44">
        <v>39.352200000000003</v>
      </c>
      <c r="F44">
        <v>164.547</v>
      </c>
      <c r="G44">
        <v>-935.73699999999997</v>
      </c>
      <c r="H44">
        <v>0.15060000000000001</v>
      </c>
      <c r="I44">
        <v>-949.36400000000003</v>
      </c>
      <c r="J44">
        <v>907.83100000000002</v>
      </c>
      <c r="K44">
        <v>2.5458500000000002</v>
      </c>
      <c r="L44">
        <v>18.5792</v>
      </c>
    </row>
    <row r="45" spans="2:12" x14ac:dyDescent="0.25">
      <c r="B45">
        <v>13.4887</v>
      </c>
      <c r="C45">
        <v>6.7051600000000002</v>
      </c>
      <c r="D45">
        <v>179.761</v>
      </c>
      <c r="E45">
        <v>39.399799999999999</v>
      </c>
      <c r="F45">
        <v>128.16200000000001</v>
      </c>
      <c r="G45">
        <v>-943.81799999999998</v>
      </c>
      <c r="H45">
        <v>0.14609900000000001</v>
      </c>
      <c r="I45">
        <v>-957.30700000000002</v>
      </c>
      <c r="J45">
        <v>901.45699999999999</v>
      </c>
      <c r="K45">
        <v>2.66791</v>
      </c>
      <c r="L45">
        <v>18.102399999999999</v>
      </c>
    </row>
    <row r="46" spans="2:12" x14ac:dyDescent="0.25">
      <c r="B46">
        <v>13.6637</v>
      </c>
      <c r="C46">
        <v>6.8318300000000001</v>
      </c>
      <c r="D46">
        <v>170.535</v>
      </c>
      <c r="E46">
        <v>39.356200000000001</v>
      </c>
      <c r="F46">
        <v>136.94900000000001</v>
      </c>
      <c r="G46">
        <v>-954.48800000000006</v>
      </c>
      <c r="H46">
        <v>0.14974599999999999</v>
      </c>
      <c r="I46">
        <v>-968.15200000000004</v>
      </c>
      <c r="J46">
        <v>890.62400000000002</v>
      </c>
      <c r="K46">
        <v>2.6017100000000002</v>
      </c>
      <c r="L46">
        <v>18.11</v>
      </c>
    </row>
    <row r="47" spans="2:12" x14ac:dyDescent="0.25">
      <c r="B47">
        <v>13.1394</v>
      </c>
      <c r="C47">
        <v>6.1982600000000003</v>
      </c>
      <c r="D47">
        <v>189.77799999999999</v>
      </c>
      <c r="E47">
        <v>39.609900000000003</v>
      </c>
      <c r="F47">
        <v>143.18700000000001</v>
      </c>
      <c r="G47">
        <v>-935.14400000000001</v>
      </c>
      <c r="H47">
        <v>0.14571100000000001</v>
      </c>
      <c r="I47">
        <v>-948.28399999999999</v>
      </c>
      <c r="J47">
        <v>912.18200000000002</v>
      </c>
      <c r="K47">
        <v>2.5291000000000001</v>
      </c>
      <c r="L47">
        <v>19.861699999999999</v>
      </c>
    </row>
    <row r="48" spans="2:12" x14ac:dyDescent="0.25">
      <c r="B48">
        <v>14.3062</v>
      </c>
      <c r="C48">
        <v>6.8816300000000004</v>
      </c>
      <c r="D48">
        <v>330.27499999999998</v>
      </c>
      <c r="E48">
        <v>41.7393</v>
      </c>
      <c r="F48">
        <v>106.601</v>
      </c>
      <c r="G48">
        <v>-788.697</v>
      </c>
      <c r="H48">
        <v>0.14091799999999999</v>
      </c>
      <c r="I48">
        <v>-803.00300000000004</v>
      </c>
      <c r="J48">
        <v>1054.24</v>
      </c>
      <c r="K48">
        <v>2.55193</v>
      </c>
      <c r="L48">
        <v>25.754200000000001</v>
      </c>
    </row>
    <row r="49" spans="1:12" x14ac:dyDescent="0.25">
      <c r="B49">
        <v>14.4465</v>
      </c>
      <c r="C49">
        <v>7.1769800000000004</v>
      </c>
      <c r="D49">
        <v>194.89599999999999</v>
      </c>
      <c r="E49">
        <v>39.857500000000002</v>
      </c>
      <c r="F49">
        <v>100.229</v>
      </c>
      <c r="G49">
        <v>-927.87</v>
      </c>
      <c r="H49">
        <v>0.146484</v>
      </c>
      <c r="I49">
        <v>-942.31600000000003</v>
      </c>
      <c r="J49">
        <v>916.47799999999995</v>
      </c>
      <c r="K49">
        <v>2.48481</v>
      </c>
      <c r="L49">
        <v>19.0215</v>
      </c>
    </row>
    <row r="50" spans="1:12" x14ac:dyDescent="0.25">
      <c r="B50">
        <v>13.4123</v>
      </c>
      <c r="C50">
        <v>6.6868299999999996</v>
      </c>
      <c r="D50">
        <v>179.91</v>
      </c>
      <c r="E50">
        <v>38.689300000000003</v>
      </c>
      <c r="F50">
        <v>115.983</v>
      </c>
      <c r="G50">
        <v>-944.78899999999999</v>
      </c>
      <c r="H50">
        <v>0.14518600000000001</v>
      </c>
      <c r="I50">
        <v>-958.202</v>
      </c>
      <c r="J50">
        <v>899.78700000000003</v>
      </c>
      <c r="K50">
        <v>2.5104600000000001</v>
      </c>
      <c r="L50">
        <v>17.275300000000001</v>
      </c>
    </row>
    <row r="51" spans="1:12" x14ac:dyDescent="0.25">
      <c r="B51">
        <v>13.448</v>
      </c>
      <c r="C51">
        <v>6.6321199999999996</v>
      </c>
      <c r="D51">
        <v>178.529</v>
      </c>
      <c r="E51">
        <v>39.721299999999999</v>
      </c>
      <c r="F51">
        <v>141.61600000000001</v>
      </c>
      <c r="G51">
        <v>-946.42700000000002</v>
      </c>
      <c r="H51">
        <v>0.14968500000000001</v>
      </c>
      <c r="I51">
        <v>-959.875</v>
      </c>
      <c r="J51">
        <v>899.428</v>
      </c>
      <c r="K51">
        <v>2.51674</v>
      </c>
      <c r="L51">
        <v>17.6617</v>
      </c>
    </row>
    <row r="53" spans="1:12" x14ac:dyDescent="0.25">
      <c r="A53" t="s">
        <v>11</v>
      </c>
      <c r="B53">
        <f>AVERAGE(B2:B52)</f>
        <v>13.656991999999997</v>
      </c>
      <c r="C53">
        <f t="shared" ref="C53:L53" si="0">AVERAGE(C2:C52)</f>
        <v>6.7118999999999982</v>
      </c>
      <c r="D53">
        <f t="shared" si="0"/>
        <v>204.25391999999999</v>
      </c>
      <c r="E53">
        <f t="shared" si="0"/>
        <v>39.773591999999987</v>
      </c>
      <c r="F53">
        <f t="shared" si="0"/>
        <v>125.27109799999998</v>
      </c>
      <c r="G53">
        <f t="shared" si="0"/>
        <v>-919.06912</v>
      </c>
      <c r="H53">
        <f t="shared" si="0"/>
        <v>0.14523308000000001</v>
      </c>
      <c r="I53">
        <f t="shared" si="0"/>
        <v>-932.72609999999997</v>
      </c>
      <c r="J53">
        <f t="shared" si="0"/>
        <v>926.10789999999997</v>
      </c>
      <c r="K53">
        <f t="shared" si="0"/>
        <v>2.5965006000000002</v>
      </c>
      <c r="L53">
        <f t="shared" si="0"/>
        <v>19.683093999999997</v>
      </c>
    </row>
    <row r="54" spans="1:12" x14ac:dyDescent="0.25">
      <c r="A54" t="s">
        <v>12</v>
      </c>
      <c r="B54">
        <f>MIN(B2:B51)</f>
        <v>12.961600000000001</v>
      </c>
      <c r="C54">
        <f t="shared" ref="C54:L54" si="1">MIN(C2:C51)</f>
        <v>6.1982600000000003</v>
      </c>
      <c r="D54">
        <f t="shared" si="1"/>
        <v>170.535</v>
      </c>
      <c r="E54">
        <f t="shared" si="1"/>
        <v>38.689300000000003</v>
      </c>
      <c r="F54">
        <f t="shared" si="1"/>
        <v>98.261499999999998</v>
      </c>
      <c r="G54">
        <f t="shared" si="1"/>
        <v>-954.48800000000006</v>
      </c>
      <c r="H54">
        <f t="shared" si="1"/>
        <v>0.13669100000000001</v>
      </c>
      <c r="I54">
        <f t="shared" si="1"/>
        <v>-968.15200000000004</v>
      </c>
      <c r="J54">
        <f t="shared" si="1"/>
        <v>890.62400000000002</v>
      </c>
      <c r="K54">
        <f t="shared" si="1"/>
        <v>2.36144</v>
      </c>
      <c r="L54">
        <f t="shared" si="1"/>
        <v>16.951499999999999</v>
      </c>
    </row>
    <row r="55" spans="1:12" x14ac:dyDescent="0.25">
      <c r="A55" t="s">
        <v>13</v>
      </c>
      <c r="B55">
        <f>STDEV(B2:B51)</f>
        <v>0.42567772414427912</v>
      </c>
      <c r="C55">
        <f t="shared" ref="C55:L55" si="2">STDEV(C2:C51)</f>
        <v>0.19627234986734374</v>
      </c>
      <c r="D55">
        <f t="shared" si="2"/>
        <v>42.755190908067462</v>
      </c>
      <c r="E55">
        <f t="shared" si="2"/>
        <v>0.75891666930902379</v>
      </c>
      <c r="F55">
        <f t="shared" si="2"/>
        <v>19.975510276095644</v>
      </c>
      <c r="G55">
        <f t="shared" si="2"/>
        <v>43.406125800464082</v>
      </c>
      <c r="H55">
        <f t="shared" si="2"/>
        <v>3.3592415314976647E-3</v>
      </c>
      <c r="I55">
        <f t="shared" si="2"/>
        <v>43.383075109177895</v>
      </c>
      <c r="J55">
        <f t="shared" si="2"/>
        <v>43.638014610110822</v>
      </c>
      <c r="K55">
        <f t="shared" si="2"/>
        <v>0.12245305396829946</v>
      </c>
      <c r="L55">
        <f t="shared" si="2"/>
        <v>2.6661957258871638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pane ySplit="1" topLeftCell="A38" activePane="bottomLeft" state="frozen"/>
      <selection pane="bottomLeft" activeCell="B57" sqref="B57:L57"/>
    </sheetView>
  </sheetViews>
  <sheetFormatPr defaultRowHeight="15" x14ac:dyDescent="0.25"/>
  <cols>
    <col min="1" max="1" width="4.28515625" customWidth="1"/>
    <col min="2" max="2" width="9.85546875" bestFit="1" customWidth="1"/>
    <col min="3" max="3" width="7.85546875" customWidth="1"/>
    <col min="4" max="5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9" max="9" width="9.42578125" bestFit="1" customWidth="1"/>
    <col min="10" max="10" width="8.85546875" customWidth="1"/>
    <col min="11" max="12" width="9.855468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>
        <v>14.2783</v>
      </c>
      <c r="C2">
        <v>6.8110299999999997</v>
      </c>
      <c r="D2">
        <v>185.86600000000001</v>
      </c>
      <c r="E2">
        <v>39.2333</v>
      </c>
      <c r="F2">
        <v>100.619</v>
      </c>
      <c r="G2">
        <v>964.58199999999999</v>
      </c>
      <c r="H2">
        <v>0.13911299999999999</v>
      </c>
      <c r="I2">
        <v>-950.30399999999997</v>
      </c>
      <c r="J2">
        <v>905.54499999999996</v>
      </c>
      <c r="K2">
        <v>2.83338</v>
      </c>
      <c r="L2">
        <v>17.807400000000001</v>
      </c>
    </row>
    <row r="3" spans="2:12" x14ac:dyDescent="0.25">
      <c r="B3">
        <v>13.312799999999999</v>
      </c>
      <c r="C3">
        <v>6.6804600000000001</v>
      </c>
      <c r="D3">
        <v>188.477</v>
      </c>
      <c r="E3">
        <v>39.901200000000003</v>
      </c>
      <c r="F3">
        <v>135.35599999999999</v>
      </c>
      <c r="G3">
        <v>961.78899999999999</v>
      </c>
      <c r="H3">
        <v>0.14776400000000001</v>
      </c>
      <c r="I3">
        <v>-948.476</v>
      </c>
      <c r="J3">
        <v>911.173</v>
      </c>
      <c r="K3">
        <v>2.5719099999999999</v>
      </c>
      <c r="L3">
        <v>19.4863</v>
      </c>
    </row>
    <row r="4" spans="2:12" x14ac:dyDescent="0.25">
      <c r="B4">
        <v>13.4102</v>
      </c>
      <c r="C4">
        <v>6.5720499999999999</v>
      </c>
      <c r="D4">
        <v>180.839</v>
      </c>
      <c r="E4">
        <v>39.231099999999998</v>
      </c>
      <c r="F4">
        <v>127.726</v>
      </c>
      <c r="G4">
        <v>970.16300000000001</v>
      </c>
      <c r="H4">
        <v>0.14432900000000001</v>
      </c>
      <c r="I4">
        <v>-956.75300000000004</v>
      </c>
      <c r="J4">
        <v>900.79200000000003</v>
      </c>
      <c r="K4">
        <v>2.57999</v>
      </c>
      <c r="L4">
        <v>18.1374</v>
      </c>
    </row>
    <row r="5" spans="2:12" x14ac:dyDescent="0.25">
      <c r="B5">
        <v>13.607200000000001</v>
      </c>
      <c r="C5">
        <v>6.7038500000000001</v>
      </c>
      <c r="D5">
        <v>191.44200000000001</v>
      </c>
      <c r="E5">
        <v>39.910200000000003</v>
      </c>
      <c r="F5">
        <v>141.10900000000001</v>
      </c>
      <c r="G5">
        <v>959.79600000000005</v>
      </c>
      <c r="H5">
        <v>0.14310400000000001</v>
      </c>
      <c r="I5">
        <v>-946.18899999999996</v>
      </c>
      <c r="J5">
        <v>914.88</v>
      </c>
      <c r="K5">
        <v>2.5485000000000002</v>
      </c>
      <c r="L5">
        <v>19.797799999999999</v>
      </c>
    </row>
    <row r="6" spans="2:12" x14ac:dyDescent="0.25">
      <c r="B6">
        <v>13.932399999999999</v>
      </c>
      <c r="C6">
        <v>6.9498499999999996</v>
      </c>
      <c r="D6">
        <v>183.92</v>
      </c>
      <c r="E6">
        <v>39.341299999999997</v>
      </c>
      <c r="F6">
        <v>108.149</v>
      </c>
      <c r="G6">
        <v>967.20799999999997</v>
      </c>
      <c r="H6">
        <v>0.146898</v>
      </c>
      <c r="I6">
        <v>-953.27499999999998</v>
      </c>
      <c r="J6">
        <v>905.60500000000002</v>
      </c>
      <c r="K6">
        <v>2.6240600000000001</v>
      </c>
      <c r="L6">
        <v>17.493200000000002</v>
      </c>
    </row>
    <row r="7" spans="2:12" x14ac:dyDescent="0.25">
      <c r="B7">
        <v>13.4427</v>
      </c>
      <c r="C7">
        <v>6.6372900000000001</v>
      </c>
      <c r="D7">
        <v>231.70500000000001</v>
      </c>
      <c r="E7">
        <v>40.284599999999998</v>
      </c>
      <c r="F7">
        <v>144.52099999999999</v>
      </c>
      <c r="G7">
        <v>917.27300000000002</v>
      </c>
      <c r="H7">
        <v>0.142932</v>
      </c>
      <c r="I7">
        <v>-903.83</v>
      </c>
      <c r="J7">
        <v>953.18499999999995</v>
      </c>
      <c r="K7">
        <v>2.464</v>
      </c>
      <c r="L7">
        <v>23.632000000000001</v>
      </c>
    </row>
    <row r="8" spans="2:12" x14ac:dyDescent="0.25">
      <c r="B8">
        <v>13.167400000000001</v>
      </c>
      <c r="C8">
        <v>6.4884300000000001</v>
      </c>
      <c r="D8">
        <v>174.58799999999999</v>
      </c>
      <c r="E8">
        <v>39.486400000000003</v>
      </c>
      <c r="F8">
        <v>151.41499999999999</v>
      </c>
      <c r="G8">
        <v>977.30399999999997</v>
      </c>
      <c r="H8">
        <v>0.148699</v>
      </c>
      <c r="I8">
        <v>-964.13599999999997</v>
      </c>
      <c r="J8">
        <v>895.52300000000002</v>
      </c>
      <c r="K8">
        <v>2.4672399999999999</v>
      </c>
      <c r="L8">
        <v>18.089200000000002</v>
      </c>
    </row>
    <row r="9" spans="2:12" x14ac:dyDescent="0.25">
      <c r="B9">
        <v>13.312799999999999</v>
      </c>
      <c r="C9">
        <v>6.5010300000000001</v>
      </c>
      <c r="D9">
        <v>196.774</v>
      </c>
      <c r="E9">
        <v>39.513300000000001</v>
      </c>
      <c r="F9">
        <v>166.66300000000001</v>
      </c>
      <c r="G9">
        <v>954.43799999999999</v>
      </c>
      <c r="H9">
        <v>0.144923</v>
      </c>
      <c r="I9">
        <v>-941.125</v>
      </c>
      <c r="J9">
        <v>920.04600000000005</v>
      </c>
      <c r="K9">
        <v>2.5511300000000001</v>
      </c>
      <c r="L9">
        <v>19.9114</v>
      </c>
    </row>
    <row r="10" spans="2:12" x14ac:dyDescent="0.25">
      <c r="B10">
        <v>13.1724</v>
      </c>
      <c r="C10">
        <v>6.3607300000000002</v>
      </c>
      <c r="D10">
        <v>203.434</v>
      </c>
      <c r="E10">
        <v>39.741500000000002</v>
      </c>
      <c r="F10">
        <v>116.08</v>
      </c>
      <c r="G10">
        <v>946.80799999999999</v>
      </c>
      <c r="H10">
        <v>0.14700299999999999</v>
      </c>
      <c r="I10">
        <v>-933.63599999999997</v>
      </c>
      <c r="J10">
        <v>926.125</v>
      </c>
      <c r="K10">
        <v>2.59998</v>
      </c>
      <c r="L10">
        <v>20.103200000000001</v>
      </c>
    </row>
    <row r="11" spans="2:12" x14ac:dyDescent="0.25">
      <c r="B11">
        <v>13.1518</v>
      </c>
      <c r="C11">
        <v>6.3604599999999998</v>
      </c>
      <c r="D11">
        <v>174.59800000000001</v>
      </c>
      <c r="E11">
        <v>38.903300000000002</v>
      </c>
      <c r="F11">
        <v>141.56</v>
      </c>
      <c r="G11">
        <v>976.20899999999995</v>
      </c>
      <c r="H11">
        <v>0.14318800000000001</v>
      </c>
      <c r="I11">
        <v>-963.05700000000002</v>
      </c>
      <c r="J11">
        <v>895.15599999999995</v>
      </c>
      <c r="K11">
        <v>2.5913599999999999</v>
      </c>
      <c r="L11">
        <v>17.186900000000001</v>
      </c>
    </row>
    <row r="12" spans="2:12" x14ac:dyDescent="0.25">
      <c r="B12">
        <v>14.3047</v>
      </c>
      <c r="C12">
        <v>6.6480600000000001</v>
      </c>
      <c r="D12">
        <v>181.68600000000001</v>
      </c>
      <c r="E12">
        <v>39.261800000000001</v>
      </c>
      <c r="F12">
        <v>109.63</v>
      </c>
      <c r="G12">
        <v>969.71900000000005</v>
      </c>
      <c r="H12">
        <v>0.14260100000000001</v>
      </c>
      <c r="I12">
        <v>-955.41399999999999</v>
      </c>
      <c r="J12">
        <v>902.577</v>
      </c>
      <c r="K12">
        <v>2.8597399999999999</v>
      </c>
      <c r="L12">
        <v>17.378599999999999</v>
      </c>
    </row>
    <row r="13" spans="2:12" x14ac:dyDescent="0.25">
      <c r="B13">
        <v>13.1114</v>
      </c>
      <c r="C13">
        <v>6.6875299999999998</v>
      </c>
      <c r="D13">
        <v>253.684</v>
      </c>
      <c r="E13">
        <v>40.858899999999998</v>
      </c>
      <c r="F13">
        <v>144.52799999999999</v>
      </c>
      <c r="G13">
        <v>892.96100000000001</v>
      </c>
      <c r="H13">
        <v>0.13669100000000001</v>
      </c>
      <c r="I13">
        <v>-879.84900000000005</v>
      </c>
      <c r="J13">
        <v>974.29</v>
      </c>
      <c r="K13">
        <v>2.6261800000000002</v>
      </c>
      <c r="L13">
        <v>24.381699999999999</v>
      </c>
    </row>
    <row r="14" spans="2:12" x14ac:dyDescent="0.25">
      <c r="B14">
        <v>13.6968</v>
      </c>
      <c r="C14">
        <v>6.8133600000000003</v>
      </c>
      <c r="D14">
        <v>189.941</v>
      </c>
      <c r="E14">
        <v>39.3949</v>
      </c>
      <c r="F14">
        <v>108.899</v>
      </c>
      <c r="G14">
        <v>960.048</v>
      </c>
      <c r="H14">
        <v>0.145176</v>
      </c>
      <c r="I14">
        <v>-946.351</v>
      </c>
      <c r="J14">
        <v>911.29</v>
      </c>
      <c r="K14">
        <v>2.5619299999999998</v>
      </c>
      <c r="L14">
        <v>18.2913</v>
      </c>
    </row>
    <row r="15" spans="2:12" x14ac:dyDescent="0.25">
      <c r="B15">
        <v>13.486000000000001</v>
      </c>
      <c r="C15">
        <v>6.6170799999999996</v>
      </c>
      <c r="D15">
        <v>184.376</v>
      </c>
      <c r="E15">
        <v>39.7605</v>
      </c>
      <c r="F15">
        <v>134.374</v>
      </c>
      <c r="G15">
        <v>965.66300000000001</v>
      </c>
      <c r="H15">
        <v>0.15155399999999999</v>
      </c>
      <c r="I15">
        <v>-952.17700000000002</v>
      </c>
      <c r="J15">
        <v>905.84400000000005</v>
      </c>
      <c r="K15">
        <v>2.5112100000000002</v>
      </c>
      <c r="L15">
        <v>18.6859</v>
      </c>
    </row>
    <row r="16" spans="2:12" x14ac:dyDescent="0.25">
      <c r="B16">
        <v>14.1104</v>
      </c>
      <c r="C16">
        <v>6.7373099999999999</v>
      </c>
      <c r="D16">
        <v>237.738</v>
      </c>
      <c r="E16">
        <v>40.437399999999997</v>
      </c>
      <c r="F16">
        <v>137.327</v>
      </c>
      <c r="G16">
        <v>914.274</v>
      </c>
      <c r="H16">
        <v>0.146175</v>
      </c>
      <c r="I16">
        <v>-900.16399999999999</v>
      </c>
      <c r="J16">
        <v>958.12300000000005</v>
      </c>
      <c r="K16">
        <v>2.79549</v>
      </c>
      <c r="L16">
        <v>23.420500000000001</v>
      </c>
    </row>
    <row r="17" spans="2:12" x14ac:dyDescent="0.25">
      <c r="B17">
        <v>12.961600000000001</v>
      </c>
      <c r="C17">
        <v>6.6528</v>
      </c>
      <c r="D17">
        <v>219.04900000000001</v>
      </c>
      <c r="E17">
        <v>40.309800000000003</v>
      </c>
      <c r="F17">
        <v>116.73</v>
      </c>
      <c r="G17">
        <v>929.32500000000005</v>
      </c>
      <c r="H17">
        <v>0.146479</v>
      </c>
      <c r="I17">
        <v>-916.36300000000006</v>
      </c>
      <c r="J17">
        <v>944.64499999999998</v>
      </c>
      <c r="K17">
        <v>2.4547300000000001</v>
      </c>
      <c r="L17">
        <v>22.2136</v>
      </c>
    </row>
    <row r="18" spans="2:12" x14ac:dyDescent="0.25">
      <c r="B18">
        <v>13.355499999999999</v>
      </c>
      <c r="C18">
        <v>6.5604899999999997</v>
      </c>
      <c r="D18">
        <v>174.96199999999999</v>
      </c>
      <c r="E18">
        <v>39.273000000000003</v>
      </c>
      <c r="F18">
        <v>148.42099999999999</v>
      </c>
      <c r="G18">
        <v>976.04700000000003</v>
      </c>
      <c r="H18">
        <v>0.14246200000000001</v>
      </c>
      <c r="I18">
        <v>-962.69200000000001</v>
      </c>
      <c r="J18">
        <v>895.81200000000001</v>
      </c>
      <c r="K18">
        <v>2.5265</v>
      </c>
      <c r="L18">
        <v>17.768899999999999</v>
      </c>
    </row>
    <row r="19" spans="2:12" x14ac:dyDescent="0.25">
      <c r="B19">
        <v>13.595700000000001</v>
      </c>
      <c r="C19">
        <v>6.9427500000000002</v>
      </c>
      <c r="D19">
        <v>195.62</v>
      </c>
      <c r="E19">
        <v>39.654800000000002</v>
      </c>
      <c r="F19">
        <v>116.38200000000001</v>
      </c>
      <c r="G19">
        <v>955.18600000000004</v>
      </c>
      <c r="H19">
        <v>0.14915700000000001</v>
      </c>
      <c r="I19">
        <v>-941.59</v>
      </c>
      <c r="J19">
        <v>918.93600000000004</v>
      </c>
      <c r="K19">
        <v>2.4504999999999999</v>
      </c>
      <c r="L19">
        <v>18.694800000000001</v>
      </c>
    </row>
    <row r="20" spans="2:12" x14ac:dyDescent="0.25">
      <c r="B20">
        <v>13.425700000000001</v>
      </c>
      <c r="C20">
        <v>6.5577699999999997</v>
      </c>
      <c r="D20">
        <v>181.726</v>
      </c>
      <c r="E20">
        <v>39.444499999999998</v>
      </c>
      <c r="F20">
        <v>143.00899999999999</v>
      </c>
      <c r="G20">
        <v>968.57899999999995</v>
      </c>
      <c r="H20">
        <v>0.145177</v>
      </c>
      <c r="I20">
        <v>-955.15300000000002</v>
      </c>
      <c r="J20">
        <v>903.17</v>
      </c>
      <c r="K20">
        <v>2.5261900000000002</v>
      </c>
      <c r="L20">
        <v>18.558499999999999</v>
      </c>
    </row>
    <row r="21" spans="2:12" x14ac:dyDescent="0.25">
      <c r="B21">
        <v>13.1663</v>
      </c>
      <c r="C21">
        <v>6.7419900000000004</v>
      </c>
      <c r="D21">
        <v>181.458</v>
      </c>
      <c r="E21">
        <v>39.382300000000001</v>
      </c>
      <c r="F21">
        <v>115.71899999999999</v>
      </c>
      <c r="G21">
        <v>968.46500000000003</v>
      </c>
      <c r="H21">
        <v>0.148506</v>
      </c>
      <c r="I21">
        <v>-955.298</v>
      </c>
      <c r="J21">
        <v>902.84199999999998</v>
      </c>
      <c r="K21">
        <v>2.4549599999999998</v>
      </c>
      <c r="L21">
        <v>17.3642</v>
      </c>
    </row>
    <row r="22" spans="2:12" x14ac:dyDescent="0.25">
      <c r="B22">
        <v>13.7669</v>
      </c>
      <c r="C22">
        <v>6.67842</v>
      </c>
      <c r="D22">
        <v>353.24200000000002</v>
      </c>
      <c r="E22">
        <v>42.236600000000003</v>
      </c>
      <c r="F22">
        <v>137.773</v>
      </c>
      <c r="G22">
        <v>796.42</v>
      </c>
      <c r="H22">
        <v>0.146449</v>
      </c>
      <c r="I22">
        <v>-782.65300000000002</v>
      </c>
      <c r="J22">
        <v>1078.1500000000001</v>
      </c>
      <c r="K22">
        <v>2.7273800000000001</v>
      </c>
      <c r="L22">
        <v>27.093900000000001</v>
      </c>
    </row>
    <row r="23" spans="2:12" x14ac:dyDescent="0.25">
      <c r="B23">
        <v>13.8125</v>
      </c>
      <c r="C23">
        <v>6.9666499999999996</v>
      </c>
      <c r="D23">
        <v>193.91399999999999</v>
      </c>
      <c r="E23">
        <v>39.402099999999997</v>
      </c>
      <c r="F23">
        <v>104.051</v>
      </c>
      <c r="G23">
        <v>957.26400000000001</v>
      </c>
      <c r="H23">
        <v>0.13755600000000001</v>
      </c>
      <c r="I23">
        <v>-943.45100000000002</v>
      </c>
      <c r="J23">
        <v>916.976</v>
      </c>
      <c r="K23">
        <v>2.5857000000000001</v>
      </c>
      <c r="L23">
        <v>18.693200000000001</v>
      </c>
    </row>
    <row r="24" spans="2:12" x14ac:dyDescent="0.25">
      <c r="B24">
        <v>14.2317</v>
      </c>
      <c r="C24">
        <v>6.8506799999999997</v>
      </c>
      <c r="D24">
        <v>198.357</v>
      </c>
      <c r="E24">
        <v>39.7605</v>
      </c>
      <c r="F24">
        <v>145.917</v>
      </c>
      <c r="G24">
        <v>954.38699999999994</v>
      </c>
      <c r="H24">
        <v>0.14768100000000001</v>
      </c>
      <c r="I24">
        <v>-940.15499999999997</v>
      </c>
      <c r="J24">
        <v>918.90800000000002</v>
      </c>
      <c r="K24">
        <v>2.7941699999999998</v>
      </c>
      <c r="L24">
        <v>19.6052</v>
      </c>
    </row>
    <row r="25" spans="2:12" x14ac:dyDescent="0.25">
      <c r="B25">
        <v>13.3592</v>
      </c>
      <c r="C25">
        <v>6.6638799999999998</v>
      </c>
      <c r="D25">
        <v>179.566</v>
      </c>
      <c r="E25">
        <v>38.796399999999998</v>
      </c>
      <c r="F25">
        <v>100.64700000000001</v>
      </c>
      <c r="G25">
        <v>970.029</v>
      </c>
      <c r="H25">
        <v>0.143432</v>
      </c>
      <c r="I25">
        <v>-956.67</v>
      </c>
      <c r="J25">
        <v>901.08600000000001</v>
      </c>
      <c r="K25">
        <v>2.5130499999999998</v>
      </c>
      <c r="L25">
        <v>17.365600000000001</v>
      </c>
    </row>
    <row r="26" spans="2:12" x14ac:dyDescent="0.25">
      <c r="B26">
        <v>14.3779</v>
      </c>
      <c r="C26">
        <v>6.9451700000000001</v>
      </c>
      <c r="D26">
        <v>239.76400000000001</v>
      </c>
      <c r="E26">
        <v>41.152900000000002</v>
      </c>
      <c r="F26">
        <v>113.749</v>
      </c>
      <c r="G26">
        <v>911.68399999999997</v>
      </c>
      <c r="H26">
        <v>0.14674000000000001</v>
      </c>
      <c r="I26">
        <v>-897.30600000000004</v>
      </c>
      <c r="J26">
        <v>960.755</v>
      </c>
      <c r="K26">
        <v>2.7837999999999998</v>
      </c>
      <c r="L26">
        <v>24.3276</v>
      </c>
    </row>
    <row r="27" spans="2:12" x14ac:dyDescent="0.25">
      <c r="B27">
        <v>13.873699999999999</v>
      </c>
      <c r="C27">
        <v>6.67502</v>
      </c>
      <c r="D27">
        <v>179.33500000000001</v>
      </c>
      <c r="E27">
        <v>39.598300000000002</v>
      </c>
      <c r="F27">
        <v>152.86699999999999</v>
      </c>
      <c r="G27">
        <v>973.11400000000003</v>
      </c>
      <c r="H27">
        <v>0.142378</v>
      </c>
      <c r="I27">
        <v>-959.24099999999999</v>
      </c>
      <c r="J27">
        <v>900.33699999999999</v>
      </c>
      <c r="K27">
        <v>2.64798</v>
      </c>
      <c r="L27">
        <v>18.9434</v>
      </c>
    </row>
    <row r="28" spans="2:12" x14ac:dyDescent="0.25">
      <c r="B28">
        <v>14.121499999999999</v>
      </c>
      <c r="C28">
        <v>6.8454499999999996</v>
      </c>
      <c r="D28">
        <v>175.89099999999999</v>
      </c>
      <c r="E28">
        <v>39.170499999999997</v>
      </c>
      <c r="F28">
        <v>100.43899999999999</v>
      </c>
      <c r="G28">
        <v>974.46100000000001</v>
      </c>
      <c r="H28">
        <v>0.14192199999999999</v>
      </c>
      <c r="I28">
        <v>-960.34</v>
      </c>
      <c r="J28">
        <v>896.54399999999998</v>
      </c>
      <c r="K28">
        <v>2.7110799999999999</v>
      </c>
      <c r="L28">
        <v>17.3155</v>
      </c>
    </row>
    <row r="29" spans="2:12" x14ac:dyDescent="0.25">
      <c r="B29">
        <v>13.6145</v>
      </c>
      <c r="C29">
        <v>6.8849900000000002</v>
      </c>
      <c r="D29">
        <v>269.69900000000001</v>
      </c>
      <c r="E29">
        <v>40.360999999999997</v>
      </c>
      <c r="F29">
        <v>103.43899999999999</v>
      </c>
      <c r="G29">
        <v>880.49800000000005</v>
      </c>
      <c r="H29">
        <v>0.14580899999999999</v>
      </c>
      <c r="I29">
        <v>-866.88300000000004</v>
      </c>
      <c r="J29">
        <v>995.47</v>
      </c>
      <c r="K29">
        <v>2.4952200000000002</v>
      </c>
      <c r="L29">
        <v>22.781500000000001</v>
      </c>
    </row>
    <row r="30" spans="2:12" x14ac:dyDescent="0.25">
      <c r="B30">
        <v>13.688499999999999</v>
      </c>
      <c r="C30">
        <v>6.5707800000000001</v>
      </c>
      <c r="D30">
        <v>177.37200000000001</v>
      </c>
      <c r="E30">
        <v>39.676600000000001</v>
      </c>
      <c r="F30">
        <v>147.23500000000001</v>
      </c>
      <c r="G30">
        <v>974.78499999999997</v>
      </c>
      <c r="H30">
        <v>0.14091799999999999</v>
      </c>
      <c r="I30">
        <v>-961.096</v>
      </c>
      <c r="J30">
        <v>898.34299999999996</v>
      </c>
      <c r="K30">
        <v>2.7778499999999999</v>
      </c>
      <c r="L30">
        <v>17.944400000000002</v>
      </c>
    </row>
    <row r="31" spans="2:12" x14ac:dyDescent="0.25">
      <c r="B31">
        <v>14.623699999999999</v>
      </c>
      <c r="C31">
        <v>7.2324999999999999</v>
      </c>
      <c r="D31">
        <v>194.291</v>
      </c>
      <c r="E31">
        <v>39.810200000000002</v>
      </c>
      <c r="F31">
        <v>106.732</v>
      </c>
      <c r="G31">
        <v>957.85</v>
      </c>
      <c r="H31">
        <v>0.14585400000000001</v>
      </c>
      <c r="I31">
        <v>-943.22699999999998</v>
      </c>
      <c r="J31">
        <v>916.23900000000003</v>
      </c>
      <c r="K31">
        <v>2.64438</v>
      </c>
      <c r="L31">
        <v>19.103000000000002</v>
      </c>
    </row>
    <row r="32" spans="2:12" x14ac:dyDescent="0.25">
      <c r="B32">
        <v>13.1234</v>
      </c>
      <c r="C32">
        <v>6.6651999999999996</v>
      </c>
      <c r="D32">
        <v>351.82100000000003</v>
      </c>
      <c r="E32">
        <v>41.753999999999998</v>
      </c>
      <c r="F32">
        <v>140.85</v>
      </c>
      <c r="G32">
        <v>795.68499999999995</v>
      </c>
      <c r="H32">
        <v>0.146341</v>
      </c>
      <c r="I32">
        <v>-782.56100000000004</v>
      </c>
      <c r="J32">
        <v>1074.71</v>
      </c>
      <c r="K32">
        <v>2.5266700000000002</v>
      </c>
      <c r="L32">
        <v>26.769600000000001</v>
      </c>
    </row>
    <row r="33" spans="2:12" x14ac:dyDescent="0.25">
      <c r="B33">
        <v>13.4747</v>
      </c>
      <c r="C33">
        <v>6.6364400000000003</v>
      </c>
      <c r="D33">
        <v>185.06700000000001</v>
      </c>
      <c r="E33">
        <v>39.3996</v>
      </c>
      <c r="F33">
        <v>112.65</v>
      </c>
      <c r="G33">
        <v>964.99599999999998</v>
      </c>
      <c r="H33">
        <v>0.14729500000000001</v>
      </c>
      <c r="I33">
        <v>-951.52099999999996</v>
      </c>
      <c r="J33">
        <v>905.803</v>
      </c>
      <c r="K33">
        <v>2.4912000000000001</v>
      </c>
      <c r="L33">
        <v>17.9361</v>
      </c>
    </row>
    <row r="34" spans="2:12" x14ac:dyDescent="0.25">
      <c r="B34">
        <v>13.2044</v>
      </c>
      <c r="C34">
        <v>6.5722300000000002</v>
      </c>
      <c r="D34">
        <v>189.15</v>
      </c>
      <c r="E34">
        <v>39.681399999999996</v>
      </c>
      <c r="F34">
        <v>98.261499999999998</v>
      </c>
      <c r="G34">
        <v>960.05</v>
      </c>
      <c r="H34">
        <v>0.14594099999999999</v>
      </c>
      <c r="I34">
        <v>-946.846</v>
      </c>
      <c r="J34">
        <v>911.67700000000002</v>
      </c>
      <c r="K34">
        <v>2.36144</v>
      </c>
      <c r="L34">
        <v>19.5092</v>
      </c>
    </row>
    <row r="35" spans="2:12" x14ac:dyDescent="0.25">
      <c r="B35">
        <v>13.724399999999999</v>
      </c>
      <c r="C35">
        <v>6.9511700000000003</v>
      </c>
      <c r="D35">
        <v>264.81400000000002</v>
      </c>
      <c r="E35">
        <v>41.388800000000003</v>
      </c>
      <c r="F35">
        <v>165.423</v>
      </c>
      <c r="G35">
        <v>888.88199999999995</v>
      </c>
      <c r="H35">
        <v>0.14761299999999999</v>
      </c>
      <c r="I35">
        <v>-875.15700000000004</v>
      </c>
      <c r="J35">
        <v>991.68200000000002</v>
      </c>
      <c r="K35">
        <v>2.5184199999999999</v>
      </c>
      <c r="L35">
        <v>24.7271</v>
      </c>
    </row>
    <row r="36" spans="2:12" x14ac:dyDescent="0.25">
      <c r="B36">
        <v>13.4901</v>
      </c>
      <c r="C36">
        <v>6.5747099999999996</v>
      </c>
      <c r="D36">
        <v>195.023</v>
      </c>
      <c r="E36">
        <v>39.560400000000001</v>
      </c>
      <c r="F36">
        <v>124.379</v>
      </c>
      <c r="G36">
        <v>955.60299999999995</v>
      </c>
      <c r="H36">
        <v>0.14827699999999999</v>
      </c>
      <c r="I36">
        <v>-942.11300000000006</v>
      </c>
      <c r="J36">
        <v>915.76199999999994</v>
      </c>
      <c r="K36">
        <v>2.61232</v>
      </c>
      <c r="L36">
        <v>19.701699999999999</v>
      </c>
    </row>
    <row r="37" spans="2:12" x14ac:dyDescent="0.25">
      <c r="B37">
        <v>14.167</v>
      </c>
      <c r="C37">
        <v>6.8562200000000004</v>
      </c>
      <c r="D37">
        <v>177.68299999999999</v>
      </c>
      <c r="E37">
        <v>39.0002</v>
      </c>
      <c r="F37">
        <v>100.01</v>
      </c>
      <c r="G37">
        <v>972.48599999999999</v>
      </c>
      <c r="H37">
        <v>0.14149200000000001</v>
      </c>
      <c r="I37">
        <v>-958.31899999999996</v>
      </c>
      <c r="J37">
        <v>899.923</v>
      </c>
      <c r="K37">
        <v>2.60643</v>
      </c>
      <c r="L37">
        <v>16.951499999999999</v>
      </c>
    </row>
    <row r="38" spans="2:12" x14ac:dyDescent="0.25">
      <c r="B38">
        <v>13.6532</v>
      </c>
      <c r="C38">
        <v>6.9173600000000004</v>
      </c>
      <c r="D38">
        <v>202.49299999999999</v>
      </c>
      <c r="E38">
        <v>39.505699999999997</v>
      </c>
      <c r="F38">
        <v>98.932400000000001</v>
      </c>
      <c r="G38">
        <v>949.024</v>
      </c>
      <c r="H38">
        <v>0.147346</v>
      </c>
      <c r="I38">
        <v>-935.37099999999998</v>
      </c>
      <c r="J38">
        <v>923.48299999999995</v>
      </c>
      <c r="K38">
        <v>2.5535199999999998</v>
      </c>
      <c r="L38">
        <v>18.827999999999999</v>
      </c>
    </row>
    <row r="39" spans="2:12" x14ac:dyDescent="0.25">
      <c r="B39">
        <v>14.02</v>
      </c>
      <c r="C39">
        <v>6.79725</v>
      </c>
      <c r="D39">
        <v>179.39599999999999</v>
      </c>
      <c r="E39">
        <v>39.226599999999998</v>
      </c>
      <c r="F39">
        <v>108.965</v>
      </c>
      <c r="G39">
        <v>970.82600000000002</v>
      </c>
      <c r="H39">
        <v>0.14366899999999999</v>
      </c>
      <c r="I39">
        <v>-956.80600000000004</v>
      </c>
      <c r="J39">
        <v>901.91399999999999</v>
      </c>
      <c r="K39">
        <v>2.7606799999999998</v>
      </c>
      <c r="L39">
        <v>17.9358</v>
      </c>
    </row>
    <row r="40" spans="2:12" x14ac:dyDescent="0.25">
      <c r="B40">
        <v>13.973699999999999</v>
      </c>
      <c r="C40">
        <v>6.7665300000000004</v>
      </c>
      <c r="D40">
        <v>214.09100000000001</v>
      </c>
      <c r="E40">
        <v>39.702500000000001</v>
      </c>
      <c r="F40">
        <v>104.599</v>
      </c>
      <c r="G40">
        <v>936.15800000000002</v>
      </c>
      <c r="H40">
        <v>0.137381</v>
      </c>
      <c r="I40">
        <v>-922.18399999999997</v>
      </c>
      <c r="J40">
        <v>938.28599999999994</v>
      </c>
      <c r="K40">
        <v>2.6374499999999999</v>
      </c>
      <c r="L40">
        <v>20.462700000000002</v>
      </c>
    </row>
    <row r="41" spans="2:12" x14ac:dyDescent="0.25">
      <c r="B41">
        <v>14.359299999999999</v>
      </c>
      <c r="C41">
        <v>6.71767</v>
      </c>
      <c r="D41">
        <v>195.279</v>
      </c>
      <c r="E41">
        <v>39.477200000000003</v>
      </c>
      <c r="F41">
        <v>107.949</v>
      </c>
      <c r="G41">
        <v>955.75099999999998</v>
      </c>
      <c r="H41">
        <v>0.146199</v>
      </c>
      <c r="I41">
        <v>-941.39200000000005</v>
      </c>
      <c r="J41">
        <v>915.45399999999995</v>
      </c>
      <c r="K41">
        <v>2.9660000000000002</v>
      </c>
      <c r="L41">
        <v>18.740500000000001</v>
      </c>
    </row>
    <row r="42" spans="2:12" x14ac:dyDescent="0.25">
      <c r="B42">
        <v>13.590199999999999</v>
      </c>
      <c r="C42">
        <v>6.7512600000000003</v>
      </c>
      <c r="D42">
        <v>186.24600000000001</v>
      </c>
      <c r="E42">
        <v>39.674100000000003</v>
      </c>
      <c r="F42">
        <v>128.042</v>
      </c>
      <c r="G42">
        <v>965.76700000000005</v>
      </c>
      <c r="H42">
        <v>0.14907200000000001</v>
      </c>
      <c r="I42">
        <v>-952.17700000000002</v>
      </c>
      <c r="J42">
        <v>907.24300000000005</v>
      </c>
      <c r="K42">
        <v>2.5538099999999999</v>
      </c>
      <c r="L42">
        <v>18.805900000000001</v>
      </c>
    </row>
    <row r="43" spans="2:12" x14ac:dyDescent="0.25">
      <c r="B43">
        <v>13.066000000000001</v>
      </c>
      <c r="C43">
        <v>6.37934</v>
      </c>
      <c r="D43">
        <v>186.977</v>
      </c>
      <c r="E43">
        <v>39.294400000000003</v>
      </c>
      <c r="F43">
        <v>115.154</v>
      </c>
      <c r="G43">
        <v>961.56700000000001</v>
      </c>
      <c r="H43">
        <v>0.145929</v>
      </c>
      <c r="I43">
        <v>-948.50099999999998</v>
      </c>
      <c r="J43">
        <v>909.06399999999996</v>
      </c>
      <c r="K43">
        <v>2.5489899999999999</v>
      </c>
      <c r="L43">
        <v>17.8445</v>
      </c>
    </row>
    <row r="44" spans="2:12" x14ac:dyDescent="0.25">
      <c r="B44">
        <v>13.626200000000001</v>
      </c>
      <c r="C44">
        <v>6.5589500000000003</v>
      </c>
      <c r="D44">
        <v>187.65799999999999</v>
      </c>
      <c r="E44">
        <v>39.352200000000003</v>
      </c>
      <c r="F44">
        <v>164.547</v>
      </c>
      <c r="G44">
        <v>962.99</v>
      </c>
      <c r="H44">
        <v>0.15060000000000001</v>
      </c>
      <c r="I44">
        <v>-949.36400000000003</v>
      </c>
      <c r="J44">
        <v>907.83100000000002</v>
      </c>
      <c r="K44">
        <v>2.5458500000000002</v>
      </c>
      <c r="L44">
        <v>18.5792</v>
      </c>
    </row>
    <row r="45" spans="2:12" x14ac:dyDescent="0.25">
      <c r="B45">
        <v>13.4887</v>
      </c>
      <c r="C45">
        <v>6.7051600000000002</v>
      </c>
      <c r="D45">
        <v>179.761</v>
      </c>
      <c r="E45">
        <v>39.399799999999999</v>
      </c>
      <c r="F45">
        <v>128.16200000000001</v>
      </c>
      <c r="G45">
        <v>970.79600000000005</v>
      </c>
      <c r="H45">
        <v>0.14609900000000001</v>
      </c>
      <c r="I45">
        <v>-957.30700000000002</v>
      </c>
      <c r="J45">
        <v>901.45699999999999</v>
      </c>
      <c r="K45">
        <v>2.66791</v>
      </c>
      <c r="L45">
        <v>18.102399999999999</v>
      </c>
    </row>
    <row r="46" spans="2:12" x14ac:dyDescent="0.25">
      <c r="B46">
        <v>13.6637</v>
      </c>
      <c r="C46">
        <v>6.8318300000000001</v>
      </c>
      <c r="D46">
        <v>170.535</v>
      </c>
      <c r="E46">
        <v>39.356200000000001</v>
      </c>
      <c r="F46">
        <v>136.94900000000001</v>
      </c>
      <c r="G46">
        <v>981.81500000000005</v>
      </c>
      <c r="H46">
        <v>0.14974599999999999</v>
      </c>
      <c r="I46">
        <v>-968.15200000000004</v>
      </c>
      <c r="J46">
        <v>890.62400000000002</v>
      </c>
      <c r="K46">
        <v>2.6017100000000002</v>
      </c>
      <c r="L46">
        <v>18.11</v>
      </c>
    </row>
    <row r="47" spans="2:12" x14ac:dyDescent="0.25">
      <c r="B47">
        <v>13.1394</v>
      </c>
      <c r="C47">
        <v>6.1982600000000003</v>
      </c>
      <c r="D47">
        <v>189.77799999999999</v>
      </c>
      <c r="E47">
        <v>39.609900000000003</v>
      </c>
      <c r="F47">
        <v>143.18700000000001</v>
      </c>
      <c r="G47">
        <v>961.423</v>
      </c>
      <c r="H47">
        <v>0.14571100000000001</v>
      </c>
      <c r="I47">
        <v>-948.28399999999999</v>
      </c>
      <c r="J47">
        <v>912.18200000000002</v>
      </c>
      <c r="K47">
        <v>2.5291000000000001</v>
      </c>
      <c r="L47">
        <v>19.861699999999999</v>
      </c>
    </row>
    <row r="48" spans="2:12" x14ac:dyDescent="0.25">
      <c r="B48">
        <v>14.3062</v>
      </c>
      <c r="C48">
        <v>6.8816300000000004</v>
      </c>
      <c r="D48">
        <v>330.27499999999998</v>
      </c>
      <c r="E48">
        <v>41.7393</v>
      </c>
      <c r="F48">
        <v>106.601</v>
      </c>
      <c r="G48">
        <v>817.30899999999997</v>
      </c>
      <c r="H48">
        <v>0.14091799999999999</v>
      </c>
      <c r="I48">
        <v>-803.00300000000004</v>
      </c>
      <c r="J48">
        <v>1054.24</v>
      </c>
      <c r="K48">
        <v>2.55193</v>
      </c>
      <c r="L48">
        <v>25.754200000000001</v>
      </c>
    </row>
    <row r="49" spans="1:12" x14ac:dyDescent="0.25">
      <c r="B49">
        <v>14.4465</v>
      </c>
      <c r="C49">
        <v>7.1769800000000004</v>
      </c>
      <c r="D49">
        <v>194.89599999999999</v>
      </c>
      <c r="E49">
        <v>39.857500000000002</v>
      </c>
      <c r="F49">
        <v>100.229</v>
      </c>
      <c r="G49">
        <v>956.76300000000003</v>
      </c>
      <c r="H49">
        <v>0.146484</v>
      </c>
      <c r="I49">
        <v>-942.31600000000003</v>
      </c>
      <c r="J49">
        <v>916.47799999999995</v>
      </c>
      <c r="K49">
        <v>2.48481</v>
      </c>
      <c r="L49">
        <v>19.0215</v>
      </c>
    </row>
    <row r="50" spans="1:12" x14ac:dyDescent="0.25">
      <c r="B50">
        <v>13.4123</v>
      </c>
      <c r="C50">
        <v>6.6868299999999996</v>
      </c>
      <c r="D50">
        <v>179.91</v>
      </c>
      <c r="E50">
        <v>38.689300000000003</v>
      </c>
      <c r="F50">
        <v>115.983</v>
      </c>
      <c r="G50">
        <v>971.61400000000003</v>
      </c>
      <c r="H50">
        <v>0.14518600000000001</v>
      </c>
      <c r="I50">
        <v>-958.202</v>
      </c>
      <c r="J50">
        <v>899.78700000000003</v>
      </c>
      <c r="K50">
        <v>2.5104600000000001</v>
      </c>
      <c r="L50">
        <v>17.275300000000001</v>
      </c>
    </row>
    <row r="51" spans="1:12" x14ac:dyDescent="0.25">
      <c r="B51">
        <v>13.448</v>
      </c>
      <c r="C51">
        <v>6.6321199999999996</v>
      </c>
      <c r="D51">
        <v>178.529</v>
      </c>
      <c r="E51">
        <v>39.721299999999999</v>
      </c>
      <c r="F51">
        <v>141.61600000000001</v>
      </c>
      <c r="G51">
        <v>973.32299999999998</v>
      </c>
      <c r="H51">
        <v>0.14968500000000001</v>
      </c>
      <c r="I51">
        <v>-959.875</v>
      </c>
      <c r="J51">
        <v>899.428</v>
      </c>
      <c r="K51">
        <v>2.51674</v>
      </c>
      <c r="L51">
        <v>17.6617</v>
      </c>
    </row>
    <row r="53" spans="1:12" x14ac:dyDescent="0.25">
      <c r="A53" t="s">
        <v>11</v>
      </c>
      <c r="B53">
        <f>AVERAGE(B2:B52)</f>
        <v>13.656991999999997</v>
      </c>
      <c r="C53">
        <f t="shared" ref="C53:L53" si="0">AVERAGE(C2:C52)</f>
        <v>6.7118999999999982</v>
      </c>
      <c r="D53">
        <f t="shared" si="0"/>
        <v>204.25391999999999</v>
      </c>
      <c r="E53">
        <f t="shared" si="0"/>
        <v>39.773591999999987</v>
      </c>
      <c r="F53">
        <f t="shared" si="0"/>
        <v>125.27109799999998</v>
      </c>
      <c r="G53">
        <f t="shared" si="0"/>
        <v>946.38314000000003</v>
      </c>
      <c r="H53">
        <f t="shared" si="0"/>
        <v>0.14523308000000001</v>
      </c>
      <c r="I53">
        <f t="shared" si="0"/>
        <v>-932.72609999999997</v>
      </c>
      <c r="J53">
        <f t="shared" si="0"/>
        <v>926.10789999999997</v>
      </c>
      <c r="K53">
        <f t="shared" si="0"/>
        <v>2.5965006000000002</v>
      </c>
      <c r="L53">
        <f t="shared" si="0"/>
        <v>19.683093999999997</v>
      </c>
    </row>
    <row r="54" spans="1:12" x14ac:dyDescent="0.25">
      <c r="A54" t="s">
        <v>12</v>
      </c>
      <c r="B54">
        <f>MIN(B2:B51)</f>
        <v>12.961600000000001</v>
      </c>
      <c r="C54">
        <f t="shared" ref="C54:L54" si="1">MIN(C2:C51)</f>
        <v>6.1982600000000003</v>
      </c>
      <c r="D54">
        <f t="shared" si="1"/>
        <v>170.535</v>
      </c>
      <c r="E54">
        <f t="shared" si="1"/>
        <v>38.689300000000003</v>
      </c>
      <c r="F54">
        <f t="shared" si="1"/>
        <v>98.261499999999998</v>
      </c>
      <c r="G54">
        <f t="shared" si="1"/>
        <v>795.68499999999995</v>
      </c>
      <c r="H54">
        <f t="shared" si="1"/>
        <v>0.13669100000000001</v>
      </c>
      <c r="I54">
        <f t="shared" si="1"/>
        <v>-968.15200000000004</v>
      </c>
      <c r="J54">
        <f t="shared" si="1"/>
        <v>890.62400000000002</v>
      </c>
      <c r="K54">
        <f t="shared" si="1"/>
        <v>2.36144</v>
      </c>
      <c r="L54">
        <f t="shared" si="1"/>
        <v>16.951499999999999</v>
      </c>
    </row>
    <row r="55" spans="1:12" x14ac:dyDescent="0.25">
      <c r="A55" t="s">
        <v>13</v>
      </c>
      <c r="B55">
        <f>STDEV(B2:B51)</f>
        <v>0.42567772414427912</v>
      </c>
      <c r="C55">
        <f t="shared" ref="C55:L55" si="2">STDEV(C2:C51)</f>
        <v>0.19627234986734374</v>
      </c>
      <c r="D55">
        <f t="shared" si="2"/>
        <v>42.755190908067462</v>
      </c>
      <c r="E55">
        <f t="shared" si="2"/>
        <v>0.75891666930902379</v>
      </c>
      <c r="F55">
        <f t="shared" si="2"/>
        <v>19.975510276095644</v>
      </c>
      <c r="G55">
        <f t="shared" si="2"/>
        <v>43.363991283095807</v>
      </c>
      <c r="H55">
        <f t="shared" si="2"/>
        <v>3.3592415314976647E-3</v>
      </c>
      <c r="I55">
        <f t="shared" si="2"/>
        <v>43.383075109177895</v>
      </c>
      <c r="J55">
        <f t="shared" si="2"/>
        <v>43.638014610110822</v>
      </c>
      <c r="K55">
        <f t="shared" si="2"/>
        <v>0.12245305396829946</v>
      </c>
      <c r="L55">
        <f t="shared" si="2"/>
        <v>2.6661957258871638</v>
      </c>
    </row>
    <row r="56" spans="1:12" x14ac:dyDescent="0.25">
      <c r="B56">
        <f>MEDIAN(B2:B51)</f>
        <v>13.60145</v>
      </c>
      <c r="C56">
        <f t="shared" ref="C56:L56" si="3">MEDIAN(C2:C51)</f>
        <v>6.6871799999999997</v>
      </c>
      <c r="D56">
        <f t="shared" si="3"/>
        <v>188.8135</v>
      </c>
      <c r="E56">
        <f t="shared" si="3"/>
        <v>39.579350000000005</v>
      </c>
      <c r="F56">
        <f t="shared" si="3"/>
        <v>120.5545</v>
      </c>
      <c r="G56">
        <f t="shared" si="3"/>
        <v>961.495</v>
      </c>
      <c r="H56">
        <f t="shared" si="3"/>
        <v>0.14593499999999998</v>
      </c>
      <c r="I56">
        <f t="shared" si="3"/>
        <v>-948.38</v>
      </c>
      <c r="J56">
        <f t="shared" si="3"/>
        <v>911.23149999999998</v>
      </c>
      <c r="K56">
        <f t="shared" si="3"/>
        <v>2.5578699999999999</v>
      </c>
      <c r="L56">
        <f t="shared" si="3"/>
        <v>18.717649999999999</v>
      </c>
    </row>
    <row r="57" spans="1:12" x14ac:dyDescent="0.25">
      <c r="B57">
        <f>MAX(B2:B51)</f>
        <v>14.623699999999999</v>
      </c>
      <c r="C57">
        <f t="shared" ref="C57:L57" si="4">MAX(C2:C51)</f>
        <v>7.2324999999999999</v>
      </c>
      <c r="D57">
        <f t="shared" si="4"/>
        <v>353.24200000000002</v>
      </c>
      <c r="E57">
        <f t="shared" si="4"/>
        <v>42.236600000000003</v>
      </c>
      <c r="F57">
        <f t="shared" si="4"/>
        <v>166.66300000000001</v>
      </c>
      <c r="G57">
        <f t="shared" si="4"/>
        <v>981.81500000000005</v>
      </c>
      <c r="H57">
        <f t="shared" si="4"/>
        <v>0.15155399999999999</v>
      </c>
      <c r="I57">
        <f t="shared" si="4"/>
        <v>-782.56100000000004</v>
      </c>
      <c r="J57">
        <f t="shared" si="4"/>
        <v>1078.1500000000001</v>
      </c>
      <c r="K57">
        <f t="shared" si="4"/>
        <v>2.9660000000000002</v>
      </c>
      <c r="L57">
        <f t="shared" si="4"/>
        <v>27.093900000000001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Sheet1!out</vt:lpstr>
      <vt:lpstr>Sheet2!out_1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2017-04-16T20:49:25Z</dcterms:modified>
</cp:coreProperties>
</file>