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144\Documents\regression\"/>
    </mc:Choice>
  </mc:AlternateContent>
  <bookViews>
    <workbookView xWindow="0" yWindow="0" windowWidth="20490" windowHeight="7965" activeTab="2"/>
  </bookViews>
  <sheets>
    <sheet name="Sheet2" sheetId="2" r:id="rId1"/>
    <sheet name="Sheet3" sheetId="3" r:id="rId2"/>
    <sheet name="Sheet1" sheetId="1" r:id="rId3"/>
  </sheet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3" l="1"/>
  <c r="J6" i="3"/>
  <c r="C7" i="3"/>
  <c r="D7" i="3"/>
  <c r="D8" i="3" s="1"/>
  <c r="E7" i="3"/>
  <c r="E8" i="3" s="1"/>
  <c r="F7" i="3"/>
  <c r="F8" i="3" s="1"/>
  <c r="G7" i="3"/>
  <c r="H7" i="3"/>
  <c r="C8" i="3"/>
  <c r="G8" i="3"/>
  <c r="H8" i="3"/>
  <c r="B7" i="3"/>
  <c r="B8" i="3" s="1"/>
  <c r="I6" i="3"/>
  <c r="H6" i="3"/>
  <c r="G6" i="3"/>
  <c r="F6" i="3"/>
  <c r="E6" i="3"/>
  <c r="D6" i="3"/>
  <c r="C6" i="3"/>
  <c r="B6" i="3"/>
</calcChain>
</file>

<file path=xl/sharedStrings.xml><?xml version="1.0" encoding="utf-8"?>
<sst xmlns="http://schemas.openxmlformats.org/spreadsheetml/2006/main" count="430" uniqueCount="21">
  <si>
    <t>PricePerSqFtSqrt</t>
  </si>
  <si>
    <t>TaxPerSqFtSqrt</t>
  </si>
  <si>
    <t>PropClass</t>
  </si>
  <si>
    <t>4A</t>
  </si>
  <si>
    <t>1</t>
  </si>
  <si>
    <t>15F</t>
  </si>
  <si>
    <t>4C</t>
  </si>
  <si>
    <t>4B</t>
  </si>
  <si>
    <t>OTH</t>
  </si>
  <si>
    <t>15C</t>
  </si>
  <si>
    <t>Grand Total</t>
  </si>
  <si>
    <t>Row Labels</t>
  </si>
  <si>
    <t>Average of PricePerSqFtSqrt</t>
  </si>
  <si>
    <t>Count of PricePerSqFtSqrt</t>
  </si>
  <si>
    <t>StdDev of PricePerSqFtSqrt</t>
  </si>
  <si>
    <t>Var of PricePerSqFtSqrt</t>
  </si>
  <si>
    <t>Mean Square Deviation</t>
  </si>
  <si>
    <t>SS</t>
  </si>
  <si>
    <t>Avg Squared Dev</t>
  </si>
  <si>
    <t>Residuals</t>
  </si>
  <si>
    <t>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</si>
</sst>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43" fontId="0" fillId="0" borderId="0" xfId="1" applyFont="1"/>
    <xf numFmtId="164" fontId="0" fillId="0" borderId="0" xfId="1" applyNumberFormat="1" applyFont="1"/>
    <xf numFmtId="164" fontId="0" fillId="0" borderId="0" xfId="0" pivotButton="1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43" fontId="0" fillId="0" borderId="0" xfId="1" applyFont="1" applyAlignment="1">
      <alignment horizontal="left"/>
    </xf>
  </cellXfs>
  <cellStyles count="2">
    <cellStyle name="Comma" xfId="1" builtinId="3"/>
    <cellStyle name="Normal" xfId="0" builtinId="0"/>
  </cellStyles>
  <dxfs count="12">
    <dxf>
      <numFmt numFmtId="164" formatCode="_(* #,##0.0000_);_(* \(#,##0.0000\);_(* &quot;-&quot;??_);_(@_)"/>
    </dxf>
    <dxf>
      <numFmt numFmtId="164" formatCode="_(* #,##0.0000_);_(* \(#,##0.0000\);_(* &quot;-&quot;??_);_(@_)"/>
    </dxf>
    <dxf>
      <numFmt numFmtId="164" formatCode="_(* #,##0.0000_);_(* \(#,##0.0000\);_(* &quot;-&quot;??_);_(@_)"/>
    </dxf>
    <dxf>
      <numFmt numFmtId="164" formatCode="_(* #,##0.0000_);_(* \(#,##0.0000\);_(* &quot;-&quot;??_);_(@_)"/>
    </dxf>
    <dxf>
      <numFmt numFmtId="164" formatCode="_(* #,##0.0000_);_(* \(#,##0.0000\);_(* &quot;-&quot;??_);_(@_)"/>
    </dxf>
    <dxf>
      <numFmt numFmtId="164" formatCode="_(* #,##0.0000_);_(* \(#,##0.0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kesh Dutta" refreshedDate="42847.458415972222" createdVersion="6" refreshedVersion="6" minRefreshableVersion="3" recordCount="396">
  <cacheSource type="worksheet">
    <worksheetSource ref="A1:C397" sheet="Sheet1"/>
  </cacheSource>
  <cacheFields count="3">
    <cacheField name="PricePerSqFtSqrt" numFmtId="0">
      <sharedItems containsSemiMixedTypes="0" containsString="0" containsNumber="1" minValue="1.3736811857195901" maxValue="22.1363501960011"/>
    </cacheField>
    <cacheField name="TaxPerSqFtSqrt" numFmtId="0">
      <sharedItems containsSemiMixedTypes="0" containsString="0" containsNumber="1" minValue="0.54772255750516596" maxValue="12.076878735832301" count="362">
        <n v="4.9355850717012197"/>
        <n v="2.6981475126464001"/>
        <n v="7.8901204046579601"/>
        <n v="9.1016482023861993"/>
        <n v="4.1739669380578404"/>
        <n v="8.6438995829428702"/>
        <n v="7.1931912250405201"/>
        <n v="7.8346665532108002"/>
        <n v="9.8596653087211799"/>
        <n v="10.4522246435866"/>
        <n v="4.6308746474073299"/>
        <n v="6.5786776786828502"/>
        <n v="9.4365247840505297"/>
        <n v="5.7469992169827204"/>
        <n v="6.8533933201006301"/>
        <n v="10.1598720464383"/>
        <n v="9.1731128849480505"/>
        <n v="10.1769838360881"/>
        <n v="6.7166956161493498"/>
        <n v="7.5143196631498101"/>
        <n v="8.2466356776566698"/>
        <n v="9.6445321296577102"/>
        <n v="8.0417037995688396"/>
        <n v="9.7837620576136199"/>
        <n v="4.2767978675640004"/>
        <n v="3.7332291652134"/>
        <n v="4.5723079511336504"/>
        <n v="2.1626372788796502"/>
        <n v="4.4721359549995796"/>
        <n v="4.9620560254797601"/>
        <n v="4.0854620301748001"/>
        <n v="6.9"/>
        <n v="3.6842909765652299"/>
        <n v="1.7320508075688701"/>
        <n v="3.3388620816080401"/>
        <n v="2.00124960961895"/>
        <n v="9.0371455670471494"/>
        <n v="9.4829847621938104"/>
        <n v="2.9514403263491502"/>
        <n v="4.9074433262137598"/>
        <n v="5.5064507625148096"/>
        <n v="3.3072647308614398"/>
        <n v="10.563380140845"/>
        <n v="1.9725617861045499"/>
        <n v="3.9367499285578198"/>
        <n v="2.0054924582256599"/>
        <n v="9.9472609295222494"/>
        <n v="10.9321544079838"/>
        <n v="11.457399355874699"/>
        <n v="6.0844884748021304"/>
        <n v="10.739227160275499"/>
        <n v="7.8753412624469803"/>
        <n v="10.157263410978301"/>
        <n v="9.9750689220676492"/>
        <n v="8.81725580892377"/>
        <n v="4.8824174340177002"/>
        <n v="2.8245353600194099"/>
        <n v="5.0586559479766899"/>
        <n v="2.4899799195977401"/>
        <n v="3.5222152120504999"/>
        <n v="6.2948391560070798"/>
        <n v="7.2934902481596504"/>
        <n v="2.3224986544667701"/>
        <n v="8.2803985411331507"/>
        <n v="3.54992957676627"/>
        <n v="9.0461041338246808"/>
        <n v="7.3780756298644699"/>
        <n v="8.23893196961839"/>
        <n v="7.9851111451250301"/>
        <n v="8.0927745551201404"/>
        <n v="2.7037011669191502"/>
        <n v="7.0654794600225097"/>
        <n v="6.7846886442931096"/>
        <n v="4.4576899847342402"/>
        <n v="4.3520110293977803"/>
        <n v="3.8039453203220401"/>
        <n v="7.69064366616995"/>
        <n v="9.4077627521106209"/>
        <n v="8.1364611472064396"/>
        <n v="10.901467791082"/>
        <n v="8.2420264498483604"/>
        <n v="5.9979996665554998"/>
        <n v="6.0256949806640501"/>
        <n v="10.7055593034647"/>
        <n v="7.8377930567220204"/>
        <n v="6.4842115943266299"/>
        <n v="1.35425256137841"/>
        <n v="6.1273158887068897"/>
        <n v="2.5559733957926798"/>
        <n v="2"/>
        <n v="4.7184743296959804"/>
        <n v="5.2866813787100799"/>
        <n v="7.1660309795590402"/>
        <n v="2.91838996708801"/>
        <n v="6.7287443107908302"/>
        <n v="8.8525702482386404"/>
        <n v="6.0055807379469899"/>
        <n v="7.6504901803740601"/>
        <n v="9.8717273057960799"/>
        <n v="5.8455110982701903"/>
        <n v="7.9612184997021602"/>
        <n v="5.2813823947902101"/>
        <n v="7.11723260825441"/>
        <n v="7.4781682249064101"/>
        <n v="7.0654086930622704"/>
        <n v="9.2863878876557795"/>
        <n v="8.7900511943901591"/>
        <n v="7.8103136940842504"/>
        <n v="7.23574460577486"/>
        <n v="7.4766302570074901"/>
        <n v="10.5832887138167"/>
        <n v="8.6482946295787109"/>
        <n v="8.2338933682675197"/>
        <n v="6.5526330585498203"/>
        <n v="5.41350163941972"/>
        <n v="6.3611319747353097"/>
        <n v="2.62106848441623"/>
        <n v="5.1289375118049501"/>
        <n v="7.3240699068209301"/>
        <n v="7.0339889109949496"/>
        <n v="6.6932802122726001"/>
        <n v="3.9734116323381299"/>
        <n v="7.08152525943387"/>
        <n v="2.9317230428537999"/>
        <n v="3.47577329525387"/>
        <n v="5.5163393659201203"/>
        <n v="5.7526515625405299"/>
        <n v="7.1323909034768898"/>
        <n v="4.0819113170180401"/>
        <n v="1.61647765218081"/>
        <n v="2.1890637268019399"/>
        <n v="5.4802372211428896"/>
        <n v="4.51619308710334"/>
        <n v="3.01612333965307"/>
        <n v="7.5942083195024299"/>
        <n v="5.6138222273242597"/>
        <n v="5.8990677229541904"/>
        <n v="7.4214553828747096"/>
        <n v="6.6666333332500001"/>
        <n v="6.3520075566705598"/>
        <n v="8.2112118472245008"/>
        <n v="7.0092082291796602"/>
        <n v="2.47022266202866"/>
        <n v="3.0194370336206702"/>
        <n v="6.8641823985089401"/>
        <n v="2.6404545063303"/>
        <n v="7.0710678118654702"/>
        <n v="3.6333180427812799"/>
        <n v="8.1920693356440708"/>
        <n v="3.7727973706521798"/>
        <n v="10.103613215083"/>
        <n v="6.4331174402462104"/>
        <n v="6.70648939460877"/>
        <n v="8.7578536183245195"/>
        <n v="6.8504014480904596"/>
        <n v="8.72152509599095"/>
        <n v="9.9732642600103603"/>
        <n v="2.8917122955093499"/>
        <n v="7.0789829778012603"/>
        <n v="10.395239294984901"/>
        <n v="10.430100670655101"/>
        <n v="4.9140614566771497"/>
        <n v="2.31300670124407"/>
        <n v="3.5663707042313999"/>
        <n v="7.5325294556343998"/>
        <n v="7.2764689238668501"/>
        <n v="8.3597846862224792"/>
        <n v="2.47082982012116"/>
        <n v="2.4374166652421101"/>
        <n v="8.4757300570511305"/>
        <n v="8.3549985038897496"/>
        <n v="9.0154312154216996"/>
        <n v="7.8609159771619401"/>
        <n v="7.62482786690952"/>
        <n v="7.8880289046123497"/>
        <n v="9.0628362006603602"/>
        <n v="4.7808994969566099"/>
        <n v="4.7716873325900098"/>
        <n v="7.5695442399129904"/>
        <n v="7.6679853938306302"/>
        <n v="7.8737538696609004"/>
        <n v="5.1263047119733303"/>
        <n v="2.7730849247723999"/>
        <n v="4.2951135025747504"/>
        <n v="1.6739175606940699"/>
        <n v="6.8343251312766702"/>
        <n v="5.8203951755872998"/>
        <n v="4.6295788145359396"/>
        <n v="2.3492552011222601"/>
        <n v="7.37760123617426"/>
        <n v="8.6999999999999993"/>
        <n v="6.9932109935279296"/>
        <n v="7.13077835863659"/>
        <n v="4.3797260188281104"/>
        <n v="2.21404606998138"/>
        <n v="3.8844562038977801"/>
        <n v="9.9454009471715104"/>
        <n v="10.7304240363556"/>
        <n v="6.7983086131772499"/>
        <n v="12.076878735832301"/>
        <n v="9.2327135772750992"/>
        <n v="4.1921354939934803"/>
        <n v="11.5517963970977"/>
        <n v="7.7414468931847598"/>
        <n v="2.9324051561815199"/>
        <n v="9.2963433671524793"/>
        <n v="9.6368563338881401"/>
        <n v="11.848333216111"/>
        <n v="4.5011109739707598"/>
        <n v="7.2294536446400901"/>
        <n v="8.3762163295846097"/>
        <n v="6.5063046347369804"/>
        <n v="3.1511902513177401"/>
        <n v="4.9346732414618897"/>
        <n v="5.0274247880997596"/>
        <n v="3.1622776601683702"/>
        <n v="6.0827625302982096"/>
        <n v="10.0483331951125"/>
        <n v="5.0595454341274504"/>
        <n v="4.69595570677577"/>
        <n v="3.95967170356331"/>
        <n v="5.3858147016027198"/>
        <n v="3.5743530883224102"/>
        <n v="4.3275859321335197"/>
        <n v="3.7396523902630299"/>
        <n v="3.36511515404748"/>
        <n v="7.9154279732684003"/>
        <n v="8.5590887365419892"/>
        <n v="9.2628829205598802"/>
        <n v="9.2229062664650296"/>
        <n v="3.55373043434642"/>
        <n v="4.9251395919303604"/>
        <n v="3.6195303562755199"/>
        <n v="7.6145255925763298"/>
        <n v="6.5167476550807102"/>
        <n v="4.0419054912256396"/>
        <n v="2.8087363706834401"/>
        <n v="3.35648625797872"/>
        <n v="7.5822819784020101"/>
        <n v="5.9133746710317601"/>
        <n v="4.1793540170701"/>
        <n v="4.1632919667013502"/>
        <n v="4.60977222864644"/>
        <n v="4.0033735773719599"/>
        <n v="4.3391243356234899"/>
        <n v="1.0639548862616299"/>
        <n v="5.1484949257040098"/>
        <n v="1.51657508881031"/>
        <n v="7.9128376705199699"/>
        <n v="6.5033068511334999"/>
        <n v="7.1079532919118096"/>
        <n v="8.03249649859867"/>
        <n v="7.4539922189387804"/>
        <n v="2.4135036772294298"/>
        <n v="3.6146922413948301"/>
        <n v="7.6052613367326103"/>
        <n v="7.2631260487478801"/>
        <n v="8.5540049099822202"/>
        <n v="6.9846975596657002"/>
        <n v="7.8247044672626398"/>
        <n v="7.5341223775566499"/>
        <n v="2.8513154858766501"/>
        <n v="7.1222187554160303"/>
        <n v="3.1567388235329101"/>
        <n v="5.5213223053902496"/>
        <n v="4.6854028642156198"/>
        <n v="3.3403592621153702"/>
        <n v="7.0453530784482297"/>
        <n v="5.3689850064979696"/>
        <n v="4.8133148660772198"/>
        <n v="3.8461669230546902"/>
        <n v="7.0066397081625302"/>
        <n v="6.6043167701133099"/>
        <n v="9.7852439928700807"/>
        <n v="9.83803842236855"/>
        <n v="3.6761392791895098"/>
        <n v="9.9349886763901196"/>
        <n v="3.4641016151377499"/>
        <n v="4.5262567315608599"/>
        <n v="6.7985292527134096"/>
        <n v="9.1102689312665195"/>
        <n v="7.2735135938554398"/>
        <n v="8.7989772132901898"/>
        <n v="7.6214171910478603"/>
        <n v="4.9389270089767399"/>
        <n v="4.9702112631154796"/>
        <n v="6.65920415665415"/>
        <n v="6.5420944658419602"/>
        <n v="6.3636467532382701"/>
        <n v="7.2814833653590103"/>
        <n v="5.7610762883336299"/>
        <n v="7.3093091328797897"/>
        <n v="5.7687086943266603"/>
        <n v="6.3345086628719596"/>
        <n v="6.5116818104081204"/>
        <n v="3.2603680773802202"/>
        <n v="3.2774990465292202"/>
        <n v="2.63590591637865"/>
        <n v="4.7712681752339101"/>
        <n v="7.1693793315739596"/>
        <n v="8.5202699487750895"/>
        <n v="4.4588115008374096"/>
        <n v="4.6847625340031902"/>
        <n v="5.0616202939374997"/>
        <n v="8.7890272499293101"/>
        <n v="9.1873826523118094"/>
        <n v="11.2425086168523"/>
        <n v="8.0773758114872898"/>
        <n v="5.8502136713114998"/>
        <n v="7.4720813700066104"/>
        <n v="7.3372338111852402"/>
        <n v="9.05847669313113"/>
        <n v="6.8590815711726298"/>
        <n v="4.4335087684586796"/>
        <n v="5.0664583290499801"/>
        <n v="3.23310995791977"/>
        <n v="4.4015906215821499"/>
        <n v="3.0461451048825601"/>
        <n v="5.93986531833845"/>
        <n v="2.4326939799325298"/>
        <n v="5.4159025102008602"/>
        <n v="5.8800510201868104"/>
        <n v="5.8337809352083099"/>
        <n v="2.5816661286851099"/>
        <n v="3.8619943034655"/>
        <n v="5.3474292889200497"/>
        <n v="5.6538482469907096"/>
        <n v="2.6"/>
        <n v="5.7569957443097"/>
        <n v="5.4953616805447796"/>
        <n v="5.8921133729757704"/>
        <n v="5.1594573358057696"/>
        <n v="3.9868533958499102"/>
        <n v="6.2173949528721399"/>
        <n v="5.1938425082014099"/>
        <n v="4.8374580101536697"/>
        <n v="1.25499003980111"/>
        <n v="1.4758048651498601"/>
        <n v="2.4314604664686601"/>
        <n v="3.2814630883189801"/>
        <n v="2.70499537892396"/>
        <n v="0.77459666924148296"/>
        <n v="4.40431606495265"/>
        <n v="2.83830935593708"/>
        <n v="4.41554073698794"/>
        <n v="5.8381503920334197"/>
        <n v="3.98384236635939"/>
        <n v="9.9114580158521495"/>
        <n v="2.7018512172212499"/>
        <n v="1.2884098726725099"/>
        <n v="8.9501955285904202"/>
        <n v="7.10520935652145"/>
        <n v="5.9926621796994297"/>
        <n v="4.6477951762098897"/>
        <n v="5.1920130970559004"/>
        <n v="0.54772255750516596"/>
        <n v="4.0903545078635899"/>
        <n v="2.4496938584239398"/>
        <n v="9.3331666651785401"/>
        <n v="4.0926763859362199"/>
        <n v="4.1536730733171501"/>
        <n v="4.0743097574926699"/>
      </sharedItems>
    </cacheField>
    <cacheField name="PropClass" numFmtId="49">
      <sharedItems count="7">
        <s v="4A"/>
        <s v="1"/>
        <s v="15F"/>
        <s v="4C"/>
        <s v="4B"/>
        <s v="OTH"/>
        <s v="15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6">
  <r>
    <n v="10.723805294763601"/>
    <x v="0"/>
    <x v="0"/>
  </r>
  <r>
    <n v="6.3245553203367502"/>
    <x v="1"/>
    <x v="1"/>
  </r>
  <r>
    <n v="13.231175306827399"/>
    <x v="2"/>
    <x v="0"/>
  </r>
  <r>
    <n v="12.1689769496042"/>
    <x v="3"/>
    <x v="2"/>
  </r>
  <r>
    <n v="8.2428150531235307"/>
    <x v="4"/>
    <x v="1"/>
  </r>
  <r>
    <n v="12.195285974506699"/>
    <x v="5"/>
    <x v="0"/>
  </r>
  <r>
    <n v="14.874609238564799"/>
    <x v="6"/>
    <x v="0"/>
  </r>
  <r>
    <n v="15.9848991238606"/>
    <x v="7"/>
    <x v="0"/>
  </r>
  <r>
    <n v="13.199090877783901"/>
    <x v="8"/>
    <x v="0"/>
  </r>
  <r>
    <n v="9.5080492215806292"/>
    <x v="9"/>
    <x v="3"/>
  </r>
  <r>
    <n v="8.4547028333348297"/>
    <x v="10"/>
    <x v="1"/>
  </r>
  <r>
    <n v="11.7187883332706"/>
    <x v="11"/>
    <x v="0"/>
  </r>
  <r>
    <n v="10.940246797947401"/>
    <x v="12"/>
    <x v="0"/>
  </r>
  <r>
    <n v="10.9200732598275"/>
    <x v="13"/>
    <x v="0"/>
  </r>
  <r>
    <n v="10"/>
    <x v="14"/>
    <x v="2"/>
  </r>
  <r>
    <n v="18.0735995308073"/>
    <x v="15"/>
    <x v="0"/>
  </r>
  <r>
    <n v="14.154433934283601"/>
    <x v="16"/>
    <x v="0"/>
  </r>
  <r>
    <n v="13.363046059937"/>
    <x v="17"/>
    <x v="0"/>
  </r>
  <r>
    <n v="8.1854749404051006"/>
    <x v="18"/>
    <x v="0"/>
  </r>
  <r>
    <n v="8.7632185867978798"/>
    <x v="19"/>
    <x v="0"/>
  </r>
  <r>
    <n v="10.567355392906901"/>
    <x v="20"/>
    <x v="0"/>
  </r>
  <r>
    <n v="14.148710188564801"/>
    <x v="21"/>
    <x v="0"/>
  </r>
  <r>
    <n v="10.2239913927976"/>
    <x v="22"/>
    <x v="0"/>
  </r>
  <r>
    <n v="17.327117475217801"/>
    <x v="23"/>
    <x v="0"/>
  </r>
  <r>
    <n v="3.6545861598818501"/>
    <x v="24"/>
    <x v="4"/>
  </r>
  <r>
    <n v="17.904105674397702"/>
    <x v="25"/>
    <x v="1"/>
  </r>
  <r>
    <n v="6.7172911206824999"/>
    <x v="26"/>
    <x v="1"/>
  </r>
  <r>
    <n v="2.6094060626893598"/>
    <x v="27"/>
    <x v="4"/>
  </r>
  <r>
    <n v="6.5713012410024199"/>
    <x v="28"/>
    <x v="4"/>
  </r>
  <r>
    <n v="9.5655109638743294"/>
    <x v="29"/>
    <x v="0"/>
  </r>
  <r>
    <n v="5.4538060104847803"/>
    <x v="30"/>
    <x v="4"/>
  </r>
  <r>
    <n v="13.228756555322899"/>
    <x v="31"/>
    <x v="0"/>
  </r>
  <r>
    <n v="4.0804411526206303"/>
    <x v="32"/>
    <x v="0"/>
  </r>
  <r>
    <n v="6.5763211600407701"/>
    <x v="33"/>
    <x v="1"/>
  </r>
  <r>
    <n v="5.0868457810316903"/>
    <x v="34"/>
    <x v="4"/>
  </r>
  <r>
    <n v="13.3119119588434"/>
    <x v="35"/>
    <x v="1"/>
  </r>
  <r>
    <n v="7.7779174590631897"/>
    <x v="36"/>
    <x v="0"/>
  </r>
  <r>
    <n v="15.825738529370399"/>
    <x v="37"/>
    <x v="0"/>
  </r>
  <r>
    <n v="2.6398863611905701"/>
    <x v="38"/>
    <x v="1"/>
  </r>
  <r>
    <n v="9.3730464631303292"/>
    <x v="39"/>
    <x v="0"/>
  </r>
  <r>
    <n v="4.4131621316239897"/>
    <x v="40"/>
    <x v="4"/>
  </r>
  <r>
    <n v="4.4417338956763199"/>
    <x v="41"/>
    <x v="4"/>
  </r>
  <r>
    <n v="14.757032221961101"/>
    <x v="42"/>
    <x v="0"/>
  </r>
  <r>
    <n v="14.142135623730899"/>
    <x v="43"/>
    <x v="1"/>
  </r>
  <r>
    <n v="10.1203260817031"/>
    <x v="44"/>
    <x v="4"/>
  </r>
  <r>
    <n v="15.591472028003"/>
    <x v="45"/>
    <x v="1"/>
  </r>
  <r>
    <n v="10.4347975543371"/>
    <x v="4"/>
    <x v="1"/>
  </r>
  <r>
    <n v="12.767732766626899"/>
    <x v="46"/>
    <x v="0"/>
  </r>
  <r>
    <n v="12.3466189703902"/>
    <x v="47"/>
    <x v="0"/>
  </r>
  <r>
    <n v="20.994451647995"/>
    <x v="48"/>
    <x v="0"/>
  </r>
  <r>
    <n v="9.3331666651785401"/>
    <x v="49"/>
    <x v="0"/>
  </r>
  <r>
    <n v="18.298715801935298"/>
    <x v="50"/>
    <x v="0"/>
  </r>
  <r>
    <n v="8.7552841187479409"/>
    <x v="51"/>
    <x v="0"/>
  </r>
  <r>
    <n v="19.3556193390963"/>
    <x v="52"/>
    <x v="0"/>
  </r>
  <r>
    <n v="15.379044183563501"/>
    <x v="53"/>
    <x v="0"/>
  </r>
  <r>
    <n v="9.5966139861932493"/>
    <x v="54"/>
    <x v="0"/>
  </r>
  <r>
    <n v="8.9830395746651295"/>
    <x v="55"/>
    <x v="4"/>
  </r>
  <r>
    <n v="4.8048933390867203"/>
    <x v="56"/>
    <x v="4"/>
  </r>
  <r>
    <n v="11.777223781519901"/>
    <x v="57"/>
    <x v="4"/>
  </r>
  <r>
    <n v="12.688577540449501"/>
    <x v="58"/>
    <x v="1"/>
  </r>
  <r>
    <n v="3.1518248682310999"/>
    <x v="59"/>
    <x v="4"/>
  </r>
  <r>
    <n v="11.9592223827471"/>
    <x v="60"/>
    <x v="5"/>
  </r>
  <r>
    <n v="3.2204037014014202"/>
    <x v="61"/>
    <x v="0"/>
  </r>
  <r>
    <n v="16.422849935379599"/>
    <x v="62"/>
    <x v="1"/>
  </r>
  <r>
    <n v="12.2603425727016"/>
    <x v="63"/>
    <x v="0"/>
  </r>
  <r>
    <n v="8.3478140851362994"/>
    <x v="64"/>
    <x v="1"/>
  </r>
  <r>
    <n v="11.4079358343216"/>
    <x v="65"/>
    <x v="0"/>
  </r>
  <r>
    <n v="9.0535628345972103"/>
    <x v="66"/>
    <x v="0"/>
  </r>
  <r>
    <n v="16.541493282046801"/>
    <x v="67"/>
    <x v="0"/>
  </r>
  <r>
    <n v="14.5846151817591"/>
    <x v="68"/>
    <x v="0"/>
  </r>
  <r>
    <n v="8.9134168532611504"/>
    <x v="69"/>
    <x v="0"/>
  </r>
  <r>
    <n v="5.2440442408507497"/>
    <x v="70"/>
    <x v="4"/>
  </r>
  <r>
    <n v="11.299513263853401"/>
    <x v="71"/>
    <x v="0"/>
  </r>
  <r>
    <n v="9.4693716792615099"/>
    <x v="72"/>
    <x v="0"/>
  </r>
  <r>
    <n v="7.0305760788145903"/>
    <x v="73"/>
    <x v="0"/>
  </r>
  <r>
    <n v="7.8228511426461296"/>
    <x v="74"/>
    <x v="0"/>
  </r>
  <r>
    <n v="6.4487208033841803"/>
    <x v="75"/>
    <x v="4"/>
  </r>
  <r>
    <n v="14.3074805608814"/>
    <x v="76"/>
    <x v="0"/>
  </r>
  <r>
    <n v="22.1363501960011"/>
    <x v="77"/>
    <x v="0"/>
  </r>
  <r>
    <n v="11.4307480070203"/>
    <x v="78"/>
    <x v="0"/>
  </r>
  <r>
    <n v="13.153744713958799"/>
    <x v="79"/>
    <x v="0"/>
  </r>
  <r>
    <n v="15.6899330782511"/>
    <x v="80"/>
    <x v="0"/>
  </r>
  <r>
    <n v="9.7887179957336592"/>
    <x v="81"/>
    <x v="0"/>
  </r>
  <r>
    <n v="12.1640453797246"/>
    <x v="82"/>
    <x v="0"/>
  </r>
  <r>
    <n v="6.6727805298840703"/>
    <x v="83"/>
    <x v="0"/>
  </r>
  <r>
    <n v="13.8675159996302"/>
    <x v="84"/>
    <x v="0"/>
  </r>
  <r>
    <n v="11.366573802162099"/>
    <x v="85"/>
    <x v="0"/>
  </r>
  <r>
    <n v="5.7861040433092796"/>
    <x v="86"/>
    <x v="1"/>
  </r>
  <r>
    <n v="12.3466189703902"/>
    <x v="87"/>
    <x v="0"/>
  </r>
  <r>
    <n v="1.59122594247328"/>
    <x v="88"/>
    <x v="1"/>
  </r>
  <r>
    <n v="1.5251229458636999"/>
    <x v="89"/>
    <x v="1"/>
  </r>
  <r>
    <n v="1.3736811857195901"/>
    <x v="90"/>
    <x v="0"/>
  </r>
  <r>
    <n v="7.1709134704024899"/>
    <x v="91"/>
    <x v="0"/>
  </r>
  <r>
    <n v="12.806248474865599"/>
    <x v="92"/>
    <x v="0"/>
  </r>
  <r>
    <n v="7.8703875381076296"/>
    <x v="93"/>
    <x v="1"/>
  </r>
  <r>
    <n v="12.134207843942599"/>
    <x v="94"/>
    <x v="0"/>
  </r>
  <r>
    <n v="12.224647234174"/>
    <x v="95"/>
    <x v="0"/>
  </r>
  <r>
    <n v="11.2815335836933"/>
    <x v="96"/>
    <x v="0"/>
  </r>
  <r>
    <n v="16.536626016210199"/>
    <x v="97"/>
    <x v="0"/>
  </r>
  <r>
    <n v="12.8936806226926"/>
    <x v="98"/>
    <x v="0"/>
  </r>
  <r>
    <n v="14.3963189739599"/>
    <x v="99"/>
    <x v="0"/>
  </r>
  <r>
    <n v="11.469263271893199"/>
    <x v="100"/>
    <x v="0"/>
  </r>
  <r>
    <n v="14.0006071296926"/>
    <x v="101"/>
    <x v="6"/>
  </r>
  <r>
    <n v="10.701027988001901"/>
    <x v="102"/>
    <x v="0"/>
  </r>
  <r>
    <n v="16.165518859597402"/>
    <x v="103"/>
    <x v="0"/>
  </r>
  <r>
    <n v="14.2742075086499"/>
    <x v="104"/>
    <x v="0"/>
  </r>
  <r>
    <n v="17.460755997378801"/>
    <x v="105"/>
    <x v="0"/>
  </r>
  <r>
    <n v="11.464990187523"/>
    <x v="106"/>
    <x v="0"/>
  </r>
  <r>
    <n v="17.615220691209"/>
    <x v="107"/>
    <x v="0"/>
  </r>
  <r>
    <n v="10.232888155354701"/>
    <x v="108"/>
    <x v="0"/>
  </r>
  <r>
    <n v="6.8313249080979803"/>
    <x v="109"/>
    <x v="3"/>
  </r>
  <r>
    <n v="18.669949116159898"/>
    <x v="110"/>
    <x v="0"/>
  </r>
  <r>
    <n v="6.8016909662230303"/>
    <x v="111"/>
    <x v="3"/>
  </r>
  <r>
    <n v="14.261486598528201"/>
    <x v="112"/>
    <x v="0"/>
  </r>
  <r>
    <n v="11.392365864911399"/>
    <x v="113"/>
    <x v="0"/>
  </r>
  <r>
    <n v="2.8268356867706301"/>
    <x v="114"/>
    <x v="0"/>
  </r>
  <r>
    <n v="12.423888280244601"/>
    <x v="115"/>
    <x v="0"/>
  </r>
  <r>
    <n v="9.6367525650501094"/>
    <x v="116"/>
    <x v="1"/>
  </r>
  <r>
    <n v="6.8160105633720898"/>
    <x v="64"/>
    <x v="1"/>
  </r>
  <r>
    <n v="9.5738706905827797"/>
    <x v="117"/>
    <x v="1"/>
  </r>
  <r>
    <n v="11.7095687367212"/>
    <x v="118"/>
    <x v="0"/>
  </r>
  <r>
    <n v="12.779984350538101"/>
    <x v="119"/>
    <x v="0"/>
  </r>
  <r>
    <n v="10.0954940443744"/>
    <x v="120"/>
    <x v="0"/>
  </r>
  <r>
    <n v="6.2091867422392699"/>
    <x v="121"/>
    <x v="0"/>
  </r>
  <r>
    <n v="12.157919229868201"/>
    <x v="122"/>
    <x v="0"/>
  </r>
  <r>
    <n v="11.3803778496146"/>
    <x v="123"/>
    <x v="1"/>
  </r>
  <r>
    <n v="9.7404825342484909"/>
    <x v="124"/>
    <x v="1"/>
  </r>
  <r>
    <n v="11.805634248103701"/>
    <x v="125"/>
    <x v="0"/>
  </r>
  <r>
    <n v="12.1130920907916"/>
    <x v="126"/>
    <x v="0"/>
  </r>
  <r>
    <n v="15.3359707876612"/>
    <x v="127"/>
    <x v="2"/>
  </r>
  <r>
    <n v="7.0004285583098396"/>
    <x v="128"/>
    <x v="1"/>
  </r>
  <r>
    <n v="13.199090877783901"/>
    <x v="129"/>
    <x v="1"/>
  </r>
  <r>
    <n v="8.08362542427591"/>
    <x v="130"/>
    <x v="1"/>
  </r>
  <r>
    <n v="12.427187936134199"/>
    <x v="131"/>
    <x v="0"/>
  </r>
  <r>
    <n v="14.071957930579501"/>
    <x v="132"/>
    <x v="1"/>
  </r>
  <r>
    <n v="6.0569794452350498"/>
    <x v="133"/>
    <x v="4"/>
  </r>
  <r>
    <n v="10.8966049758628"/>
    <x v="134"/>
    <x v="0"/>
  </r>
  <r>
    <n v="7.1353346102337696"/>
    <x v="135"/>
    <x v="0"/>
  </r>
  <r>
    <n v="8.8313079439004891"/>
    <x v="136"/>
    <x v="0"/>
  </r>
  <r>
    <n v="13.781364228551499"/>
    <x v="137"/>
    <x v="0"/>
  </r>
  <r>
    <n v="13.806954769245801"/>
    <x v="138"/>
    <x v="0"/>
  </r>
  <r>
    <n v="10.641428475538399"/>
    <x v="4"/>
    <x v="1"/>
  </r>
  <r>
    <n v="11.043142668642799"/>
    <x v="4"/>
    <x v="1"/>
  </r>
  <r>
    <n v="7.9194696792146297"/>
    <x v="139"/>
    <x v="0"/>
  </r>
  <r>
    <n v="4.1739669380578404"/>
    <x v="38"/>
    <x v="1"/>
  </r>
  <r>
    <n v="21.4308189297562"/>
    <x v="140"/>
    <x v="0"/>
  </r>
  <r>
    <n v="5.9027959476844503"/>
    <x v="38"/>
    <x v="6"/>
  </r>
  <r>
    <n v="11.4307480070203"/>
    <x v="141"/>
    <x v="0"/>
  </r>
  <r>
    <n v="11.5400173310095"/>
    <x v="142"/>
    <x v="1"/>
  </r>
  <r>
    <n v="8.4019640561002102"/>
    <x v="143"/>
    <x v="1"/>
  </r>
  <r>
    <n v="9.7689815231681099"/>
    <x v="144"/>
    <x v="0"/>
  </r>
  <r>
    <n v="15.6207874321367"/>
    <x v="145"/>
    <x v="1"/>
  </r>
  <r>
    <n v="12.6924386939626"/>
    <x v="146"/>
    <x v="0"/>
  </r>
  <r>
    <n v="10.2767212670189"/>
    <x v="147"/>
    <x v="1"/>
  </r>
  <r>
    <n v="14.3003146818522"/>
    <x v="148"/>
    <x v="0"/>
  </r>
  <r>
    <n v="9.5276964687168704"/>
    <x v="149"/>
    <x v="1"/>
  </r>
  <r>
    <n v="20.2072511737742"/>
    <x v="150"/>
    <x v="0"/>
  </r>
  <r>
    <n v="2.7611591768675701"/>
    <x v="151"/>
    <x v="0"/>
  </r>
  <r>
    <n v="9.59286192958076"/>
    <x v="152"/>
    <x v="0"/>
  </r>
  <r>
    <n v="16.2480768092719"/>
    <x v="153"/>
    <x v="0"/>
  </r>
  <r>
    <n v="15.6508146752812"/>
    <x v="154"/>
    <x v="0"/>
  </r>
  <r>
    <n v="13.0888120163749"/>
    <x v="155"/>
    <x v="0"/>
  </r>
  <r>
    <n v="16.817193582759199"/>
    <x v="156"/>
    <x v="0"/>
  </r>
  <r>
    <n v="11.6571437324929"/>
    <x v="157"/>
    <x v="1"/>
  </r>
  <r>
    <n v="11.6571437324929"/>
    <x v="157"/>
    <x v="1"/>
  </r>
  <r>
    <n v="12.272774747382901"/>
    <x v="158"/>
    <x v="0"/>
  </r>
  <r>
    <n v="13.608269544655499"/>
    <x v="159"/>
    <x v="0"/>
  </r>
  <r>
    <n v="12.782761829902"/>
    <x v="160"/>
    <x v="0"/>
  </r>
  <r>
    <n v="6.7067876065967598"/>
    <x v="161"/>
    <x v="1"/>
  </r>
  <r>
    <n v="6.7082039324993596"/>
    <x v="162"/>
    <x v="1"/>
  </r>
  <r>
    <n v="8.0381589932023605"/>
    <x v="163"/>
    <x v="3"/>
  </r>
  <r>
    <n v="12.142116784152501"/>
    <x v="164"/>
    <x v="0"/>
  </r>
  <r>
    <n v="12.642784503423201"/>
    <x v="165"/>
    <x v="0"/>
  </r>
  <r>
    <n v="15.5760713917213"/>
    <x v="166"/>
    <x v="0"/>
  </r>
  <r>
    <n v="5.9107529131236696"/>
    <x v="167"/>
    <x v="1"/>
  </r>
  <r>
    <n v="4.9403441175691398"/>
    <x v="168"/>
    <x v="1"/>
  </r>
  <r>
    <n v="15.7689885534868"/>
    <x v="169"/>
    <x v="0"/>
  </r>
  <r>
    <n v="16.655899855606702"/>
    <x v="170"/>
    <x v="0"/>
  </r>
  <r>
    <n v="14.7967901924707"/>
    <x v="171"/>
    <x v="0"/>
  </r>
  <r>
    <n v="10.7946746129746"/>
    <x v="172"/>
    <x v="0"/>
  </r>
  <r>
    <n v="9.6198752590665109"/>
    <x v="173"/>
    <x v="2"/>
  </r>
  <r>
    <n v="16.4979695720412"/>
    <x v="174"/>
    <x v="3"/>
  </r>
  <r>
    <n v="13.9443178391773"/>
    <x v="175"/>
    <x v="0"/>
  </r>
  <r>
    <n v="9.0373115471361292"/>
    <x v="176"/>
    <x v="0"/>
  </r>
  <r>
    <n v="8.7858408817824607"/>
    <x v="177"/>
    <x v="5"/>
  </r>
  <r>
    <n v="12.782761829902"/>
    <x v="178"/>
    <x v="0"/>
  </r>
  <r>
    <n v="13.3222745805661"/>
    <x v="179"/>
    <x v="0"/>
  </r>
  <r>
    <n v="20.6518037953104"/>
    <x v="180"/>
    <x v="0"/>
  </r>
  <r>
    <n v="6.0995901501658203"/>
    <x v="181"/>
    <x v="0"/>
  </r>
  <r>
    <n v="7.2246107161562696"/>
    <x v="182"/>
    <x v="4"/>
  </r>
  <r>
    <n v="7.7653074633268702"/>
    <x v="183"/>
    <x v="4"/>
  </r>
  <r>
    <n v="5.7011402368298203"/>
    <x v="184"/>
    <x v="0"/>
  </r>
  <r>
    <n v="15.8457880839041"/>
    <x v="185"/>
    <x v="0"/>
  </r>
  <r>
    <n v="12.391811812644599"/>
    <x v="186"/>
    <x v="0"/>
  </r>
  <r>
    <n v="19.461320612949098"/>
    <x v="187"/>
    <x v="1"/>
  </r>
  <r>
    <n v="17.0436791802709"/>
    <x v="188"/>
    <x v="1"/>
  </r>
  <r>
    <n v="11.526708116370401"/>
    <x v="189"/>
    <x v="0"/>
  </r>
  <r>
    <n v="19.384710469852202"/>
    <x v="190"/>
    <x v="3"/>
  </r>
  <r>
    <n v="11.5086923670762"/>
    <x v="191"/>
    <x v="3"/>
  </r>
  <r>
    <n v="8.2623241282341304"/>
    <x v="192"/>
    <x v="3"/>
  </r>
  <r>
    <n v="5.3464006583869104"/>
    <x v="193"/>
    <x v="4"/>
  </r>
  <r>
    <n v="1.75099971444886"/>
    <x v="194"/>
    <x v="4"/>
  </r>
  <r>
    <n v="10"/>
    <x v="195"/>
    <x v="1"/>
  </r>
  <r>
    <n v="17.040569239318199"/>
    <x v="196"/>
    <x v="3"/>
  </r>
  <r>
    <n v="11.575275374694099"/>
    <x v="197"/>
    <x v="0"/>
  </r>
  <r>
    <n v="17.145203410866799"/>
    <x v="198"/>
    <x v="3"/>
  </r>
  <r>
    <n v="15.4463264241048"/>
    <x v="199"/>
    <x v="0"/>
  </r>
  <r>
    <n v="15.600096153549799"/>
    <x v="200"/>
    <x v="0"/>
  </r>
  <r>
    <n v="16.4177343138448"/>
    <x v="201"/>
    <x v="1"/>
  </r>
  <r>
    <n v="17.888543819998301"/>
    <x v="202"/>
    <x v="3"/>
  </r>
  <r>
    <n v="9.3455871939648603"/>
    <x v="203"/>
    <x v="0"/>
  </r>
  <r>
    <n v="12.859393453814199"/>
    <x v="204"/>
    <x v="6"/>
  </r>
  <r>
    <n v="14.2068645379619"/>
    <x v="205"/>
    <x v="0"/>
  </r>
  <r>
    <n v="11.8968483221397"/>
    <x v="206"/>
    <x v="0"/>
  </r>
  <r>
    <n v="19.285875660700501"/>
    <x v="207"/>
    <x v="0"/>
  </r>
  <r>
    <n v="10.4757815937523"/>
    <x v="208"/>
    <x v="1"/>
  </r>
  <r>
    <n v="12.779984350538101"/>
    <x v="209"/>
    <x v="0"/>
  </r>
  <r>
    <n v="16.082412754310202"/>
    <x v="210"/>
    <x v="0"/>
  </r>
  <r>
    <n v="15.3601757802441"/>
    <x v="211"/>
    <x v="0"/>
  </r>
  <r>
    <n v="6.3534242735708997"/>
    <x v="212"/>
    <x v="1"/>
  </r>
  <r>
    <n v="11.1179584456859"/>
    <x v="213"/>
    <x v="1"/>
  </r>
  <r>
    <n v="21.299342712863201"/>
    <x v="214"/>
    <x v="1"/>
  </r>
  <r>
    <n v="6.5183586891179797"/>
    <x v="215"/>
    <x v="6"/>
  </r>
  <r>
    <n v="12.4403376159974"/>
    <x v="216"/>
    <x v="0"/>
  </r>
  <r>
    <n v="18.246369501903601"/>
    <x v="217"/>
    <x v="0"/>
  </r>
  <r>
    <n v="9.3352021938466798"/>
    <x v="218"/>
    <x v="1"/>
  </r>
  <r>
    <n v="8.4642778782362704"/>
    <x v="219"/>
    <x v="0"/>
  </r>
  <r>
    <n v="13.8433377478121"/>
    <x v="220"/>
    <x v="6"/>
  </r>
  <r>
    <n v="14.092764100771699"/>
    <x v="220"/>
    <x v="6"/>
  </r>
  <r>
    <n v="7.3043822462957104"/>
    <x v="221"/>
    <x v="6"/>
  </r>
  <r>
    <n v="15.690920941742"/>
    <x v="220"/>
    <x v="6"/>
  </r>
  <r>
    <n v="12.625054455328099"/>
    <x v="220"/>
    <x v="6"/>
  </r>
  <r>
    <n v="12.371459089371699"/>
    <x v="220"/>
    <x v="6"/>
  </r>
  <r>
    <n v="10.7720471591986"/>
    <x v="222"/>
    <x v="6"/>
  </r>
  <r>
    <n v="14.913450305009899"/>
    <x v="220"/>
    <x v="6"/>
  </r>
  <r>
    <n v="14.6374861229652"/>
    <x v="149"/>
    <x v="6"/>
  </r>
  <r>
    <n v="16.813268569793301"/>
    <x v="223"/>
    <x v="6"/>
  </r>
  <r>
    <n v="13.542599455052899"/>
    <x v="224"/>
    <x v="6"/>
  </r>
  <r>
    <n v="13.4226673951193"/>
    <x v="220"/>
    <x v="6"/>
  </r>
  <r>
    <n v="13.525050831697399"/>
    <x v="220"/>
    <x v="6"/>
  </r>
  <r>
    <n v="9.8401219504638195"/>
    <x v="225"/>
    <x v="6"/>
  </r>
  <r>
    <n v="13.2136293273271"/>
    <x v="226"/>
    <x v="0"/>
  </r>
  <r>
    <n v="16.5604951616791"/>
    <x v="227"/>
    <x v="6"/>
  </r>
  <r>
    <n v="18.407878747970901"/>
    <x v="228"/>
    <x v="6"/>
  </r>
  <r>
    <n v="11.281577903821701"/>
    <x v="222"/>
    <x v="6"/>
  </r>
  <r>
    <n v="10.142041214666699"/>
    <x v="222"/>
    <x v="6"/>
  </r>
  <r>
    <n v="18.241518577135999"/>
    <x v="220"/>
    <x v="6"/>
  </r>
  <r>
    <n v="13.363046059937"/>
    <x v="220"/>
    <x v="6"/>
  </r>
  <r>
    <n v="14.6087302665221"/>
    <x v="220"/>
    <x v="6"/>
  </r>
  <r>
    <n v="20.572724661551199"/>
    <x v="229"/>
    <x v="0"/>
  </r>
  <r>
    <n v="12.5186261227021"/>
    <x v="230"/>
    <x v="6"/>
  </r>
  <r>
    <n v="15.216668492150299"/>
    <x v="231"/>
    <x v="6"/>
  </r>
  <r>
    <n v="13.9686076614671"/>
    <x v="232"/>
    <x v="6"/>
  </r>
  <r>
    <n v="14.563996704201699"/>
    <x v="233"/>
    <x v="3"/>
  </r>
  <r>
    <n v="10.2243337191232"/>
    <x v="234"/>
    <x v="0"/>
  </r>
  <r>
    <n v="5.4283514993043598"/>
    <x v="235"/>
    <x v="0"/>
  </r>
  <r>
    <n v="8.6264129277469603"/>
    <x v="236"/>
    <x v="5"/>
  </r>
  <r>
    <n v="11.9279503687766"/>
    <x v="237"/>
    <x v="6"/>
  </r>
  <r>
    <n v="10.600424519801001"/>
    <x v="238"/>
    <x v="6"/>
  </r>
  <r>
    <n v="13.557212102788601"/>
    <x v="220"/>
    <x v="6"/>
  </r>
  <r>
    <n v="6.4252626405462898"/>
    <x v="239"/>
    <x v="3"/>
  </r>
  <r>
    <n v="15.477305967124799"/>
    <x v="4"/>
    <x v="1"/>
  </r>
  <r>
    <n v="15.477305967124799"/>
    <x v="4"/>
    <x v="1"/>
  </r>
  <r>
    <n v="7.7741237448345197"/>
    <x v="215"/>
    <x v="1"/>
  </r>
  <r>
    <n v="6.3520862714544402"/>
    <x v="240"/>
    <x v="4"/>
  </r>
  <r>
    <n v="6.1400325732035004"/>
    <x v="241"/>
    <x v="4"/>
  </r>
  <r>
    <n v="6.2749501990055601"/>
    <x v="242"/>
    <x v="4"/>
  </r>
  <r>
    <n v="5.1894122981316402"/>
    <x v="243"/>
    <x v="4"/>
  </r>
  <r>
    <n v="3.7577919048292099"/>
    <x v="244"/>
    <x v="4"/>
  </r>
  <r>
    <n v="2.9514403263491502"/>
    <x v="245"/>
    <x v="6"/>
  </r>
  <r>
    <n v="8.5452911009514398"/>
    <x v="246"/>
    <x v="4"/>
  </r>
  <r>
    <n v="3.23310995791977"/>
    <x v="247"/>
    <x v="1"/>
  </r>
  <r>
    <n v="4.9906913348753497"/>
    <x v="142"/>
    <x v="1"/>
  </r>
  <r>
    <n v="12.414870116114701"/>
    <x v="248"/>
    <x v="2"/>
  </r>
  <r>
    <n v="8.1862079133136998"/>
    <x v="249"/>
    <x v="2"/>
  </r>
  <r>
    <n v="11.225684834342999"/>
    <x v="250"/>
    <x v="2"/>
  </r>
  <r>
    <n v="15.992998468079699"/>
    <x v="251"/>
    <x v="6"/>
  </r>
  <r>
    <n v="14.625764937260501"/>
    <x v="252"/>
    <x v="3"/>
  </r>
  <r>
    <n v="7.6640067849656797"/>
    <x v="253"/>
    <x v="1"/>
  </r>
  <r>
    <n v="14.6858094771789"/>
    <x v="254"/>
    <x v="6"/>
  </r>
  <r>
    <n v="10.5592613378019"/>
    <x v="255"/>
    <x v="0"/>
  </r>
  <r>
    <n v="10.052114205479301"/>
    <x v="256"/>
    <x v="0"/>
  </r>
  <r>
    <n v="14.458872708478999"/>
    <x v="257"/>
    <x v="0"/>
  </r>
  <r>
    <n v="9.9098435910966796"/>
    <x v="258"/>
    <x v="3"/>
  </r>
  <r>
    <n v="13.794020443656001"/>
    <x v="259"/>
    <x v="3"/>
  </r>
  <r>
    <n v="10.4813644149986"/>
    <x v="260"/>
    <x v="0"/>
  </r>
  <r>
    <n v="11.750021276576399"/>
    <x v="261"/>
    <x v="6"/>
  </r>
  <r>
    <n v="14.9476419545023"/>
    <x v="262"/>
    <x v="6"/>
  </r>
  <r>
    <n v="13.305487589712699"/>
    <x v="263"/>
    <x v="1"/>
  </r>
  <r>
    <n v="6.9654863433934002"/>
    <x v="264"/>
    <x v="3"/>
  </r>
  <r>
    <n v="8.5749052472898999"/>
    <x v="265"/>
    <x v="0"/>
  </r>
  <r>
    <n v="8.0963572055585598"/>
    <x v="266"/>
    <x v="1"/>
  </r>
  <r>
    <n v="5.3885062865324702"/>
    <x v="25"/>
    <x v="1"/>
  </r>
  <r>
    <n v="9.52722414977206"/>
    <x v="267"/>
    <x v="0"/>
  </r>
  <r>
    <n v="7.2009027211871102"/>
    <x v="268"/>
    <x v="0"/>
  </r>
  <r>
    <n v="3.3027261466854898"/>
    <x v="269"/>
    <x v="0"/>
  </r>
  <r>
    <n v="5.3221236362940596"/>
    <x v="270"/>
    <x v="0"/>
  </r>
  <r>
    <n v="13.0984350210244"/>
    <x v="271"/>
    <x v="0"/>
  </r>
  <r>
    <n v="12.9647599283596"/>
    <x v="272"/>
    <x v="3"/>
  </r>
  <r>
    <n v="8.5203873151400806"/>
    <x v="273"/>
    <x v="3"/>
  </r>
  <r>
    <n v="12.902441629397099"/>
    <x v="274"/>
    <x v="0"/>
  </r>
  <r>
    <n v="7.1187077478991903"/>
    <x v="275"/>
    <x v="0"/>
  </r>
  <r>
    <n v="19.971479664761901"/>
    <x v="276"/>
    <x v="0"/>
  </r>
  <r>
    <n v="6.3953107821277904"/>
    <x v="277"/>
    <x v="4"/>
  </r>
  <r>
    <n v="5.6777636442528996"/>
    <x v="278"/>
    <x v="0"/>
  </r>
  <r>
    <n v="9.7638107314715992"/>
    <x v="279"/>
    <x v="0"/>
  </r>
  <r>
    <n v="15.0492856973346"/>
    <x v="280"/>
    <x v="3"/>
  </r>
  <r>
    <n v="7.4673957977329604"/>
    <x v="281"/>
    <x v="3"/>
  </r>
  <r>
    <n v="14.65039248621"/>
    <x v="282"/>
    <x v="3"/>
  </r>
  <r>
    <n v="14.5406671098681"/>
    <x v="283"/>
    <x v="0"/>
  </r>
  <r>
    <n v="6.6258584349501399"/>
    <x v="232"/>
    <x v="1"/>
  </r>
  <r>
    <n v="6.8163773369730603"/>
    <x v="284"/>
    <x v="1"/>
  </r>
  <r>
    <n v="10.1454423264833"/>
    <x v="285"/>
    <x v="1"/>
  </r>
  <r>
    <n v="10.458919638279999"/>
    <x v="286"/>
    <x v="0"/>
  </r>
  <r>
    <n v="10.4347975543371"/>
    <x v="287"/>
    <x v="0"/>
  </r>
  <r>
    <n v="10.654388767076201"/>
    <x v="288"/>
    <x v="0"/>
  </r>
  <r>
    <n v="8.7718299117116896"/>
    <x v="289"/>
    <x v="2"/>
  </r>
  <r>
    <n v="8.6415276427261407"/>
    <x v="290"/>
    <x v="0"/>
  </r>
  <r>
    <n v="14.658308224348399"/>
    <x v="291"/>
    <x v="0"/>
  </r>
  <r>
    <n v="11.323603666677799"/>
    <x v="292"/>
    <x v="0"/>
  </r>
  <r>
    <n v="8.8780065330005193"/>
    <x v="293"/>
    <x v="0"/>
  </r>
  <r>
    <n v="6.8167440908398396"/>
    <x v="294"/>
    <x v="0"/>
  </r>
  <r>
    <n v="7.4485569072136304"/>
    <x v="295"/>
    <x v="1"/>
  </r>
  <r>
    <n v="4.7672843422644702"/>
    <x v="296"/>
    <x v="1"/>
  </r>
  <r>
    <n v="3.4612136599753498"/>
    <x v="297"/>
    <x v="6"/>
  </r>
  <r>
    <n v="8.7644737434714202"/>
    <x v="298"/>
    <x v="6"/>
  </r>
  <r>
    <n v="13.6631987469991"/>
    <x v="299"/>
    <x v="0"/>
  </r>
  <r>
    <n v="13.1685990143219"/>
    <x v="300"/>
    <x v="4"/>
  </r>
  <r>
    <n v="13.7156479978162"/>
    <x v="301"/>
    <x v="0"/>
  </r>
  <r>
    <n v="9.1248013677010995"/>
    <x v="302"/>
    <x v="1"/>
  </r>
  <r>
    <n v="16.856482432583601"/>
    <x v="303"/>
    <x v="1"/>
  </r>
  <r>
    <n v="15.221924976822001"/>
    <x v="304"/>
    <x v="0"/>
  </r>
  <r>
    <n v="10.641428475538399"/>
    <x v="305"/>
    <x v="0"/>
  </r>
  <r>
    <n v="22.086307975757201"/>
    <x v="306"/>
    <x v="0"/>
  </r>
  <r>
    <n v="15.2790379278277"/>
    <x v="307"/>
    <x v="2"/>
  </r>
  <r>
    <n v="7.8884726024750798"/>
    <x v="308"/>
    <x v="0"/>
  </r>
  <r>
    <n v="15.9868696122786"/>
    <x v="309"/>
    <x v="0"/>
  </r>
  <r>
    <n v="11.167855658093"/>
    <x v="310"/>
    <x v="0"/>
  </r>
  <r>
    <n v="8.0827594297987098"/>
    <x v="311"/>
    <x v="0"/>
  </r>
  <r>
    <n v="9.4959465036403792"/>
    <x v="312"/>
    <x v="0"/>
  </r>
  <r>
    <n v="5.5131660595342096"/>
    <x v="313"/>
    <x v="1"/>
  </r>
  <r>
    <n v="8.55867980473624"/>
    <x v="314"/>
    <x v="4"/>
  </r>
  <r>
    <n v="11.4307480070203"/>
    <x v="315"/>
    <x v="1"/>
  </r>
  <r>
    <n v="11.2823313193683"/>
    <x v="316"/>
    <x v="4"/>
  </r>
  <r>
    <n v="2.97775082906545"/>
    <x v="317"/>
    <x v="0"/>
  </r>
  <r>
    <n v="17.097923850573199"/>
    <x v="318"/>
    <x v="0"/>
  </r>
  <r>
    <n v="5.8154105616026799"/>
    <x v="319"/>
    <x v="1"/>
  </r>
  <r>
    <n v="6.47193943111336"/>
    <x v="215"/>
    <x v="1"/>
  </r>
  <r>
    <n v="12.7735273123753"/>
    <x v="320"/>
    <x v="4"/>
  </r>
  <r>
    <n v="5.8282930605795702"/>
    <x v="321"/>
    <x v="0"/>
  </r>
  <r>
    <n v="14.3443717185521"/>
    <x v="322"/>
    <x v="4"/>
  </r>
  <r>
    <n v="4.2939492311856604"/>
    <x v="323"/>
    <x v="4"/>
  </r>
  <r>
    <n v="4.7516312988278004"/>
    <x v="324"/>
    <x v="4"/>
  </r>
  <r>
    <n v="8.5266640604634993"/>
    <x v="325"/>
    <x v="4"/>
  </r>
  <r>
    <n v="8.5146931829631995"/>
    <x v="326"/>
    <x v="4"/>
  </r>
  <r>
    <n v="4.0341046094517603"/>
    <x v="327"/>
    <x v="1"/>
  </r>
  <r>
    <n v="8.7831087890336406"/>
    <x v="328"/>
    <x v="0"/>
  </r>
  <r>
    <n v="10.412732590439401"/>
    <x v="329"/>
    <x v="4"/>
  </r>
  <r>
    <n v="13.7212973147585"/>
    <x v="330"/>
    <x v="4"/>
  </r>
  <r>
    <n v="11.233120670588301"/>
    <x v="331"/>
    <x v="4"/>
  </r>
  <r>
    <n v="8.3657037958560299"/>
    <x v="332"/>
    <x v="4"/>
  </r>
  <r>
    <n v="11.3274004078605"/>
    <x v="333"/>
    <x v="4"/>
  </r>
  <r>
    <n v="10.6600187617095"/>
    <x v="334"/>
    <x v="4"/>
  </r>
  <r>
    <n v="7.5290769686595702"/>
    <x v="335"/>
    <x v="4"/>
  </r>
  <r>
    <n v="1.5368799562750499"/>
    <x v="336"/>
    <x v="1"/>
  </r>
  <r>
    <n v="13.9997499977678"/>
    <x v="225"/>
    <x v="1"/>
  </r>
  <r>
    <n v="4.6572524088779996"/>
    <x v="337"/>
    <x v="1"/>
  </r>
  <r>
    <n v="7.4836488426435404"/>
    <x v="338"/>
    <x v="1"/>
  </r>
  <r>
    <n v="11.9380902995412"/>
    <x v="339"/>
    <x v="1"/>
  </r>
  <r>
    <n v="11.9380902995412"/>
    <x v="339"/>
    <x v="1"/>
  </r>
  <r>
    <n v="5.3885062865324702"/>
    <x v="340"/>
    <x v="1"/>
  </r>
  <r>
    <n v="2.7928480087537801"/>
    <x v="341"/>
    <x v="1"/>
  </r>
  <r>
    <n v="5.4006481092550302"/>
    <x v="342"/>
    <x v="0"/>
  </r>
  <r>
    <n v="5.2570904500493398"/>
    <x v="343"/>
    <x v="1"/>
  </r>
  <r>
    <n v="3.1543620591175001"/>
    <x v="344"/>
    <x v="4"/>
  </r>
  <r>
    <n v="13.8447824107134"/>
    <x v="345"/>
    <x v="4"/>
  </r>
  <r>
    <n v="10.682134618136899"/>
    <x v="346"/>
    <x v="1"/>
  </r>
  <r>
    <n v="16.517324238507801"/>
    <x v="347"/>
    <x v="2"/>
  </r>
  <r>
    <n v="10.4453338864777"/>
    <x v="348"/>
    <x v="6"/>
  </r>
  <r>
    <n v="3.9446165846632"/>
    <x v="349"/>
    <x v="1"/>
  </r>
  <r>
    <n v="3.9446165846632"/>
    <x v="349"/>
    <x v="1"/>
  </r>
  <r>
    <n v="14.0872637513464"/>
    <x v="350"/>
    <x v="0"/>
  </r>
  <r>
    <n v="7.2018747559229297"/>
    <x v="346"/>
    <x v="1"/>
  </r>
  <r>
    <n v="11.394779506423101"/>
    <x v="351"/>
    <x v="0"/>
  </r>
  <r>
    <n v="8.6502023097728706"/>
    <x v="352"/>
    <x v="4"/>
  </r>
  <r>
    <n v="9.8594117471581395"/>
    <x v="353"/>
    <x v="4"/>
  </r>
  <r>
    <n v="11.8054224829101"/>
    <x v="354"/>
    <x v="4"/>
  </r>
  <r>
    <n v="7.6848552361121198"/>
    <x v="355"/>
    <x v="4"/>
  </r>
  <r>
    <n v="7.8435961140283004"/>
    <x v="356"/>
    <x v="0"/>
  </r>
  <r>
    <n v="12.8054675822478"/>
    <x v="357"/>
    <x v="1"/>
  </r>
  <r>
    <n v="20.089474856252401"/>
    <x v="358"/>
    <x v="3"/>
  </r>
  <r>
    <n v="4.1708512320628204"/>
    <x v="38"/>
    <x v="1"/>
  </r>
  <r>
    <n v="4.0926763859362199"/>
    <x v="359"/>
    <x v="1"/>
  </r>
  <r>
    <n v="5.0872389367907598"/>
    <x v="360"/>
    <x v="1"/>
  </r>
  <r>
    <n v="6.7492962596110697"/>
    <x v="355"/>
    <x v="1"/>
  </r>
  <r>
    <n v="5.5497747702046398"/>
    <x v="36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0" firstDataRow="1" firstDataCol="1"/>
  <pivotFields count="3">
    <pivotField dataField="1" showAll="0"/>
    <pivotField showAll="0">
      <items count="363">
        <item x="355"/>
        <item x="341"/>
        <item x="245"/>
        <item x="336"/>
        <item x="349"/>
        <item x="86"/>
        <item x="337"/>
        <item x="247"/>
        <item x="129"/>
        <item x="184"/>
        <item x="33"/>
        <item x="43"/>
        <item x="89"/>
        <item x="35"/>
        <item x="45"/>
        <item x="27"/>
        <item x="130"/>
        <item x="194"/>
        <item x="162"/>
        <item x="62"/>
        <item x="188"/>
        <item x="253"/>
        <item x="338"/>
        <item x="319"/>
        <item x="168"/>
        <item x="357"/>
        <item x="142"/>
        <item x="167"/>
        <item x="58"/>
        <item x="88"/>
        <item x="323"/>
        <item x="327"/>
        <item x="116"/>
        <item x="297"/>
        <item x="145"/>
        <item x="1"/>
        <item x="348"/>
        <item x="70"/>
        <item x="340"/>
        <item x="182"/>
        <item x="236"/>
        <item x="56"/>
        <item x="343"/>
        <item x="261"/>
        <item x="157"/>
        <item x="93"/>
        <item x="123"/>
        <item x="204"/>
        <item x="38"/>
        <item x="133"/>
        <item x="143"/>
        <item x="317"/>
        <item x="212"/>
        <item x="263"/>
        <item x="215"/>
        <item x="315"/>
        <item x="295"/>
        <item x="296"/>
        <item x="339"/>
        <item x="41"/>
        <item x="34"/>
        <item x="266"/>
        <item x="237"/>
        <item x="225"/>
        <item x="277"/>
        <item x="124"/>
        <item x="59"/>
        <item x="64"/>
        <item x="230"/>
        <item x="163"/>
        <item x="222"/>
        <item x="254"/>
        <item x="232"/>
        <item x="147"/>
        <item x="275"/>
        <item x="32"/>
        <item x="25"/>
        <item x="224"/>
        <item x="149"/>
        <item x="75"/>
        <item x="270"/>
        <item x="324"/>
        <item x="195"/>
        <item x="44"/>
        <item x="220"/>
        <item x="121"/>
        <item x="346"/>
        <item x="332"/>
        <item x="243"/>
        <item x="235"/>
        <item x="361"/>
        <item x="128"/>
        <item x="30"/>
        <item x="356"/>
        <item x="359"/>
        <item x="360"/>
        <item x="241"/>
        <item x="4"/>
        <item x="240"/>
        <item x="201"/>
        <item x="24"/>
        <item x="183"/>
        <item x="223"/>
        <item x="244"/>
        <item x="74"/>
        <item x="193"/>
        <item x="316"/>
        <item x="342"/>
        <item x="344"/>
        <item x="313"/>
        <item x="73"/>
        <item x="301"/>
        <item x="28"/>
        <item x="208"/>
        <item x="132"/>
        <item x="278"/>
        <item x="26"/>
        <item x="242"/>
        <item x="187"/>
        <item x="10"/>
        <item x="353"/>
        <item x="302"/>
        <item x="265"/>
        <item x="219"/>
        <item x="90"/>
        <item x="298"/>
        <item x="177"/>
        <item x="176"/>
        <item x="269"/>
        <item x="335"/>
        <item x="55"/>
        <item x="39"/>
        <item x="161"/>
        <item x="231"/>
        <item x="213"/>
        <item x="0"/>
        <item x="284"/>
        <item x="29"/>
        <item x="285"/>
        <item x="214"/>
        <item x="57"/>
        <item x="218"/>
        <item x="303"/>
        <item x="314"/>
        <item x="181"/>
        <item x="117"/>
        <item x="246"/>
        <item x="331"/>
        <item x="354"/>
        <item x="334"/>
        <item x="101"/>
        <item x="91"/>
        <item x="325"/>
        <item x="268"/>
        <item x="221"/>
        <item x="114"/>
        <item x="320"/>
        <item x="131"/>
        <item x="329"/>
        <item x="40"/>
        <item x="125"/>
        <item x="264"/>
        <item x="135"/>
        <item x="326"/>
        <item x="13"/>
        <item x="126"/>
        <item x="328"/>
        <item x="290"/>
        <item x="292"/>
        <item x="186"/>
        <item x="322"/>
        <item x="345"/>
        <item x="99"/>
        <item x="308"/>
        <item x="321"/>
        <item x="330"/>
        <item x="136"/>
        <item x="239"/>
        <item x="318"/>
        <item x="352"/>
        <item x="81"/>
        <item x="96"/>
        <item x="82"/>
        <item x="216"/>
        <item x="49"/>
        <item x="87"/>
        <item x="333"/>
        <item x="60"/>
        <item x="293"/>
        <item x="139"/>
        <item x="115"/>
        <item x="288"/>
        <item x="151"/>
        <item x="85"/>
        <item x="249"/>
        <item x="211"/>
        <item x="294"/>
        <item x="234"/>
        <item x="287"/>
        <item x="113"/>
        <item x="11"/>
        <item x="272"/>
        <item x="286"/>
        <item x="138"/>
        <item x="120"/>
        <item x="152"/>
        <item x="18"/>
        <item x="94"/>
        <item x="72"/>
        <item x="198"/>
        <item x="279"/>
        <item x="185"/>
        <item x="154"/>
        <item x="14"/>
        <item x="312"/>
        <item x="144"/>
        <item x="31"/>
        <item x="258"/>
        <item x="191"/>
        <item x="271"/>
        <item x="141"/>
        <item x="119"/>
        <item x="267"/>
        <item x="104"/>
        <item x="71"/>
        <item x="146"/>
        <item x="158"/>
        <item x="122"/>
        <item x="351"/>
        <item x="250"/>
        <item x="102"/>
        <item x="262"/>
        <item x="192"/>
        <item x="127"/>
        <item x="92"/>
        <item x="299"/>
        <item x="6"/>
        <item x="209"/>
        <item x="108"/>
        <item x="256"/>
        <item x="281"/>
        <item x="165"/>
        <item x="289"/>
        <item x="61"/>
        <item x="291"/>
        <item x="118"/>
        <item x="310"/>
        <item x="189"/>
        <item x="66"/>
        <item x="137"/>
        <item x="252"/>
        <item x="309"/>
        <item x="109"/>
        <item x="103"/>
        <item x="19"/>
        <item x="164"/>
        <item x="260"/>
        <item x="178"/>
        <item x="238"/>
        <item x="134"/>
        <item x="255"/>
        <item x="233"/>
        <item x="283"/>
        <item x="173"/>
        <item x="97"/>
        <item x="179"/>
        <item x="76"/>
        <item x="203"/>
        <item x="107"/>
        <item x="259"/>
        <item x="7"/>
        <item x="84"/>
        <item x="172"/>
        <item x="180"/>
        <item x="51"/>
        <item x="174"/>
        <item x="2"/>
        <item x="248"/>
        <item x="226"/>
        <item x="100"/>
        <item x="68"/>
        <item x="251"/>
        <item x="22"/>
        <item x="307"/>
        <item x="69"/>
        <item x="78"/>
        <item x="148"/>
        <item x="140"/>
        <item x="112"/>
        <item x="67"/>
        <item x="80"/>
        <item x="20"/>
        <item x="63"/>
        <item x="170"/>
        <item x="166"/>
        <item x="210"/>
        <item x="169"/>
        <item x="300"/>
        <item x="257"/>
        <item x="227"/>
        <item x="5"/>
        <item x="111"/>
        <item x="190"/>
        <item x="155"/>
        <item x="153"/>
        <item x="304"/>
        <item x="106"/>
        <item x="282"/>
        <item x="54"/>
        <item x="95"/>
        <item x="350"/>
        <item x="171"/>
        <item x="36"/>
        <item x="65"/>
        <item x="311"/>
        <item x="175"/>
        <item x="3"/>
        <item x="280"/>
        <item x="16"/>
        <item x="305"/>
        <item x="229"/>
        <item x="200"/>
        <item x="228"/>
        <item x="105"/>
        <item x="205"/>
        <item x="358"/>
        <item x="77"/>
        <item x="12"/>
        <item x="37"/>
        <item x="206"/>
        <item x="21"/>
        <item x="23"/>
        <item x="273"/>
        <item x="274"/>
        <item x="8"/>
        <item x="98"/>
        <item x="347"/>
        <item x="276"/>
        <item x="196"/>
        <item x="46"/>
        <item x="156"/>
        <item x="53"/>
        <item x="217"/>
        <item x="150"/>
        <item x="52"/>
        <item x="15"/>
        <item x="17"/>
        <item x="159"/>
        <item x="160"/>
        <item x="9"/>
        <item x="42"/>
        <item x="110"/>
        <item x="83"/>
        <item x="197"/>
        <item x="50"/>
        <item x="79"/>
        <item x="47"/>
        <item x="306"/>
        <item x="48"/>
        <item x="202"/>
        <item x="207"/>
        <item x="199"/>
        <item t="default"/>
      </items>
    </pivotField>
    <pivotField axis="axisRow" showAll="0">
      <items count="8">
        <item x="1"/>
        <item x="6"/>
        <item x="2"/>
        <item x="0"/>
        <item x="4"/>
        <item x="3"/>
        <item x="5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ricePerSqFtSqrt" fld="0" subtotal="average" baseField="2" baseItem="0"/>
    <dataField name="Count of PricePerSqFtSqrt" fld="0" subtotal="countNums" baseField="2" baseItem="0"/>
    <dataField name="Var of PricePerSqFtSqrt" fld="0" subtotal="var" baseField="2" baseItem="1"/>
    <dataField name="StdDev of PricePerSqFtSqrt" fld="0" subtotal="stdDev" baseField="2" baseItem="4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workbookViewId="0">
      <selection activeCell="A3" sqref="A3"/>
    </sheetView>
  </sheetViews>
  <sheetFormatPr defaultColWidth="9" defaultRowHeight="15" x14ac:dyDescent="0.25"/>
  <cols>
    <col min="1" max="1" width="13.28515625" style="4" bestFit="1" customWidth="1"/>
    <col min="2" max="2" width="24.85546875" style="4" bestFit="1" customWidth="1"/>
    <col min="3" max="3" width="23" style="4" bestFit="1" customWidth="1"/>
    <col min="4" max="4" width="21" style="4" bestFit="1" customWidth="1"/>
    <col min="5" max="5" width="24" style="4" bestFit="1" customWidth="1"/>
    <col min="6" max="6" width="23.7109375" style="4" bestFit="1" customWidth="1"/>
    <col min="7" max="8" width="23.7109375" style="5" customWidth="1"/>
    <col min="9" max="13" width="23.7109375" style="5" bestFit="1" customWidth="1"/>
    <col min="14" max="14" width="28.28515625" style="5" bestFit="1" customWidth="1"/>
    <col min="15" max="15" width="26.42578125" style="5" bestFit="1" customWidth="1"/>
    <col min="16" max="16384" width="9" style="5"/>
  </cols>
  <sheetData>
    <row r="3" spans="1:6" x14ac:dyDescent="0.25">
      <c r="A3" s="6" t="s">
        <v>11</v>
      </c>
      <c r="B3" s="7" t="s">
        <v>12</v>
      </c>
      <c r="C3" s="7" t="s">
        <v>13</v>
      </c>
      <c r="D3" s="7" t="s">
        <v>15</v>
      </c>
      <c r="E3" s="7" t="s">
        <v>14</v>
      </c>
      <c r="F3"/>
    </row>
    <row r="4" spans="1:6" x14ac:dyDescent="0.25">
      <c r="A4" s="8" t="s">
        <v>4</v>
      </c>
      <c r="B4" s="7">
        <v>9.0394743129988147</v>
      </c>
      <c r="C4" s="7">
        <v>89</v>
      </c>
      <c r="D4" s="7">
        <v>18.810789419004944</v>
      </c>
      <c r="E4" s="7">
        <v>4.3371406962427379</v>
      </c>
      <c r="F4"/>
    </row>
    <row r="5" spans="1:6" x14ac:dyDescent="0.25">
      <c r="A5" s="8" t="s">
        <v>9</v>
      </c>
      <c r="B5" s="7">
        <v>12.463319886742587</v>
      </c>
      <c r="C5" s="7">
        <v>39</v>
      </c>
      <c r="D5" s="7">
        <v>12.920911542849904</v>
      </c>
      <c r="E5" s="7">
        <v>3.5945669478881466</v>
      </c>
      <c r="F5"/>
    </row>
    <row r="6" spans="1:6" x14ac:dyDescent="0.25">
      <c r="A6" s="8" t="s">
        <v>5</v>
      </c>
      <c r="B6" s="7">
        <v>11.95197779381505</v>
      </c>
      <c r="C6" s="7">
        <v>10</v>
      </c>
      <c r="D6" s="7">
        <v>8.6328075735006635</v>
      </c>
      <c r="E6" s="7">
        <v>2.9381639800223307</v>
      </c>
      <c r="F6"/>
    </row>
    <row r="7" spans="1:6" x14ac:dyDescent="0.25">
      <c r="A7" s="8" t="s">
        <v>3</v>
      </c>
      <c r="B7" s="7">
        <v>12.045306106976396</v>
      </c>
      <c r="C7" s="7">
        <v>183</v>
      </c>
      <c r="D7" s="7">
        <v>15.950702991374683</v>
      </c>
      <c r="E7" s="7">
        <v>3.9938331201209052</v>
      </c>
      <c r="F7"/>
    </row>
    <row r="8" spans="1:6" x14ac:dyDescent="0.25">
      <c r="A8" s="8" t="s">
        <v>7</v>
      </c>
      <c r="B8" s="7">
        <v>7.6671441832820575</v>
      </c>
      <c r="C8" s="7">
        <v>48</v>
      </c>
      <c r="D8" s="7">
        <v>10.772919223248044</v>
      </c>
      <c r="E8" s="7">
        <v>3.2822125499802786</v>
      </c>
      <c r="F8"/>
    </row>
    <row r="9" spans="1:6" x14ac:dyDescent="0.25">
      <c r="A9" s="8" t="s">
        <v>6</v>
      </c>
      <c r="B9" s="7">
        <v>12.344926427725012</v>
      </c>
      <c r="C9" s="7">
        <v>23</v>
      </c>
      <c r="D9" s="7">
        <v>20.057509289239945</v>
      </c>
      <c r="E9" s="7">
        <v>4.4785610735190318</v>
      </c>
      <c r="F9"/>
    </row>
    <row r="10" spans="1:6" x14ac:dyDescent="0.25">
      <c r="A10" s="8" t="s">
        <v>8</v>
      </c>
      <c r="B10" s="7">
        <v>8.7303127406202918</v>
      </c>
      <c r="C10" s="7">
        <v>4</v>
      </c>
      <c r="D10" s="7">
        <v>6.8518526012837055</v>
      </c>
      <c r="E10" s="7">
        <v>2.6176043630166315</v>
      </c>
      <c r="F10"/>
    </row>
    <row r="11" spans="1:6" x14ac:dyDescent="0.25">
      <c r="A11" s="8" t="s">
        <v>10</v>
      </c>
      <c r="B11" s="7">
        <v>10.861795365031258</v>
      </c>
      <c r="C11" s="7">
        <v>396</v>
      </c>
      <c r="D11" s="7">
        <v>18.525716388559864</v>
      </c>
      <c r="E11" s="7">
        <v>4.3041510647931336</v>
      </c>
      <c r="F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7" sqref="K7"/>
    </sheetView>
  </sheetViews>
  <sheetFormatPr defaultRowHeight="15" x14ac:dyDescent="0.25"/>
  <cols>
    <col min="1" max="1" width="24.140625" style="4" bestFit="1" customWidth="1"/>
    <col min="2" max="4" width="9" style="4"/>
    <col min="5" max="5" width="9.42578125" style="4" bestFit="1" customWidth="1"/>
    <col min="6" max="8" width="9" style="4"/>
    <col min="9" max="9" width="11.140625" style="4" bestFit="1" customWidth="1"/>
    <col min="10" max="11" width="9" style="4"/>
  </cols>
  <sheetData>
    <row r="1" spans="1:11" x14ac:dyDescent="0.25">
      <c r="A1" s="4" t="s">
        <v>11</v>
      </c>
      <c r="B1" s="9" t="s">
        <v>4</v>
      </c>
      <c r="C1" s="9" t="s">
        <v>9</v>
      </c>
      <c r="D1" s="9" t="s">
        <v>5</v>
      </c>
      <c r="E1" s="9" t="s">
        <v>3</v>
      </c>
      <c r="F1" s="9" t="s">
        <v>7</v>
      </c>
      <c r="G1" s="9" t="s">
        <v>6</v>
      </c>
      <c r="H1" s="9" t="s">
        <v>8</v>
      </c>
      <c r="I1" s="9" t="s">
        <v>10</v>
      </c>
      <c r="J1" s="4" t="s">
        <v>19</v>
      </c>
      <c r="K1" s="4" t="s">
        <v>20</v>
      </c>
    </row>
    <row r="2" spans="1:11" x14ac:dyDescent="0.25">
      <c r="A2" s="4" t="s">
        <v>12</v>
      </c>
      <c r="B2" s="4">
        <v>9.0394743129988147</v>
      </c>
      <c r="C2" s="4">
        <v>12.463319886742587</v>
      </c>
      <c r="D2" s="4">
        <v>11.95197779381505</v>
      </c>
      <c r="E2" s="4">
        <v>12.045306106976396</v>
      </c>
      <c r="F2" s="4">
        <v>7.6671441832820575</v>
      </c>
      <c r="G2" s="4">
        <v>12.344926427725012</v>
      </c>
      <c r="H2" s="4">
        <v>8.7303127406202918</v>
      </c>
      <c r="I2" s="4">
        <v>10.861795365031258</v>
      </c>
    </row>
    <row r="3" spans="1:11" x14ac:dyDescent="0.25">
      <c r="A3" s="4" t="s">
        <v>13</v>
      </c>
      <c r="B3" s="4">
        <v>89</v>
      </c>
      <c r="C3" s="4">
        <v>39</v>
      </c>
      <c r="D3" s="4">
        <v>10</v>
      </c>
      <c r="E3" s="4">
        <v>183</v>
      </c>
      <c r="F3" s="4">
        <v>48</v>
      </c>
      <c r="G3" s="4">
        <v>23</v>
      </c>
      <c r="H3" s="4">
        <v>4</v>
      </c>
      <c r="I3" s="4">
        <v>396</v>
      </c>
    </row>
    <row r="4" spans="1:11" x14ac:dyDescent="0.25">
      <c r="A4" s="4" t="s">
        <v>15</v>
      </c>
      <c r="B4" s="4">
        <v>18.810789419004944</v>
      </c>
      <c r="C4" s="4">
        <v>12.920911542849904</v>
      </c>
      <c r="D4" s="4">
        <v>8.6328075735006635</v>
      </c>
      <c r="E4" s="4">
        <v>15.950702991374683</v>
      </c>
      <c r="F4" s="4">
        <v>10.772919223248044</v>
      </c>
      <c r="G4" s="4">
        <v>20.057509289239945</v>
      </c>
      <c r="H4" s="4">
        <v>6.8518526012837055</v>
      </c>
      <c r="I4" s="4">
        <v>18.525716388559864</v>
      </c>
    </row>
    <row r="5" spans="1:11" x14ac:dyDescent="0.25">
      <c r="A5" s="4" t="s">
        <v>14</v>
      </c>
      <c r="B5" s="4">
        <v>4.3371406962427379</v>
      </c>
      <c r="C5" s="4">
        <v>3.5945669478881466</v>
      </c>
      <c r="D5" s="4">
        <v>2.9381639800223307</v>
      </c>
      <c r="E5" s="4">
        <v>3.9938331201209052</v>
      </c>
      <c r="F5" s="4">
        <v>3.2822125499802786</v>
      </c>
      <c r="G5" s="4">
        <v>4.4785610735190318</v>
      </c>
      <c r="H5" s="4">
        <v>2.6176043630166315</v>
      </c>
      <c r="I5" s="4">
        <v>4.3041510647931336</v>
      </c>
    </row>
    <row r="6" spans="1:11" x14ac:dyDescent="0.25">
      <c r="A6" s="4" t="s">
        <v>17</v>
      </c>
      <c r="B6" s="4">
        <f>B4*(B3-1)</f>
        <v>1655.3494688724352</v>
      </c>
      <c r="C6" s="4">
        <f t="shared" ref="C6:I6" si="0">C4*(C3-1)</f>
        <v>490.99463862829634</v>
      </c>
      <c r="D6" s="4">
        <f t="shared" si="0"/>
        <v>77.695268161505965</v>
      </c>
      <c r="E6" s="4">
        <f t="shared" si="0"/>
        <v>2903.0279444301923</v>
      </c>
      <c r="F6" s="4">
        <f t="shared" si="0"/>
        <v>506.32720349265804</v>
      </c>
      <c r="G6" s="4">
        <f t="shared" si="0"/>
        <v>441.26520436327883</v>
      </c>
      <c r="H6" s="4">
        <f t="shared" si="0"/>
        <v>20.555557803851116</v>
      </c>
      <c r="I6" s="4">
        <f t="shared" si="0"/>
        <v>7317.6579734811467</v>
      </c>
      <c r="J6" s="4">
        <f>SUM(B6:H6)</f>
        <v>6095.2152857522169</v>
      </c>
      <c r="K6" s="4">
        <f>SUM(B8:H8)</f>
        <v>1222.4426877288065</v>
      </c>
    </row>
    <row r="7" spans="1:11" x14ac:dyDescent="0.25">
      <c r="A7" s="4" t="s">
        <v>18</v>
      </c>
      <c r="B7" s="4">
        <f>(B2-$I$2)^2</f>
        <v>3.3208540166806295</v>
      </c>
      <c r="C7" s="4">
        <f t="shared" ref="C7:H7" si="1">(C2-$I$2)^2</f>
        <v>2.5648807936427032</v>
      </c>
      <c r="D7" s="4">
        <f t="shared" si="1"/>
        <v>1.1884977280289297</v>
      </c>
      <c r="E7" s="4">
        <f t="shared" si="1"/>
        <v>1.4006976762995318</v>
      </c>
      <c r="F7" s="4">
        <f t="shared" si="1"/>
        <v>10.20579617305156</v>
      </c>
      <c r="G7" s="4">
        <f t="shared" si="1"/>
        <v>2.1996777491271051</v>
      </c>
      <c r="H7" s="4">
        <f t="shared" si="1"/>
        <v>4.5432181781658576</v>
      </c>
    </row>
    <row r="8" spans="1:11" x14ac:dyDescent="0.25">
      <c r="A8" s="4" t="s">
        <v>16</v>
      </c>
      <c r="B8" s="4">
        <f>B3*B7</f>
        <v>295.55600748457601</v>
      </c>
      <c r="C8" s="4">
        <f t="shared" ref="C8:H8" si="2">C3*C7</f>
        <v>100.03035095206542</v>
      </c>
      <c r="D8" s="4">
        <f t="shared" si="2"/>
        <v>11.884977280289297</v>
      </c>
      <c r="E8" s="4">
        <f t="shared" si="2"/>
        <v>256.3276747628143</v>
      </c>
      <c r="F8" s="4">
        <f t="shared" si="2"/>
        <v>489.87821630647488</v>
      </c>
      <c r="G8" s="4">
        <f t="shared" si="2"/>
        <v>50.592588229923415</v>
      </c>
      <c r="H8" s="4">
        <f t="shared" si="2"/>
        <v>18.17287271266343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tabSelected="1" topLeftCell="A381" workbookViewId="0">
      <selection activeCell="A394" sqref="A394:B397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13" bestFit="1" customWidth="1"/>
  </cols>
  <sheetData>
    <row r="1" spans="1:3" x14ac:dyDescent="0.25">
      <c r="A1" s="2" t="s">
        <v>1</v>
      </c>
      <c r="B1" s="3" t="s">
        <v>0</v>
      </c>
      <c r="C1" s="3" t="s">
        <v>2</v>
      </c>
    </row>
    <row r="2" spans="1:3" x14ac:dyDescent="0.25">
      <c r="A2">
        <v>2.6981475126464001</v>
      </c>
      <c r="B2" s="1">
        <v>6.3245553203367502</v>
      </c>
      <c r="C2" s="1" t="s">
        <v>4</v>
      </c>
    </row>
    <row r="3" spans="1:3" x14ac:dyDescent="0.25">
      <c r="A3">
        <v>4.1739669380578404</v>
      </c>
      <c r="B3" s="1">
        <v>8.2428150531235307</v>
      </c>
      <c r="C3" s="1" t="s">
        <v>4</v>
      </c>
    </row>
    <row r="4" spans="1:3" x14ac:dyDescent="0.25">
      <c r="A4">
        <v>4.6308746474073299</v>
      </c>
      <c r="B4" s="1">
        <v>8.4547028333348297</v>
      </c>
      <c r="C4" s="1" t="s">
        <v>4</v>
      </c>
    </row>
    <row r="5" spans="1:3" x14ac:dyDescent="0.25">
      <c r="A5">
        <v>3.7332291652134</v>
      </c>
      <c r="B5" s="1">
        <v>17.904105674397702</v>
      </c>
      <c r="C5" s="1" t="s">
        <v>4</v>
      </c>
    </row>
    <row r="6" spans="1:3" x14ac:dyDescent="0.25">
      <c r="A6">
        <v>4.5723079511336504</v>
      </c>
      <c r="B6" s="1">
        <v>6.7172911206824999</v>
      </c>
      <c r="C6" s="1" t="s">
        <v>4</v>
      </c>
    </row>
    <row r="7" spans="1:3" x14ac:dyDescent="0.25">
      <c r="A7">
        <v>1.7320508075688701</v>
      </c>
      <c r="B7" s="1">
        <v>6.5763211600407701</v>
      </c>
      <c r="C7" s="1" t="s">
        <v>4</v>
      </c>
    </row>
    <row r="8" spans="1:3" x14ac:dyDescent="0.25">
      <c r="A8">
        <v>2.00124960961895</v>
      </c>
      <c r="B8" s="1">
        <v>13.3119119588434</v>
      </c>
      <c r="C8" s="1" t="s">
        <v>4</v>
      </c>
    </row>
    <row r="9" spans="1:3" x14ac:dyDescent="0.25">
      <c r="A9">
        <v>2.9514403263491502</v>
      </c>
      <c r="B9" s="1">
        <v>2.6398863611905701</v>
      </c>
      <c r="C9" s="1" t="s">
        <v>4</v>
      </c>
    </row>
    <row r="10" spans="1:3" x14ac:dyDescent="0.25">
      <c r="A10">
        <v>1.9725617861045499</v>
      </c>
      <c r="B10" s="1">
        <v>14.142135623730899</v>
      </c>
      <c r="C10" s="1" t="s">
        <v>4</v>
      </c>
    </row>
    <row r="11" spans="1:3" x14ac:dyDescent="0.25">
      <c r="A11">
        <v>2.0054924582256599</v>
      </c>
      <c r="B11" s="1">
        <v>15.591472028003</v>
      </c>
      <c r="C11" s="1" t="s">
        <v>4</v>
      </c>
    </row>
    <row r="12" spans="1:3" x14ac:dyDescent="0.25">
      <c r="A12">
        <v>4.1739669380578404</v>
      </c>
      <c r="B12" s="1">
        <v>10.4347975543371</v>
      </c>
      <c r="C12" s="1" t="s">
        <v>4</v>
      </c>
    </row>
    <row r="13" spans="1:3" x14ac:dyDescent="0.25">
      <c r="A13">
        <v>2.4899799195977401</v>
      </c>
      <c r="B13" s="1">
        <v>12.688577540449501</v>
      </c>
      <c r="C13" s="1" t="s">
        <v>4</v>
      </c>
    </row>
    <row r="14" spans="1:3" x14ac:dyDescent="0.25">
      <c r="A14">
        <v>2.3224986544667701</v>
      </c>
      <c r="B14" s="1">
        <v>16.422849935379599</v>
      </c>
      <c r="C14" s="1" t="s">
        <v>4</v>
      </c>
    </row>
    <row r="15" spans="1:3" x14ac:dyDescent="0.25">
      <c r="A15">
        <v>3.54992957676627</v>
      </c>
      <c r="B15" s="1">
        <v>8.3478140851362994</v>
      </c>
      <c r="C15" s="1" t="s">
        <v>4</v>
      </c>
    </row>
    <row r="16" spans="1:3" x14ac:dyDescent="0.25">
      <c r="A16">
        <v>1.35425256137841</v>
      </c>
      <c r="B16" s="1">
        <v>5.7861040433092796</v>
      </c>
      <c r="C16" s="1" t="s">
        <v>4</v>
      </c>
    </row>
    <row r="17" spans="1:3" x14ac:dyDescent="0.25">
      <c r="A17">
        <v>2.5559733957926798</v>
      </c>
      <c r="B17" s="1">
        <v>1.59122594247328</v>
      </c>
      <c r="C17" s="1" t="s">
        <v>4</v>
      </c>
    </row>
    <row r="18" spans="1:3" x14ac:dyDescent="0.25">
      <c r="A18">
        <v>2</v>
      </c>
      <c r="B18" s="1">
        <v>1.5251229458636999</v>
      </c>
      <c r="C18" s="1" t="s">
        <v>4</v>
      </c>
    </row>
    <row r="19" spans="1:3" x14ac:dyDescent="0.25">
      <c r="A19">
        <v>2.91838996708801</v>
      </c>
      <c r="B19" s="1">
        <v>7.8703875381076296</v>
      </c>
      <c r="C19" s="1" t="s">
        <v>4</v>
      </c>
    </row>
    <row r="20" spans="1:3" x14ac:dyDescent="0.25">
      <c r="A20">
        <v>2.62106848441623</v>
      </c>
      <c r="B20" s="1">
        <v>9.6367525650501094</v>
      </c>
      <c r="C20" s="1" t="s">
        <v>4</v>
      </c>
    </row>
    <row r="21" spans="1:3" x14ac:dyDescent="0.25">
      <c r="A21">
        <v>3.54992957676627</v>
      </c>
      <c r="B21" s="1">
        <v>6.8160105633720898</v>
      </c>
      <c r="C21" s="1" t="s">
        <v>4</v>
      </c>
    </row>
    <row r="22" spans="1:3" x14ac:dyDescent="0.25">
      <c r="A22">
        <v>5.1289375118049501</v>
      </c>
      <c r="B22" s="1">
        <v>9.5738706905827797</v>
      </c>
      <c r="C22" s="1" t="s">
        <v>4</v>
      </c>
    </row>
    <row r="23" spans="1:3" x14ac:dyDescent="0.25">
      <c r="A23">
        <v>2.9317230428537999</v>
      </c>
      <c r="B23" s="1">
        <v>11.3803778496146</v>
      </c>
      <c r="C23" s="1" t="s">
        <v>4</v>
      </c>
    </row>
    <row r="24" spans="1:3" x14ac:dyDescent="0.25">
      <c r="A24">
        <v>3.47577329525387</v>
      </c>
      <c r="B24" s="1">
        <v>9.7404825342484909</v>
      </c>
      <c r="C24" s="1" t="s">
        <v>4</v>
      </c>
    </row>
    <row r="25" spans="1:3" x14ac:dyDescent="0.25">
      <c r="A25">
        <v>4.0819113170180401</v>
      </c>
      <c r="B25" s="1">
        <v>7.0004285583098396</v>
      </c>
      <c r="C25" s="1" t="s">
        <v>4</v>
      </c>
    </row>
    <row r="26" spans="1:3" x14ac:dyDescent="0.25">
      <c r="A26">
        <v>1.61647765218081</v>
      </c>
      <c r="B26" s="1">
        <v>13.199090877783901</v>
      </c>
      <c r="C26" s="1" t="s">
        <v>4</v>
      </c>
    </row>
    <row r="27" spans="1:3" x14ac:dyDescent="0.25">
      <c r="A27">
        <v>2.1890637268019399</v>
      </c>
      <c r="B27" s="1">
        <v>8.08362542427591</v>
      </c>
      <c r="C27" s="1" t="s">
        <v>4</v>
      </c>
    </row>
    <row r="28" spans="1:3" x14ac:dyDescent="0.25">
      <c r="A28">
        <v>4.51619308710334</v>
      </c>
      <c r="B28" s="1">
        <v>14.071957930579501</v>
      </c>
      <c r="C28" s="1" t="s">
        <v>4</v>
      </c>
    </row>
    <row r="29" spans="1:3" x14ac:dyDescent="0.25">
      <c r="A29">
        <v>4.1739669380578404</v>
      </c>
      <c r="B29" s="1">
        <v>10.641428475538399</v>
      </c>
      <c r="C29" s="1" t="s">
        <v>4</v>
      </c>
    </row>
    <row r="30" spans="1:3" x14ac:dyDescent="0.25">
      <c r="A30">
        <v>4.1739669380578404</v>
      </c>
      <c r="B30" s="1">
        <v>11.043142668642799</v>
      </c>
      <c r="C30" s="1" t="s">
        <v>4</v>
      </c>
    </row>
    <row r="31" spans="1:3" x14ac:dyDescent="0.25">
      <c r="A31">
        <v>2.9514403263491502</v>
      </c>
      <c r="B31" s="1">
        <v>4.1739669380578404</v>
      </c>
      <c r="C31" s="1" t="s">
        <v>4</v>
      </c>
    </row>
    <row r="32" spans="1:3" x14ac:dyDescent="0.25">
      <c r="A32">
        <v>2.47022266202866</v>
      </c>
      <c r="B32" s="1">
        <v>11.5400173310095</v>
      </c>
      <c r="C32" s="1" t="s">
        <v>4</v>
      </c>
    </row>
    <row r="33" spans="1:3" x14ac:dyDescent="0.25">
      <c r="A33">
        <v>3.0194370336206702</v>
      </c>
      <c r="B33" s="1">
        <v>8.4019640561002102</v>
      </c>
      <c r="C33" s="1" t="s">
        <v>4</v>
      </c>
    </row>
    <row r="34" spans="1:3" x14ac:dyDescent="0.25">
      <c r="A34">
        <v>2.6404545063303</v>
      </c>
      <c r="B34" s="1">
        <v>15.6207874321367</v>
      </c>
      <c r="C34" s="1" t="s">
        <v>4</v>
      </c>
    </row>
    <row r="35" spans="1:3" x14ac:dyDescent="0.25">
      <c r="A35">
        <v>3.6333180427812799</v>
      </c>
      <c r="B35" s="1">
        <v>10.2767212670189</v>
      </c>
      <c r="C35" s="1" t="s">
        <v>4</v>
      </c>
    </row>
    <row r="36" spans="1:3" x14ac:dyDescent="0.25">
      <c r="A36">
        <v>3.7727973706521798</v>
      </c>
      <c r="B36" s="1">
        <v>9.5276964687168704</v>
      </c>
      <c r="C36" s="1" t="s">
        <v>4</v>
      </c>
    </row>
    <row r="37" spans="1:3" x14ac:dyDescent="0.25">
      <c r="A37">
        <v>2.8917122955093499</v>
      </c>
      <c r="B37" s="1">
        <v>11.6571437324929</v>
      </c>
      <c r="C37" s="1" t="s">
        <v>4</v>
      </c>
    </row>
    <row r="38" spans="1:3" x14ac:dyDescent="0.25">
      <c r="A38">
        <v>2.8917122955093499</v>
      </c>
      <c r="B38" s="1">
        <v>11.6571437324929</v>
      </c>
      <c r="C38" s="1" t="s">
        <v>4</v>
      </c>
    </row>
    <row r="39" spans="1:3" x14ac:dyDescent="0.25">
      <c r="A39">
        <v>4.9140614566771497</v>
      </c>
      <c r="B39" s="1">
        <v>6.7067876065967598</v>
      </c>
      <c r="C39" s="1" t="s">
        <v>4</v>
      </c>
    </row>
    <row r="40" spans="1:3" x14ac:dyDescent="0.25">
      <c r="A40">
        <v>2.31300670124407</v>
      </c>
      <c r="B40" s="1">
        <v>6.7082039324993596</v>
      </c>
      <c r="C40" s="1" t="s">
        <v>4</v>
      </c>
    </row>
    <row r="41" spans="1:3" x14ac:dyDescent="0.25">
      <c r="A41">
        <v>2.47082982012116</v>
      </c>
      <c r="B41" s="1">
        <v>5.9107529131236696</v>
      </c>
      <c r="C41" s="1" t="s">
        <v>4</v>
      </c>
    </row>
    <row r="42" spans="1:3" x14ac:dyDescent="0.25">
      <c r="A42">
        <v>2.4374166652421101</v>
      </c>
      <c r="B42" s="1">
        <v>4.9403441175691398</v>
      </c>
      <c r="C42" s="1" t="s">
        <v>4</v>
      </c>
    </row>
    <row r="43" spans="1:3" x14ac:dyDescent="0.25">
      <c r="A43">
        <v>4.6295788145359396</v>
      </c>
      <c r="B43" s="1">
        <v>19.461320612949098</v>
      </c>
      <c r="C43" s="1" t="s">
        <v>4</v>
      </c>
    </row>
    <row r="44" spans="1:3" x14ac:dyDescent="0.25">
      <c r="A44">
        <v>2.3492552011222601</v>
      </c>
      <c r="B44" s="1">
        <v>17.0436791802709</v>
      </c>
      <c r="C44" s="1" t="s">
        <v>4</v>
      </c>
    </row>
    <row r="45" spans="1:3" x14ac:dyDescent="0.25">
      <c r="A45">
        <v>3.8844562038977801</v>
      </c>
      <c r="B45" s="1">
        <v>10</v>
      </c>
      <c r="C45" s="1" t="s">
        <v>4</v>
      </c>
    </row>
    <row r="46" spans="1:3" x14ac:dyDescent="0.25">
      <c r="A46">
        <v>4.1921354939934803</v>
      </c>
      <c r="B46" s="1">
        <v>16.4177343138448</v>
      </c>
      <c r="C46" s="1" t="s">
        <v>4</v>
      </c>
    </row>
    <row r="47" spans="1:3" x14ac:dyDescent="0.25">
      <c r="A47">
        <v>4.5011109739707598</v>
      </c>
      <c r="B47" s="1">
        <v>10.4757815937523</v>
      </c>
      <c r="C47" s="1" t="s">
        <v>4</v>
      </c>
    </row>
    <row r="48" spans="1:3" x14ac:dyDescent="0.25">
      <c r="A48">
        <v>3.1511902513177401</v>
      </c>
      <c r="B48" s="1">
        <v>6.3534242735708997</v>
      </c>
      <c r="C48" s="1" t="s">
        <v>4</v>
      </c>
    </row>
    <row r="49" spans="1:3" x14ac:dyDescent="0.25">
      <c r="A49">
        <v>4.9346732414618897</v>
      </c>
      <c r="B49" s="1">
        <v>11.1179584456859</v>
      </c>
      <c r="C49" s="1" t="s">
        <v>4</v>
      </c>
    </row>
    <row r="50" spans="1:3" x14ac:dyDescent="0.25">
      <c r="A50">
        <v>5.0274247880997596</v>
      </c>
      <c r="B50" s="1">
        <v>21.299342712863201</v>
      </c>
      <c r="C50" s="1" t="s">
        <v>4</v>
      </c>
    </row>
    <row r="51" spans="1:3" x14ac:dyDescent="0.25">
      <c r="A51">
        <v>5.0595454341274504</v>
      </c>
      <c r="B51" s="1">
        <v>9.3352021938466798</v>
      </c>
      <c r="C51" s="1" t="s">
        <v>4</v>
      </c>
    </row>
    <row r="52" spans="1:3" x14ac:dyDescent="0.25">
      <c r="A52">
        <v>4.1739669380578404</v>
      </c>
      <c r="B52" s="1">
        <v>15.477305967124799</v>
      </c>
      <c r="C52" s="1" t="s">
        <v>4</v>
      </c>
    </row>
    <row r="53" spans="1:3" x14ac:dyDescent="0.25">
      <c r="A53">
        <v>4.1739669380578404</v>
      </c>
      <c r="B53" s="1">
        <v>15.477305967124799</v>
      </c>
      <c r="C53" s="1" t="s">
        <v>4</v>
      </c>
    </row>
    <row r="54" spans="1:3" x14ac:dyDescent="0.25">
      <c r="A54">
        <v>3.1622776601683702</v>
      </c>
      <c r="B54" s="1">
        <v>7.7741237448345197</v>
      </c>
      <c r="C54" s="1" t="s">
        <v>4</v>
      </c>
    </row>
    <row r="55" spans="1:3" x14ac:dyDescent="0.25">
      <c r="A55">
        <v>1.51657508881031</v>
      </c>
      <c r="B55" s="1">
        <v>3.23310995791977</v>
      </c>
      <c r="C55" s="1" t="s">
        <v>4</v>
      </c>
    </row>
    <row r="56" spans="1:3" x14ac:dyDescent="0.25">
      <c r="A56">
        <v>2.47022266202866</v>
      </c>
      <c r="B56" s="1">
        <v>4.9906913348753497</v>
      </c>
      <c r="C56" s="1" t="s">
        <v>4</v>
      </c>
    </row>
    <row r="57" spans="1:3" x14ac:dyDescent="0.25">
      <c r="A57">
        <v>2.4135036772294298</v>
      </c>
      <c r="B57" s="1">
        <v>7.6640067849656797</v>
      </c>
      <c r="C57" s="1" t="s">
        <v>4</v>
      </c>
    </row>
    <row r="58" spans="1:3" x14ac:dyDescent="0.25">
      <c r="A58">
        <v>3.1567388235329101</v>
      </c>
      <c r="B58" s="1">
        <v>13.305487589712699</v>
      </c>
      <c r="C58" s="1" t="s">
        <v>4</v>
      </c>
    </row>
    <row r="59" spans="1:3" x14ac:dyDescent="0.25">
      <c r="A59">
        <v>3.3403592621153702</v>
      </c>
      <c r="B59" s="1">
        <v>8.0963572055585598</v>
      </c>
      <c r="C59" s="1" t="s">
        <v>4</v>
      </c>
    </row>
    <row r="60" spans="1:3" x14ac:dyDescent="0.25">
      <c r="A60">
        <v>3.7332291652134</v>
      </c>
      <c r="B60" s="1">
        <v>5.3885062865324702</v>
      </c>
      <c r="C60" s="1" t="s">
        <v>4</v>
      </c>
    </row>
    <row r="61" spans="1:3" x14ac:dyDescent="0.25">
      <c r="A61">
        <v>3.6195303562755199</v>
      </c>
      <c r="B61" s="1">
        <v>6.6258584349501399</v>
      </c>
      <c r="C61" s="1" t="s">
        <v>4</v>
      </c>
    </row>
    <row r="62" spans="1:3" x14ac:dyDescent="0.25">
      <c r="A62">
        <v>4.9389270089767399</v>
      </c>
      <c r="B62" s="1">
        <v>6.8163773369730603</v>
      </c>
      <c r="C62" s="1" t="s">
        <v>4</v>
      </c>
    </row>
    <row r="63" spans="1:3" x14ac:dyDescent="0.25">
      <c r="A63">
        <v>4.9702112631154796</v>
      </c>
      <c r="B63" s="1">
        <v>10.1454423264833</v>
      </c>
      <c r="C63" s="1" t="s">
        <v>4</v>
      </c>
    </row>
    <row r="64" spans="1:3" x14ac:dyDescent="0.25">
      <c r="A64">
        <v>3.2603680773802202</v>
      </c>
      <c r="B64" s="1">
        <v>7.4485569072136304</v>
      </c>
      <c r="C64" s="1" t="s">
        <v>4</v>
      </c>
    </row>
    <row r="65" spans="1:3" x14ac:dyDescent="0.25">
      <c r="A65">
        <v>3.2774990465292202</v>
      </c>
      <c r="B65" s="1">
        <v>4.7672843422644702</v>
      </c>
      <c r="C65" s="1" t="s">
        <v>4</v>
      </c>
    </row>
    <row r="66" spans="1:3" x14ac:dyDescent="0.25">
      <c r="A66">
        <v>4.6847625340031902</v>
      </c>
      <c r="B66" s="1">
        <v>9.1248013677010995</v>
      </c>
      <c r="C66" s="1" t="s">
        <v>4</v>
      </c>
    </row>
    <row r="67" spans="1:3" x14ac:dyDescent="0.25">
      <c r="A67">
        <v>5.0616202939374997</v>
      </c>
      <c r="B67" s="1">
        <v>16.856482432583601</v>
      </c>
      <c r="C67" s="1" t="s">
        <v>4</v>
      </c>
    </row>
    <row r="68" spans="1:3" x14ac:dyDescent="0.25">
      <c r="A68">
        <v>4.4335087684586796</v>
      </c>
      <c r="B68" s="1">
        <v>5.5131660595342096</v>
      </c>
      <c r="C68" s="1" t="s">
        <v>4</v>
      </c>
    </row>
    <row r="69" spans="1:3" x14ac:dyDescent="0.25">
      <c r="A69">
        <v>3.23310995791977</v>
      </c>
      <c r="B69" s="1">
        <v>11.4307480070203</v>
      </c>
      <c r="C69" s="1" t="s">
        <v>4</v>
      </c>
    </row>
    <row r="70" spans="1:3" x14ac:dyDescent="0.25">
      <c r="A70">
        <v>2.4326939799325298</v>
      </c>
      <c r="B70" s="1">
        <v>5.8154105616026799</v>
      </c>
      <c r="C70" s="1" t="s">
        <v>4</v>
      </c>
    </row>
    <row r="71" spans="1:3" x14ac:dyDescent="0.25">
      <c r="A71">
        <v>3.1622776601683702</v>
      </c>
      <c r="B71" s="1">
        <v>6.47193943111336</v>
      </c>
      <c r="C71" s="1" t="s">
        <v>4</v>
      </c>
    </row>
    <row r="72" spans="1:3" x14ac:dyDescent="0.25">
      <c r="A72">
        <v>2.6</v>
      </c>
      <c r="B72" s="1">
        <v>4.0341046094517603</v>
      </c>
      <c r="C72" s="1" t="s">
        <v>4</v>
      </c>
    </row>
    <row r="73" spans="1:3" x14ac:dyDescent="0.25">
      <c r="A73">
        <v>1.25499003980111</v>
      </c>
      <c r="B73" s="1">
        <v>1.5368799562750499</v>
      </c>
      <c r="C73" s="1" t="s">
        <v>4</v>
      </c>
    </row>
    <row r="74" spans="1:3" x14ac:dyDescent="0.25">
      <c r="A74">
        <v>3.36511515404748</v>
      </c>
      <c r="B74" s="1">
        <v>13.9997499977678</v>
      </c>
      <c r="C74" s="1" t="s">
        <v>4</v>
      </c>
    </row>
    <row r="75" spans="1:3" x14ac:dyDescent="0.25">
      <c r="A75">
        <v>1.4758048651498601</v>
      </c>
      <c r="B75" s="1">
        <v>4.6572524088779996</v>
      </c>
      <c r="C75" s="1" t="s">
        <v>4</v>
      </c>
    </row>
    <row r="76" spans="1:3" x14ac:dyDescent="0.25">
      <c r="A76">
        <v>2.4314604664686601</v>
      </c>
      <c r="B76" s="1">
        <v>7.4836488426435404</v>
      </c>
      <c r="C76" s="1" t="s">
        <v>4</v>
      </c>
    </row>
    <row r="77" spans="1:3" x14ac:dyDescent="0.25">
      <c r="A77">
        <v>3.2814630883189801</v>
      </c>
      <c r="B77" s="1">
        <v>11.9380902995412</v>
      </c>
      <c r="C77" s="1" t="s">
        <v>4</v>
      </c>
    </row>
    <row r="78" spans="1:3" x14ac:dyDescent="0.25">
      <c r="A78">
        <v>3.2814630883189801</v>
      </c>
      <c r="B78" s="1">
        <v>11.9380902995412</v>
      </c>
      <c r="C78" s="1" t="s">
        <v>4</v>
      </c>
    </row>
    <row r="79" spans="1:3" x14ac:dyDescent="0.25">
      <c r="A79">
        <v>2.70499537892396</v>
      </c>
      <c r="B79" s="1">
        <v>5.3885062865324702</v>
      </c>
      <c r="C79" s="1" t="s">
        <v>4</v>
      </c>
    </row>
    <row r="80" spans="1:3" x14ac:dyDescent="0.25">
      <c r="A80">
        <v>0.77459666924148296</v>
      </c>
      <c r="B80" s="1">
        <v>2.7928480087537801</v>
      </c>
      <c r="C80" s="1" t="s">
        <v>4</v>
      </c>
    </row>
    <row r="81" spans="1:3" x14ac:dyDescent="0.25">
      <c r="A81">
        <v>2.83830935593708</v>
      </c>
      <c r="B81" s="1">
        <v>5.2570904500493398</v>
      </c>
      <c r="C81" s="1" t="s">
        <v>4</v>
      </c>
    </row>
    <row r="82" spans="1:3" x14ac:dyDescent="0.25">
      <c r="A82">
        <v>3.98384236635939</v>
      </c>
      <c r="B82" s="1">
        <v>10.682134618136899</v>
      </c>
      <c r="C82" s="1" t="s">
        <v>4</v>
      </c>
    </row>
    <row r="83" spans="1:3" x14ac:dyDescent="0.25">
      <c r="A83">
        <v>1.2884098726725099</v>
      </c>
      <c r="B83" s="1">
        <v>3.9446165846632</v>
      </c>
      <c r="C83" s="1" t="s">
        <v>4</v>
      </c>
    </row>
    <row r="84" spans="1:3" x14ac:dyDescent="0.25">
      <c r="A84">
        <v>1.2884098726725099</v>
      </c>
      <c r="B84" s="1">
        <v>3.9446165846632</v>
      </c>
      <c r="C84" s="1" t="s">
        <v>4</v>
      </c>
    </row>
    <row r="85" spans="1:3" x14ac:dyDescent="0.25">
      <c r="A85">
        <v>3.98384236635939</v>
      </c>
      <c r="B85" s="1">
        <v>7.2018747559229297</v>
      </c>
      <c r="C85" s="1" t="s">
        <v>4</v>
      </c>
    </row>
    <row r="86" spans="1:3" x14ac:dyDescent="0.25">
      <c r="A86">
        <v>2.4496938584239398</v>
      </c>
      <c r="B86" s="1">
        <v>12.8054675822478</v>
      </c>
      <c r="C86" s="1" t="s">
        <v>4</v>
      </c>
    </row>
    <row r="87" spans="1:3" x14ac:dyDescent="0.25">
      <c r="A87">
        <v>2.9514403263491502</v>
      </c>
      <c r="B87" s="1">
        <v>4.1708512320628204</v>
      </c>
      <c r="C87" s="1" t="s">
        <v>4</v>
      </c>
    </row>
    <row r="88" spans="1:3" x14ac:dyDescent="0.25">
      <c r="A88">
        <v>4.0926763859362199</v>
      </c>
      <c r="B88" s="1">
        <v>4.0926763859362199</v>
      </c>
      <c r="C88" s="1" t="s">
        <v>4</v>
      </c>
    </row>
    <row r="89" spans="1:3" x14ac:dyDescent="0.25">
      <c r="A89">
        <v>4.1536730733171501</v>
      </c>
      <c r="B89" s="1">
        <v>5.0872389367907598</v>
      </c>
      <c r="C89" s="1" t="s">
        <v>4</v>
      </c>
    </row>
    <row r="90" spans="1:3" x14ac:dyDescent="0.25">
      <c r="A90">
        <v>0.54772255750516596</v>
      </c>
      <c r="B90" s="1">
        <v>6.7492962596110697</v>
      </c>
      <c r="C90" s="1" t="s">
        <v>4</v>
      </c>
    </row>
    <row r="91" spans="1:3" x14ac:dyDescent="0.25">
      <c r="A91">
        <v>5.2813823947902101</v>
      </c>
      <c r="B91" s="1">
        <v>14.0006071296926</v>
      </c>
      <c r="C91" s="1" t="s">
        <v>9</v>
      </c>
    </row>
    <row r="92" spans="1:3" x14ac:dyDescent="0.25">
      <c r="A92">
        <v>2.9514403263491502</v>
      </c>
      <c r="B92" s="1">
        <v>5.9027959476844503</v>
      </c>
      <c r="C92" s="1" t="s">
        <v>9</v>
      </c>
    </row>
    <row r="93" spans="1:3" x14ac:dyDescent="0.25">
      <c r="A93">
        <v>2.9324051561815199</v>
      </c>
      <c r="B93" s="1">
        <v>12.859393453814199</v>
      </c>
      <c r="C93" s="1" t="s">
        <v>9</v>
      </c>
    </row>
    <row r="94" spans="1:3" x14ac:dyDescent="0.25">
      <c r="A94">
        <v>3.1622776601683702</v>
      </c>
      <c r="B94" s="1">
        <v>6.5183586891179797</v>
      </c>
      <c r="C94" s="1" t="s">
        <v>9</v>
      </c>
    </row>
    <row r="95" spans="1:3" x14ac:dyDescent="0.25">
      <c r="A95">
        <v>3.95967170356331</v>
      </c>
      <c r="B95" s="1">
        <v>13.8433377478121</v>
      </c>
      <c r="C95" s="1" t="s">
        <v>9</v>
      </c>
    </row>
    <row r="96" spans="1:3" x14ac:dyDescent="0.25">
      <c r="A96">
        <v>3.95967170356331</v>
      </c>
      <c r="B96" s="1">
        <v>14.092764100771699</v>
      </c>
      <c r="C96" s="1" t="s">
        <v>9</v>
      </c>
    </row>
    <row r="97" spans="1:3" x14ac:dyDescent="0.25">
      <c r="A97">
        <v>5.3858147016027198</v>
      </c>
      <c r="B97" s="1">
        <v>7.3043822462957104</v>
      </c>
      <c r="C97" s="1" t="s">
        <v>9</v>
      </c>
    </row>
    <row r="98" spans="1:3" x14ac:dyDescent="0.25">
      <c r="A98">
        <v>3.95967170356331</v>
      </c>
      <c r="B98" s="1">
        <v>15.690920941742</v>
      </c>
      <c r="C98" s="1" t="s">
        <v>9</v>
      </c>
    </row>
    <row r="99" spans="1:3" x14ac:dyDescent="0.25">
      <c r="A99">
        <v>3.95967170356331</v>
      </c>
      <c r="B99" s="1">
        <v>12.625054455328099</v>
      </c>
      <c r="C99" s="1" t="s">
        <v>9</v>
      </c>
    </row>
    <row r="100" spans="1:3" x14ac:dyDescent="0.25">
      <c r="A100">
        <v>3.95967170356331</v>
      </c>
      <c r="B100" s="1">
        <v>12.371459089371699</v>
      </c>
      <c r="C100" s="1" t="s">
        <v>9</v>
      </c>
    </row>
    <row r="101" spans="1:3" x14ac:dyDescent="0.25">
      <c r="A101">
        <v>3.5743530883224102</v>
      </c>
      <c r="B101" s="1">
        <v>10.7720471591986</v>
      </c>
      <c r="C101" s="1" t="s">
        <v>9</v>
      </c>
    </row>
    <row r="102" spans="1:3" x14ac:dyDescent="0.25">
      <c r="A102">
        <v>3.95967170356331</v>
      </c>
      <c r="B102" s="1">
        <v>14.913450305009899</v>
      </c>
      <c r="C102" s="1" t="s">
        <v>9</v>
      </c>
    </row>
    <row r="103" spans="1:3" x14ac:dyDescent="0.25">
      <c r="A103">
        <v>3.7727973706521798</v>
      </c>
      <c r="B103" s="1">
        <v>14.6374861229652</v>
      </c>
      <c r="C103" s="1" t="s">
        <v>9</v>
      </c>
    </row>
    <row r="104" spans="1:3" x14ac:dyDescent="0.25">
      <c r="A104">
        <v>4.3275859321335197</v>
      </c>
      <c r="B104" s="1">
        <v>16.813268569793301</v>
      </c>
      <c r="C104" s="1" t="s">
        <v>9</v>
      </c>
    </row>
    <row r="105" spans="1:3" x14ac:dyDescent="0.25">
      <c r="A105">
        <v>3.7396523902630299</v>
      </c>
      <c r="B105" s="1">
        <v>13.542599455052899</v>
      </c>
      <c r="C105" s="1" t="s">
        <v>9</v>
      </c>
    </row>
    <row r="106" spans="1:3" x14ac:dyDescent="0.25">
      <c r="A106">
        <v>3.95967170356331</v>
      </c>
      <c r="B106" s="1">
        <v>13.4226673951193</v>
      </c>
      <c r="C106" s="1" t="s">
        <v>9</v>
      </c>
    </row>
    <row r="107" spans="1:3" x14ac:dyDescent="0.25">
      <c r="A107">
        <v>3.95967170356331</v>
      </c>
      <c r="B107" s="1">
        <v>13.525050831697399</v>
      </c>
      <c r="C107" s="1" t="s">
        <v>9</v>
      </c>
    </row>
    <row r="108" spans="1:3" x14ac:dyDescent="0.25">
      <c r="A108">
        <v>3.36511515404748</v>
      </c>
      <c r="B108" s="1">
        <v>9.8401219504638195</v>
      </c>
      <c r="C108" s="1" t="s">
        <v>9</v>
      </c>
    </row>
    <row r="109" spans="1:3" x14ac:dyDescent="0.25">
      <c r="A109">
        <v>8.5590887365419892</v>
      </c>
      <c r="B109" s="1">
        <v>16.5604951616791</v>
      </c>
      <c r="C109" s="1" t="s">
        <v>9</v>
      </c>
    </row>
    <row r="110" spans="1:3" x14ac:dyDescent="0.25">
      <c r="A110">
        <v>9.2628829205598802</v>
      </c>
      <c r="B110" s="1">
        <v>18.407878747970901</v>
      </c>
      <c r="C110" s="1" t="s">
        <v>9</v>
      </c>
    </row>
    <row r="111" spans="1:3" x14ac:dyDescent="0.25">
      <c r="A111">
        <v>3.5743530883224102</v>
      </c>
      <c r="B111" s="1">
        <v>11.281577903821701</v>
      </c>
      <c r="C111" s="1" t="s">
        <v>9</v>
      </c>
    </row>
    <row r="112" spans="1:3" x14ac:dyDescent="0.25">
      <c r="A112">
        <v>3.5743530883224102</v>
      </c>
      <c r="B112" s="1">
        <v>10.142041214666699</v>
      </c>
      <c r="C112" s="1" t="s">
        <v>9</v>
      </c>
    </row>
    <row r="113" spans="1:3" x14ac:dyDescent="0.25">
      <c r="A113">
        <v>3.95967170356331</v>
      </c>
      <c r="B113" s="1">
        <v>18.241518577135999</v>
      </c>
      <c r="C113" s="1" t="s">
        <v>9</v>
      </c>
    </row>
    <row r="114" spans="1:3" x14ac:dyDescent="0.25">
      <c r="A114">
        <v>3.95967170356331</v>
      </c>
      <c r="B114" s="1">
        <v>13.363046059937</v>
      </c>
      <c r="C114" s="1" t="s">
        <v>9</v>
      </c>
    </row>
    <row r="115" spans="1:3" x14ac:dyDescent="0.25">
      <c r="A115">
        <v>3.95967170356331</v>
      </c>
      <c r="B115" s="1">
        <v>14.6087302665221</v>
      </c>
      <c r="C115" s="1" t="s">
        <v>9</v>
      </c>
    </row>
    <row r="116" spans="1:3" x14ac:dyDescent="0.25">
      <c r="A116">
        <v>3.55373043434642</v>
      </c>
      <c r="B116" s="1">
        <v>12.5186261227021</v>
      </c>
      <c r="C116" s="1" t="s">
        <v>9</v>
      </c>
    </row>
    <row r="117" spans="1:3" x14ac:dyDescent="0.25">
      <c r="A117">
        <v>4.9251395919303604</v>
      </c>
      <c r="B117" s="1">
        <v>15.216668492150299</v>
      </c>
      <c r="C117" s="1" t="s">
        <v>9</v>
      </c>
    </row>
    <row r="118" spans="1:3" x14ac:dyDescent="0.25">
      <c r="A118">
        <v>3.6195303562755199</v>
      </c>
      <c r="B118" s="1">
        <v>13.9686076614671</v>
      </c>
      <c r="C118" s="1" t="s">
        <v>9</v>
      </c>
    </row>
    <row r="119" spans="1:3" x14ac:dyDescent="0.25">
      <c r="A119">
        <v>3.35648625797872</v>
      </c>
      <c r="B119" s="1">
        <v>11.9279503687766</v>
      </c>
      <c r="C119" s="1" t="s">
        <v>9</v>
      </c>
    </row>
    <row r="120" spans="1:3" x14ac:dyDescent="0.25">
      <c r="A120">
        <v>7.5822819784020101</v>
      </c>
      <c r="B120" s="1">
        <v>10.600424519801001</v>
      </c>
      <c r="C120" s="1" t="s">
        <v>9</v>
      </c>
    </row>
    <row r="121" spans="1:3" x14ac:dyDescent="0.25">
      <c r="A121">
        <v>3.95967170356331</v>
      </c>
      <c r="B121" s="1">
        <v>13.557212102788601</v>
      </c>
      <c r="C121" s="1" t="s">
        <v>9</v>
      </c>
    </row>
    <row r="122" spans="1:3" x14ac:dyDescent="0.25">
      <c r="A122">
        <v>1.0639548862616299</v>
      </c>
      <c r="B122" s="1">
        <v>2.9514403263491502</v>
      </c>
      <c r="C122" s="1" t="s">
        <v>9</v>
      </c>
    </row>
    <row r="123" spans="1:3" x14ac:dyDescent="0.25">
      <c r="A123">
        <v>8.03249649859867</v>
      </c>
      <c r="B123" s="1">
        <v>15.992998468079699</v>
      </c>
      <c r="C123" s="1" t="s">
        <v>9</v>
      </c>
    </row>
    <row r="124" spans="1:3" x14ac:dyDescent="0.25">
      <c r="A124">
        <v>3.6146922413948301</v>
      </c>
      <c r="B124" s="1">
        <v>14.6858094771789</v>
      </c>
      <c r="C124" s="1" t="s">
        <v>9</v>
      </c>
    </row>
    <row r="125" spans="1:3" x14ac:dyDescent="0.25">
      <c r="A125">
        <v>2.8513154858766501</v>
      </c>
      <c r="B125" s="1">
        <v>11.750021276576399</v>
      </c>
      <c r="C125" s="1" t="s">
        <v>9</v>
      </c>
    </row>
    <row r="126" spans="1:3" x14ac:dyDescent="0.25">
      <c r="A126">
        <v>7.1222187554160303</v>
      </c>
      <c r="B126" s="1">
        <v>14.9476419545023</v>
      </c>
      <c r="C126" s="1" t="s">
        <v>9</v>
      </c>
    </row>
    <row r="127" spans="1:3" x14ac:dyDescent="0.25">
      <c r="A127">
        <v>2.63590591637865</v>
      </c>
      <c r="B127" s="1">
        <v>3.4612136599753498</v>
      </c>
      <c r="C127" s="1" t="s">
        <v>9</v>
      </c>
    </row>
    <row r="128" spans="1:3" x14ac:dyDescent="0.25">
      <c r="A128">
        <v>4.7712681752339101</v>
      </c>
      <c r="B128" s="1">
        <v>8.7644737434714202</v>
      </c>
      <c r="C128" s="1" t="s">
        <v>9</v>
      </c>
    </row>
    <row r="129" spans="1:3" x14ac:dyDescent="0.25">
      <c r="A129">
        <v>2.7018512172212499</v>
      </c>
      <c r="B129" s="1">
        <v>10.4453338864777</v>
      </c>
      <c r="C129" s="1" t="s">
        <v>9</v>
      </c>
    </row>
    <row r="130" spans="1:3" x14ac:dyDescent="0.25">
      <c r="A130">
        <v>9.1016482023861993</v>
      </c>
      <c r="B130" s="1">
        <v>12.1689769496042</v>
      </c>
      <c r="C130" s="1" t="s">
        <v>5</v>
      </c>
    </row>
    <row r="131" spans="1:3" x14ac:dyDescent="0.25">
      <c r="A131">
        <v>6.8533933201006301</v>
      </c>
      <c r="B131" s="1">
        <v>10</v>
      </c>
      <c r="C131" s="1" t="s">
        <v>5</v>
      </c>
    </row>
    <row r="132" spans="1:3" x14ac:dyDescent="0.25">
      <c r="A132">
        <v>7.1323909034768898</v>
      </c>
      <c r="B132" s="1">
        <v>15.3359707876612</v>
      </c>
      <c r="C132" s="1" t="s">
        <v>5</v>
      </c>
    </row>
    <row r="133" spans="1:3" x14ac:dyDescent="0.25">
      <c r="A133">
        <v>7.62482786690952</v>
      </c>
      <c r="B133" s="1">
        <v>9.6198752590665109</v>
      </c>
      <c r="C133" s="1" t="s">
        <v>5</v>
      </c>
    </row>
    <row r="134" spans="1:3" x14ac:dyDescent="0.25">
      <c r="A134">
        <v>7.9128376705199699</v>
      </c>
      <c r="B134" s="1">
        <v>12.414870116114701</v>
      </c>
      <c r="C134" s="1" t="s">
        <v>5</v>
      </c>
    </row>
    <row r="135" spans="1:3" x14ac:dyDescent="0.25">
      <c r="A135">
        <v>6.5033068511334999</v>
      </c>
      <c r="B135" s="1">
        <v>8.1862079133136998</v>
      </c>
      <c r="C135" s="1" t="s">
        <v>5</v>
      </c>
    </row>
    <row r="136" spans="1:3" x14ac:dyDescent="0.25">
      <c r="A136">
        <v>7.1079532919118096</v>
      </c>
      <c r="B136" s="1">
        <v>11.225684834342999</v>
      </c>
      <c r="C136" s="1" t="s">
        <v>5</v>
      </c>
    </row>
    <row r="137" spans="1:3" x14ac:dyDescent="0.25">
      <c r="A137">
        <v>7.2814833653590103</v>
      </c>
      <c r="B137" s="1">
        <v>8.7718299117116896</v>
      </c>
      <c r="C137" s="1" t="s">
        <v>5</v>
      </c>
    </row>
    <row r="138" spans="1:3" x14ac:dyDescent="0.25">
      <c r="A138">
        <v>8.0773758114872898</v>
      </c>
      <c r="B138" s="1">
        <v>15.2790379278277</v>
      </c>
      <c r="C138" s="1" t="s">
        <v>5</v>
      </c>
    </row>
    <row r="139" spans="1:3" x14ac:dyDescent="0.25">
      <c r="A139">
        <v>9.9114580158521495</v>
      </c>
      <c r="B139" s="1">
        <v>16.517324238507801</v>
      </c>
      <c r="C139" s="1" t="s">
        <v>5</v>
      </c>
    </row>
    <row r="140" spans="1:3" x14ac:dyDescent="0.25">
      <c r="A140">
        <v>4.9355850717012197</v>
      </c>
      <c r="B140" s="1">
        <v>10.723805294763601</v>
      </c>
      <c r="C140" s="1" t="s">
        <v>3</v>
      </c>
    </row>
    <row r="141" spans="1:3" x14ac:dyDescent="0.25">
      <c r="A141">
        <v>7.8901204046579601</v>
      </c>
      <c r="B141" s="1">
        <v>13.231175306827399</v>
      </c>
      <c r="C141" s="1" t="s">
        <v>3</v>
      </c>
    </row>
    <row r="142" spans="1:3" x14ac:dyDescent="0.25">
      <c r="A142">
        <v>8.6438995829428702</v>
      </c>
      <c r="B142" s="1">
        <v>12.195285974506699</v>
      </c>
      <c r="C142" s="1" t="s">
        <v>3</v>
      </c>
    </row>
    <row r="143" spans="1:3" x14ac:dyDescent="0.25">
      <c r="A143">
        <v>7.1931912250405201</v>
      </c>
      <c r="B143" s="1">
        <v>14.874609238564799</v>
      </c>
      <c r="C143" s="1" t="s">
        <v>3</v>
      </c>
    </row>
    <row r="144" spans="1:3" x14ac:dyDescent="0.25">
      <c r="A144">
        <v>7.8346665532108002</v>
      </c>
      <c r="B144" s="1">
        <v>15.9848991238606</v>
      </c>
      <c r="C144" s="1" t="s">
        <v>3</v>
      </c>
    </row>
    <row r="145" spans="1:3" x14ac:dyDescent="0.25">
      <c r="A145">
        <v>9.8596653087211799</v>
      </c>
      <c r="B145" s="1">
        <v>13.199090877783901</v>
      </c>
      <c r="C145" s="1" t="s">
        <v>3</v>
      </c>
    </row>
    <row r="146" spans="1:3" x14ac:dyDescent="0.25">
      <c r="A146">
        <v>6.5786776786828502</v>
      </c>
      <c r="B146" s="1">
        <v>11.7187883332706</v>
      </c>
      <c r="C146" s="1" t="s">
        <v>3</v>
      </c>
    </row>
    <row r="147" spans="1:3" x14ac:dyDescent="0.25">
      <c r="A147">
        <v>9.4365247840505297</v>
      </c>
      <c r="B147" s="1">
        <v>10.940246797947401</v>
      </c>
      <c r="C147" s="1" t="s">
        <v>3</v>
      </c>
    </row>
    <row r="148" spans="1:3" x14ac:dyDescent="0.25">
      <c r="A148">
        <v>5.7469992169827204</v>
      </c>
      <c r="B148" s="1">
        <v>10.9200732598275</v>
      </c>
      <c r="C148" s="1" t="s">
        <v>3</v>
      </c>
    </row>
    <row r="149" spans="1:3" x14ac:dyDescent="0.25">
      <c r="A149">
        <v>10.1598720464383</v>
      </c>
      <c r="B149" s="1">
        <v>18.0735995308073</v>
      </c>
      <c r="C149" s="1" t="s">
        <v>3</v>
      </c>
    </row>
    <row r="150" spans="1:3" x14ac:dyDescent="0.25">
      <c r="A150">
        <v>9.1731128849480505</v>
      </c>
      <c r="B150" s="1">
        <v>14.154433934283601</v>
      </c>
      <c r="C150" s="1" t="s">
        <v>3</v>
      </c>
    </row>
    <row r="151" spans="1:3" x14ac:dyDescent="0.25">
      <c r="A151">
        <v>10.1769838360881</v>
      </c>
      <c r="B151" s="1">
        <v>13.363046059937</v>
      </c>
      <c r="C151" s="1" t="s">
        <v>3</v>
      </c>
    </row>
    <row r="152" spans="1:3" x14ac:dyDescent="0.25">
      <c r="A152">
        <v>6.7166956161493498</v>
      </c>
      <c r="B152" s="1">
        <v>8.1854749404051006</v>
      </c>
      <c r="C152" s="1" t="s">
        <v>3</v>
      </c>
    </row>
    <row r="153" spans="1:3" x14ac:dyDescent="0.25">
      <c r="A153">
        <v>7.5143196631498101</v>
      </c>
      <c r="B153" s="1">
        <v>8.7632185867978798</v>
      </c>
      <c r="C153" s="1" t="s">
        <v>3</v>
      </c>
    </row>
    <row r="154" spans="1:3" x14ac:dyDescent="0.25">
      <c r="A154">
        <v>8.2466356776566698</v>
      </c>
      <c r="B154" s="1">
        <v>10.567355392906901</v>
      </c>
      <c r="C154" s="1" t="s">
        <v>3</v>
      </c>
    </row>
    <row r="155" spans="1:3" x14ac:dyDescent="0.25">
      <c r="A155">
        <v>9.6445321296577102</v>
      </c>
      <c r="B155" s="1">
        <v>14.148710188564801</v>
      </c>
      <c r="C155" s="1" t="s">
        <v>3</v>
      </c>
    </row>
    <row r="156" spans="1:3" x14ac:dyDescent="0.25">
      <c r="A156">
        <v>8.0417037995688396</v>
      </c>
      <c r="B156" s="1">
        <v>10.2239913927976</v>
      </c>
      <c r="C156" s="1" t="s">
        <v>3</v>
      </c>
    </row>
    <row r="157" spans="1:3" x14ac:dyDescent="0.25">
      <c r="A157">
        <v>9.7837620576136199</v>
      </c>
      <c r="B157" s="1">
        <v>17.327117475217801</v>
      </c>
      <c r="C157" s="1" t="s">
        <v>3</v>
      </c>
    </row>
    <row r="158" spans="1:3" x14ac:dyDescent="0.25">
      <c r="A158">
        <v>4.9620560254797601</v>
      </c>
      <c r="B158" s="1">
        <v>9.5655109638743294</v>
      </c>
      <c r="C158" s="1" t="s">
        <v>3</v>
      </c>
    </row>
    <row r="159" spans="1:3" x14ac:dyDescent="0.25">
      <c r="A159">
        <v>6.9</v>
      </c>
      <c r="B159" s="1">
        <v>13.228756555322899</v>
      </c>
      <c r="C159" s="1" t="s">
        <v>3</v>
      </c>
    </row>
    <row r="160" spans="1:3" x14ac:dyDescent="0.25">
      <c r="A160">
        <v>3.6842909765652299</v>
      </c>
      <c r="B160" s="1">
        <v>4.0804411526206303</v>
      </c>
      <c r="C160" s="1" t="s">
        <v>3</v>
      </c>
    </row>
    <row r="161" spans="1:3" x14ac:dyDescent="0.25">
      <c r="A161">
        <v>9.0371455670471494</v>
      </c>
      <c r="B161" s="1">
        <v>7.7779174590631897</v>
      </c>
      <c r="C161" s="1" t="s">
        <v>3</v>
      </c>
    </row>
    <row r="162" spans="1:3" x14ac:dyDescent="0.25">
      <c r="A162">
        <v>9.4829847621938104</v>
      </c>
      <c r="B162" s="1">
        <v>15.825738529370399</v>
      </c>
      <c r="C162" s="1" t="s">
        <v>3</v>
      </c>
    </row>
    <row r="163" spans="1:3" x14ac:dyDescent="0.25">
      <c r="A163">
        <v>4.9074433262137598</v>
      </c>
      <c r="B163" s="1">
        <v>9.3730464631303292</v>
      </c>
      <c r="C163" s="1" t="s">
        <v>3</v>
      </c>
    </row>
    <row r="164" spans="1:3" x14ac:dyDescent="0.25">
      <c r="A164">
        <v>10.563380140845</v>
      </c>
      <c r="B164" s="1">
        <v>14.757032221961101</v>
      </c>
      <c r="C164" s="1" t="s">
        <v>3</v>
      </c>
    </row>
    <row r="165" spans="1:3" x14ac:dyDescent="0.25">
      <c r="A165">
        <v>9.9472609295222494</v>
      </c>
      <c r="B165" s="1">
        <v>12.767732766626899</v>
      </c>
      <c r="C165" s="1" t="s">
        <v>3</v>
      </c>
    </row>
    <row r="166" spans="1:3" x14ac:dyDescent="0.25">
      <c r="A166">
        <v>10.9321544079838</v>
      </c>
      <c r="B166" s="1">
        <v>12.3466189703902</v>
      </c>
      <c r="C166" s="1" t="s">
        <v>3</v>
      </c>
    </row>
    <row r="167" spans="1:3" x14ac:dyDescent="0.25">
      <c r="A167">
        <v>11.457399355874699</v>
      </c>
      <c r="B167" s="1">
        <v>20.994451647995</v>
      </c>
      <c r="C167" s="1" t="s">
        <v>3</v>
      </c>
    </row>
    <row r="168" spans="1:3" x14ac:dyDescent="0.25">
      <c r="A168">
        <v>6.0844884748021304</v>
      </c>
      <c r="B168" s="1">
        <v>9.3331666651785401</v>
      </c>
      <c r="C168" s="1" t="s">
        <v>3</v>
      </c>
    </row>
    <row r="169" spans="1:3" x14ac:dyDescent="0.25">
      <c r="A169">
        <v>10.739227160275499</v>
      </c>
      <c r="B169" s="1">
        <v>18.298715801935298</v>
      </c>
      <c r="C169" s="1" t="s">
        <v>3</v>
      </c>
    </row>
    <row r="170" spans="1:3" x14ac:dyDescent="0.25">
      <c r="A170">
        <v>7.8753412624469803</v>
      </c>
      <c r="B170" s="1">
        <v>8.7552841187479409</v>
      </c>
      <c r="C170" s="1" t="s">
        <v>3</v>
      </c>
    </row>
    <row r="171" spans="1:3" x14ac:dyDescent="0.25">
      <c r="A171">
        <v>10.157263410978301</v>
      </c>
      <c r="B171" s="1">
        <v>19.3556193390963</v>
      </c>
      <c r="C171" s="1" t="s">
        <v>3</v>
      </c>
    </row>
    <row r="172" spans="1:3" x14ac:dyDescent="0.25">
      <c r="A172">
        <v>9.9750689220676492</v>
      </c>
      <c r="B172" s="1">
        <v>15.379044183563501</v>
      </c>
      <c r="C172" s="1" t="s">
        <v>3</v>
      </c>
    </row>
    <row r="173" spans="1:3" x14ac:dyDescent="0.25">
      <c r="A173">
        <v>8.81725580892377</v>
      </c>
      <c r="B173" s="1">
        <v>9.5966139861932493</v>
      </c>
      <c r="C173" s="1" t="s">
        <v>3</v>
      </c>
    </row>
    <row r="174" spans="1:3" x14ac:dyDescent="0.25">
      <c r="A174">
        <v>7.2934902481596504</v>
      </c>
      <c r="B174" s="1">
        <v>3.2204037014014202</v>
      </c>
      <c r="C174" s="1" t="s">
        <v>3</v>
      </c>
    </row>
    <row r="175" spans="1:3" x14ac:dyDescent="0.25">
      <c r="A175">
        <v>8.2803985411331507</v>
      </c>
      <c r="B175" s="1">
        <v>12.2603425727016</v>
      </c>
      <c r="C175" s="1" t="s">
        <v>3</v>
      </c>
    </row>
    <row r="176" spans="1:3" x14ac:dyDescent="0.25">
      <c r="A176">
        <v>9.0461041338246808</v>
      </c>
      <c r="B176" s="1">
        <v>11.4079358343216</v>
      </c>
      <c r="C176" s="1" t="s">
        <v>3</v>
      </c>
    </row>
    <row r="177" spans="1:3" x14ac:dyDescent="0.25">
      <c r="A177">
        <v>7.3780756298644699</v>
      </c>
      <c r="B177" s="1">
        <v>9.0535628345972103</v>
      </c>
      <c r="C177" s="1" t="s">
        <v>3</v>
      </c>
    </row>
    <row r="178" spans="1:3" x14ac:dyDescent="0.25">
      <c r="A178">
        <v>8.23893196961839</v>
      </c>
      <c r="B178" s="1">
        <v>16.541493282046801</v>
      </c>
      <c r="C178" s="1" t="s">
        <v>3</v>
      </c>
    </row>
    <row r="179" spans="1:3" x14ac:dyDescent="0.25">
      <c r="A179">
        <v>7.9851111451250301</v>
      </c>
      <c r="B179" s="1">
        <v>14.5846151817591</v>
      </c>
      <c r="C179" s="1" t="s">
        <v>3</v>
      </c>
    </row>
    <row r="180" spans="1:3" x14ac:dyDescent="0.25">
      <c r="A180">
        <v>8.0927745551201404</v>
      </c>
      <c r="B180" s="1">
        <v>8.9134168532611504</v>
      </c>
      <c r="C180" s="1" t="s">
        <v>3</v>
      </c>
    </row>
    <row r="181" spans="1:3" x14ac:dyDescent="0.25">
      <c r="A181">
        <v>7.0654794600225097</v>
      </c>
      <c r="B181" s="1">
        <v>11.299513263853401</v>
      </c>
      <c r="C181" s="1" t="s">
        <v>3</v>
      </c>
    </row>
    <row r="182" spans="1:3" x14ac:dyDescent="0.25">
      <c r="A182">
        <v>6.7846886442931096</v>
      </c>
      <c r="B182" s="1">
        <v>9.4693716792615099</v>
      </c>
      <c r="C182" s="1" t="s">
        <v>3</v>
      </c>
    </row>
    <row r="183" spans="1:3" x14ac:dyDescent="0.25">
      <c r="A183">
        <v>4.4576899847342402</v>
      </c>
      <c r="B183" s="1">
        <v>7.0305760788145903</v>
      </c>
      <c r="C183" s="1" t="s">
        <v>3</v>
      </c>
    </row>
    <row r="184" spans="1:3" x14ac:dyDescent="0.25">
      <c r="A184">
        <v>4.3520110293977803</v>
      </c>
      <c r="B184" s="1">
        <v>7.8228511426461296</v>
      </c>
      <c r="C184" s="1" t="s">
        <v>3</v>
      </c>
    </row>
    <row r="185" spans="1:3" x14ac:dyDescent="0.25">
      <c r="A185">
        <v>7.69064366616995</v>
      </c>
      <c r="B185" s="1">
        <v>14.3074805608814</v>
      </c>
      <c r="C185" s="1" t="s">
        <v>3</v>
      </c>
    </row>
    <row r="186" spans="1:3" x14ac:dyDescent="0.25">
      <c r="A186">
        <v>9.4077627521106209</v>
      </c>
      <c r="B186" s="1">
        <v>22.1363501960011</v>
      </c>
      <c r="C186" s="1" t="s">
        <v>3</v>
      </c>
    </row>
    <row r="187" spans="1:3" x14ac:dyDescent="0.25">
      <c r="A187">
        <v>8.1364611472064396</v>
      </c>
      <c r="B187" s="1">
        <v>11.4307480070203</v>
      </c>
      <c r="C187" s="1" t="s">
        <v>3</v>
      </c>
    </row>
    <row r="188" spans="1:3" x14ac:dyDescent="0.25">
      <c r="A188">
        <v>10.901467791082</v>
      </c>
      <c r="B188" s="1">
        <v>13.153744713958799</v>
      </c>
      <c r="C188" s="1" t="s">
        <v>3</v>
      </c>
    </row>
    <row r="189" spans="1:3" x14ac:dyDescent="0.25">
      <c r="A189">
        <v>8.2420264498483604</v>
      </c>
      <c r="B189" s="1">
        <v>15.6899330782511</v>
      </c>
      <c r="C189" s="1" t="s">
        <v>3</v>
      </c>
    </row>
    <row r="190" spans="1:3" x14ac:dyDescent="0.25">
      <c r="A190">
        <v>5.9979996665554998</v>
      </c>
      <c r="B190" s="1">
        <v>9.7887179957336592</v>
      </c>
      <c r="C190" s="1" t="s">
        <v>3</v>
      </c>
    </row>
    <row r="191" spans="1:3" x14ac:dyDescent="0.25">
      <c r="A191">
        <v>6.0256949806640501</v>
      </c>
      <c r="B191" s="1">
        <v>12.1640453797246</v>
      </c>
      <c r="C191" s="1" t="s">
        <v>3</v>
      </c>
    </row>
    <row r="192" spans="1:3" x14ac:dyDescent="0.25">
      <c r="A192">
        <v>10.7055593034647</v>
      </c>
      <c r="B192" s="1">
        <v>6.6727805298840703</v>
      </c>
      <c r="C192" s="1" t="s">
        <v>3</v>
      </c>
    </row>
    <row r="193" spans="1:3" x14ac:dyDescent="0.25">
      <c r="A193">
        <v>7.8377930567220204</v>
      </c>
      <c r="B193" s="1">
        <v>13.8675159996302</v>
      </c>
      <c r="C193" s="1" t="s">
        <v>3</v>
      </c>
    </row>
    <row r="194" spans="1:3" x14ac:dyDescent="0.25">
      <c r="A194">
        <v>6.4842115943266299</v>
      </c>
      <c r="B194" s="1">
        <v>11.366573802162099</v>
      </c>
      <c r="C194" s="1" t="s">
        <v>3</v>
      </c>
    </row>
    <row r="195" spans="1:3" x14ac:dyDescent="0.25">
      <c r="A195">
        <v>6.1273158887068897</v>
      </c>
      <c r="B195" s="1">
        <v>12.3466189703902</v>
      </c>
      <c r="C195" s="1" t="s">
        <v>3</v>
      </c>
    </row>
    <row r="196" spans="1:3" x14ac:dyDescent="0.25">
      <c r="A196">
        <v>4.7184743296959804</v>
      </c>
      <c r="B196" s="1">
        <v>1.3736811857195901</v>
      </c>
      <c r="C196" s="1" t="s">
        <v>3</v>
      </c>
    </row>
    <row r="197" spans="1:3" x14ac:dyDescent="0.25">
      <c r="A197">
        <v>5.2866813787100799</v>
      </c>
      <c r="B197" s="1">
        <v>7.1709134704024899</v>
      </c>
      <c r="C197" s="1" t="s">
        <v>3</v>
      </c>
    </row>
    <row r="198" spans="1:3" x14ac:dyDescent="0.25">
      <c r="A198">
        <v>7.1660309795590402</v>
      </c>
      <c r="B198" s="1">
        <v>12.806248474865599</v>
      </c>
      <c r="C198" s="1" t="s">
        <v>3</v>
      </c>
    </row>
    <row r="199" spans="1:3" x14ac:dyDescent="0.25">
      <c r="A199">
        <v>6.7287443107908302</v>
      </c>
      <c r="B199" s="1">
        <v>12.134207843942599</v>
      </c>
      <c r="C199" s="1" t="s">
        <v>3</v>
      </c>
    </row>
    <row r="200" spans="1:3" x14ac:dyDescent="0.25">
      <c r="A200">
        <v>8.8525702482386404</v>
      </c>
      <c r="B200" s="1">
        <v>12.224647234174</v>
      </c>
      <c r="C200" s="1" t="s">
        <v>3</v>
      </c>
    </row>
    <row r="201" spans="1:3" x14ac:dyDescent="0.25">
      <c r="A201">
        <v>6.0055807379469899</v>
      </c>
      <c r="B201" s="1">
        <v>11.2815335836933</v>
      </c>
      <c r="C201" s="1" t="s">
        <v>3</v>
      </c>
    </row>
    <row r="202" spans="1:3" x14ac:dyDescent="0.25">
      <c r="A202">
        <v>7.6504901803740601</v>
      </c>
      <c r="B202" s="1">
        <v>16.536626016210199</v>
      </c>
      <c r="C202" s="1" t="s">
        <v>3</v>
      </c>
    </row>
    <row r="203" spans="1:3" x14ac:dyDescent="0.25">
      <c r="A203">
        <v>9.8717273057960799</v>
      </c>
      <c r="B203" s="1">
        <v>12.8936806226926</v>
      </c>
      <c r="C203" s="1" t="s">
        <v>3</v>
      </c>
    </row>
    <row r="204" spans="1:3" x14ac:dyDescent="0.25">
      <c r="A204">
        <v>5.8455110982701903</v>
      </c>
      <c r="B204" s="1">
        <v>14.3963189739599</v>
      </c>
      <c r="C204" s="1" t="s">
        <v>3</v>
      </c>
    </row>
    <row r="205" spans="1:3" x14ac:dyDescent="0.25">
      <c r="A205">
        <v>7.9612184997021602</v>
      </c>
      <c r="B205" s="1">
        <v>11.469263271893199</v>
      </c>
      <c r="C205" s="1" t="s">
        <v>3</v>
      </c>
    </row>
    <row r="206" spans="1:3" x14ac:dyDescent="0.25">
      <c r="A206">
        <v>7.11723260825441</v>
      </c>
      <c r="B206" s="1">
        <v>10.701027988001901</v>
      </c>
      <c r="C206" s="1" t="s">
        <v>3</v>
      </c>
    </row>
    <row r="207" spans="1:3" x14ac:dyDescent="0.25">
      <c r="A207">
        <v>7.4781682249064101</v>
      </c>
      <c r="B207" s="1">
        <v>16.165518859597402</v>
      </c>
      <c r="C207" s="1" t="s">
        <v>3</v>
      </c>
    </row>
    <row r="208" spans="1:3" x14ac:dyDescent="0.25">
      <c r="A208">
        <v>7.0654086930622704</v>
      </c>
      <c r="B208" s="1">
        <v>14.2742075086499</v>
      </c>
      <c r="C208" s="1" t="s">
        <v>3</v>
      </c>
    </row>
    <row r="209" spans="1:3" x14ac:dyDescent="0.25">
      <c r="A209">
        <v>9.2863878876557795</v>
      </c>
      <c r="B209" s="1">
        <v>17.460755997378801</v>
      </c>
      <c r="C209" s="1" t="s">
        <v>3</v>
      </c>
    </row>
    <row r="210" spans="1:3" x14ac:dyDescent="0.25">
      <c r="A210">
        <v>8.7900511943901591</v>
      </c>
      <c r="B210" s="1">
        <v>11.464990187523</v>
      </c>
      <c r="C210" s="1" t="s">
        <v>3</v>
      </c>
    </row>
    <row r="211" spans="1:3" x14ac:dyDescent="0.25">
      <c r="A211">
        <v>7.8103136940842504</v>
      </c>
      <c r="B211" s="1">
        <v>17.615220691209</v>
      </c>
      <c r="C211" s="1" t="s">
        <v>3</v>
      </c>
    </row>
    <row r="212" spans="1:3" x14ac:dyDescent="0.25">
      <c r="A212">
        <v>7.23574460577486</v>
      </c>
      <c r="B212" s="1">
        <v>10.232888155354701</v>
      </c>
      <c r="C212" s="1" t="s">
        <v>3</v>
      </c>
    </row>
    <row r="213" spans="1:3" x14ac:dyDescent="0.25">
      <c r="A213">
        <v>10.5832887138167</v>
      </c>
      <c r="B213" s="1">
        <v>18.669949116159898</v>
      </c>
      <c r="C213" s="1" t="s">
        <v>3</v>
      </c>
    </row>
    <row r="214" spans="1:3" x14ac:dyDescent="0.25">
      <c r="A214">
        <v>8.2338933682675197</v>
      </c>
      <c r="B214" s="1">
        <v>14.261486598528201</v>
      </c>
      <c r="C214" s="1" t="s">
        <v>3</v>
      </c>
    </row>
    <row r="215" spans="1:3" x14ac:dyDescent="0.25">
      <c r="A215">
        <v>6.5526330585498203</v>
      </c>
      <c r="B215" s="1">
        <v>11.392365864911399</v>
      </c>
      <c r="C215" s="1" t="s">
        <v>3</v>
      </c>
    </row>
    <row r="216" spans="1:3" x14ac:dyDescent="0.25">
      <c r="A216">
        <v>5.41350163941972</v>
      </c>
      <c r="B216" s="1">
        <v>2.8268356867706301</v>
      </c>
      <c r="C216" s="1" t="s">
        <v>3</v>
      </c>
    </row>
    <row r="217" spans="1:3" x14ac:dyDescent="0.25">
      <c r="A217">
        <v>6.3611319747353097</v>
      </c>
      <c r="B217" s="1">
        <v>12.423888280244601</v>
      </c>
      <c r="C217" s="1" t="s">
        <v>3</v>
      </c>
    </row>
    <row r="218" spans="1:3" x14ac:dyDescent="0.25">
      <c r="A218">
        <v>7.3240699068209301</v>
      </c>
      <c r="B218" s="1">
        <v>11.7095687367212</v>
      </c>
      <c r="C218" s="1" t="s">
        <v>3</v>
      </c>
    </row>
    <row r="219" spans="1:3" x14ac:dyDescent="0.25">
      <c r="A219">
        <v>7.0339889109949496</v>
      </c>
      <c r="B219" s="1">
        <v>12.779984350538101</v>
      </c>
      <c r="C219" s="1" t="s">
        <v>3</v>
      </c>
    </row>
    <row r="220" spans="1:3" x14ac:dyDescent="0.25">
      <c r="A220">
        <v>6.6932802122726001</v>
      </c>
      <c r="B220" s="1">
        <v>10.0954940443744</v>
      </c>
      <c r="C220" s="1" t="s">
        <v>3</v>
      </c>
    </row>
    <row r="221" spans="1:3" x14ac:dyDescent="0.25">
      <c r="A221">
        <v>3.9734116323381299</v>
      </c>
      <c r="B221" s="1">
        <v>6.2091867422392699</v>
      </c>
      <c r="C221" s="1" t="s">
        <v>3</v>
      </c>
    </row>
    <row r="222" spans="1:3" x14ac:dyDescent="0.25">
      <c r="A222">
        <v>7.08152525943387</v>
      </c>
      <c r="B222" s="1">
        <v>12.157919229868201</v>
      </c>
      <c r="C222" s="1" t="s">
        <v>3</v>
      </c>
    </row>
    <row r="223" spans="1:3" x14ac:dyDescent="0.25">
      <c r="A223">
        <v>5.5163393659201203</v>
      </c>
      <c r="B223" s="1">
        <v>11.805634248103701</v>
      </c>
      <c r="C223" s="1" t="s">
        <v>3</v>
      </c>
    </row>
    <row r="224" spans="1:3" x14ac:dyDescent="0.25">
      <c r="A224">
        <v>5.7526515625405299</v>
      </c>
      <c r="B224" s="1">
        <v>12.1130920907916</v>
      </c>
      <c r="C224" s="1" t="s">
        <v>3</v>
      </c>
    </row>
    <row r="225" spans="1:3" x14ac:dyDescent="0.25">
      <c r="A225">
        <v>5.4802372211428896</v>
      </c>
      <c r="B225" s="1">
        <v>12.427187936134199</v>
      </c>
      <c r="C225" s="1" t="s">
        <v>3</v>
      </c>
    </row>
    <row r="226" spans="1:3" x14ac:dyDescent="0.25">
      <c r="A226">
        <v>7.5942083195024299</v>
      </c>
      <c r="B226" s="1">
        <v>10.8966049758628</v>
      </c>
      <c r="C226" s="1" t="s">
        <v>3</v>
      </c>
    </row>
    <row r="227" spans="1:3" x14ac:dyDescent="0.25">
      <c r="A227">
        <v>5.6138222273242597</v>
      </c>
      <c r="B227" s="1">
        <v>7.1353346102337696</v>
      </c>
      <c r="C227" s="1" t="s">
        <v>3</v>
      </c>
    </row>
    <row r="228" spans="1:3" x14ac:dyDescent="0.25">
      <c r="A228">
        <v>5.8990677229541904</v>
      </c>
      <c r="B228" s="1">
        <v>8.8313079439004891</v>
      </c>
      <c r="C228" s="1" t="s">
        <v>3</v>
      </c>
    </row>
    <row r="229" spans="1:3" x14ac:dyDescent="0.25">
      <c r="A229">
        <v>7.4214553828747096</v>
      </c>
      <c r="B229" s="1">
        <v>13.781364228551499</v>
      </c>
      <c r="C229" s="1" t="s">
        <v>3</v>
      </c>
    </row>
    <row r="230" spans="1:3" x14ac:dyDescent="0.25">
      <c r="A230">
        <v>6.6666333332500001</v>
      </c>
      <c r="B230" s="1">
        <v>13.806954769245801</v>
      </c>
      <c r="C230" s="1" t="s">
        <v>3</v>
      </c>
    </row>
    <row r="231" spans="1:3" x14ac:dyDescent="0.25">
      <c r="A231">
        <v>6.3520075566705598</v>
      </c>
      <c r="B231" s="1">
        <v>7.9194696792146297</v>
      </c>
      <c r="C231" s="1" t="s">
        <v>3</v>
      </c>
    </row>
    <row r="232" spans="1:3" x14ac:dyDescent="0.25">
      <c r="A232">
        <v>8.2112118472245008</v>
      </c>
      <c r="B232" s="1">
        <v>21.4308189297562</v>
      </c>
      <c r="C232" s="1" t="s">
        <v>3</v>
      </c>
    </row>
    <row r="233" spans="1:3" x14ac:dyDescent="0.25">
      <c r="A233">
        <v>7.0092082291796602</v>
      </c>
      <c r="B233" s="1">
        <v>11.4307480070203</v>
      </c>
      <c r="C233" s="1" t="s">
        <v>3</v>
      </c>
    </row>
    <row r="234" spans="1:3" x14ac:dyDescent="0.25">
      <c r="A234">
        <v>6.8641823985089401</v>
      </c>
      <c r="B234" s="1">
        <v>9.7689815231681099</v>
      </c>
      <c r="C234" s="1" t="s">
        <v>3</v>
      </c>
    </row>
    <row r="235" spans="1:3" x14ac:dyDescent="0.25">
      <c r="A235">
        <v>7.0710678118654702</v>
      </c>
      <c r="B235" s="1">
        <v>12.6924386939626</v>
      </c>
      <c r="C235" s="1" t="s">
        <v>3</v>
      </c>
    </row>
    <row r="236" spans="1:3" x14ac:dyDescent="0.25">
      <c r="A236">
        <v>8.1920693356440708</v>
      </c>
      <c r="B236" s="1">
        <v>14.3003146818522</v>
      </c>
      <c r="C236" s="1" t="s">
        <v>3</v>
      </c>
    </row>
    <row r="237" spans="1:3" x14ac:dyDescent="0.25">
      <c r="A237">
        <v>10.103613215083</v>
      </c>
      <c r="B237" s="1">
        <v>20.2072511737742</v>
      </c>
      <c r="C237" s="1" t="s">
        <v>3</v>
      </c>
    </row>
    <row r="238" spans="1:3" x14ac:dyDescent="0.25">
      <c r="A238">
        <v>6.4331174402462104</v>
      </c>
      <c r="B238" s="1">
        <v>2.7611591768675701</v>
      </c>
      <c r="C238" s="1" t="s">
        <v>3</v>
      </c>
    </row>
    <row r="239" spans="1:3" x14ac:dyDescent="0.25">
      <c r="A239">
        <v>6.70648939460877</v>
      </c>
      <c r="B239" s="1">
        <v>9.59286192958076</v>
      </c>
      <c r="C239" s="1" t="s">
        <v>3</v>
      </c>
    </row>
    <row r="240" spans="1:3" x14ac:dyDescent="0.25">
      <c r="A240">
        <v>8.7578536183245195</v>
      </c>
      <c r="B240" s="1">
        <v>16.2480768092719</v>
      </c>
      <c r="C240" s="1" t="s">
        <v>3</v>
      </c>
    </row>
    <row r="241" spans="1:3" x14ac:dyDescent="0.25">
      <c r="A241">
        <v>6.8504014480904596</v>
      </c>
      <c r="B241" s="1">
        <v>15.6508146752812</v>
      </c>
      <c r="C241" s="1" t="s">
        <v>3</v>
      </c>
    </row>
    <row r="242" spans="1:3" x14ac:dyDescent="0.25">
      <c r="A242">
        <v>8.72152509599095</v>
      </c>
      <c r="B242" s="1">
        <v>13.0888120163749</v>
      </c>
      <c r="C242" s="1" t="s">
        <v>3</v>
      </c>
    </row>
    <row r="243" spans="1:3" x14ac:dyDescent="0.25">
      <c r="A243">
        <v>9.9732642600103603</v>
      </c>
      <c r="B243" s="1">
        <v>16.817193582759199</v>
      </c>
      <c r="C243" s="1" t="s">
        <v>3</v>
      </c>
    </row>
    <row r="244" spans="1:3" x14ac:dyDescent="0.25">
      <c r="A244">
        <v>7.0789829778012603</v>
      </c>
      <c r="B244" s="1">
        <v>12.272774747382901</v>
      </c>
      <c r="C244" s="1" t="s">
        <v>3</v>
      </c>
    </row>
    <row r="245" spans="1:3" x14ac:dyDescent="0.25">
      <c r="A245">
        <v>10.395239294984901</v>
      </c>
      <c r="B245" s="1">
        <v>13.608269544655499</v>
      </c>
      <c r="C245" s="1" t="s">
        <v>3</v>
      </c>
    </row>
    <row r="246" spans="1:3" x14ac:dyDescent="0.25">
      <c r="A246">
        <v>10.430100670655101</v>
      </c>
      <c r="B246" s="1">
        <v>12.782761829902</v>
      </c>
      <c r="C246" s="1" t="s">
        <v>3</v>
      </c>
    </row>
    <row r="247" spans="1:3" x14ac:dyDescent="0.25">
      <c r="A247">
        <v>7.5325294556343998</v>
      </c>
      <c r="B247" s="1">
        <v>12.142116784152501</v>
      </c>
      <c r="C247" s="1" t="s">
        <v>3</v>
      </c>
    </row>
    <row r="248" spans="1:3" x14ac:dyDescent="0.25">
      <c r="A248">
        <v>7.2764689238668501</v>
      </c>
      <c r="B248" s="1">
        <v>12.642784503423201</v>
      </c>
      <c r="C248" s="1" t="s">
        <v>3</v>
      </c>
    </row>
    <row r="249" spans="1:3" x14ac:dyDescent="0.25">
      <c r="A249">
        <v>8.3597846862224792</v>
      </c>
      <c r="B249" s="1">
        <v>15.5760713917213</v>
      </c>
      <c r="C249" s="1" t="s">
        <v>3</v>
      </c>
    </row>
    <row r="250" spans="1:3" x14ac:dyDescent="0.25">
      <c r="A250">
        <v>8.4757300570511305</v>
      </c>
      <c r="B250" s="1">
        <v>15.7689885534868</v>
      </c>
      <c r="C250" s="1" t="s">
        <v>3</v>
      </c>
    </row>
    <row r="251" spans="1:3" x14ac:dyDescent="0.25">
      <c r="A251">
        <v>8.3549985038897496</v>
      </c>
      <c r="B251" s="1">
        <v>16.655899855606702</v>
      </c>
      <c r="C251" s="1" t="s">
        <v>3</v>
      </c>
    </row>
    <row r="252" spans="1:3" x14ac:dyDescent="0.25">
      <c r="A252">
        <v>9.0154312154216996</v>
      </c>
      <c r="B252" s="1">
        <v>14.7967901924707</v>
      </c>
      <c r="C252" s="1" t="s">
        <v>3</v>
      </c>
    </row>
    <row r="253" spans="1:3" x14ac:dyDescent="0.25">
      <c r="A253">
        <v>7.8609159771619401</v>
      </c>
      <c r="B253" s="1">
        <v>10.7946746129746</v>
      </c>
      <c r="C253" s="1" t="s">
        <v>3</v>
      </c>
    </row>
    <row r="254" spans="1:3" x14ac:dyDescent="0.25">
      <c r="A254">
        <v>9.0628362006603602</v>
      </c>
      <c r="B254" s="1">
        <v>13.9443178391773</v>
      </c>
      <c r="C254" s="1" t="s">
        <v>3</v>
      </c>
    </row>
    <row r="255" spans="1:3" x14ac:dyDescent="0.25">
      <c r="A255">
        <v>4.7808994969566099</v>
      </c>
      <c r="B255" s="1">
        <v>9.0373115471361292</v>
      </c>
      <c r="C255" s="1" t="s">
        <v>3</v>
      </c>
    </row>
    <row r="256" spans="1:3" x14ac:dyDescent="0.25">
      <c r="A256">
        <v>7.5695442399129904</v>
      </c>
      <c r="B256" s="1">
        <v>12.782761829902</v>
      </c>
      <c r="C256" s="1" t="s">
        <v>3</v>
      </c>
    </row>
    <row r="257" spans="1:3" x14ac:dyDescent="0.25">
      <c r="A257">
        <v>7.6679853938306302</v>
      </c>
      <c r="B257" s="1">
        <v>13.3222745805661</v>
      </c>
      <c r="C257" s="1" t="s">
        <v>3</v>
      </c>
    </row>
    <row r="258" spans="1:3" x14ac:dyDescent="0.25">
      <c r="A258">
        <v>7.8737538696609004</v>
      </c>
      <c r="B258" s="1">
        <v>20.6518037953104</v>
      </c>
      <c r="C258" s="1" t="s">
        <v>3</v>
      </c>
    </row>
    <row r="259" spans="1:3" x14ac:dyDescent="0.25">
      <c r="A259">
        <v>5.1263047119733303</v>
      </c>
      <c r="B259" s="1">
        <v>6.0995901501658203</v>
      </c>
      <c r="C259" s="1" t="s">
        <v>3</v>
      </c>
    </row>
    <row r="260" spans="1:3" x14ac:dyDescent="0.25">
      <c r="A260">
        <v>1.6739175606940699</v>
      </c>
      <c r="B260" s="1">
        <v>5.7011402368298203</v>
      </c>
      <c r="C260" s="1" t="s">
        <v>3</v>
      </c>
    </row>
    <row r="261" spans="1:3" x14ac:dyDescent="0.25">
      <c r="A261">
        <v>6.8343251312766702</v>
      </c>
      <c r="B261" s="1">
        <v>15.8457880839041</v>
      </c>
      <c r="C261" s="1" t="s">
        <v>3</v>
      </c>
    </row>
    <row r="262" spans="1:3" x14ac:dyDescent="0.25">
      <c r="A262">
        <v>5.8203951755872998</v>
      </c>
      <c r="B262" s="1">
        <v>12.391811812644599</v>
      </c>
      <c r="C262" s="1" t="s">
        <v>3</v>
      </c>
    </row>
    <row r="263" spans="1:3" x14ac:dyDescent="0.25">
      <c r="A263">
        <v>7.37760123617426</v>
      </c>
      <c r="B263" s="1">
        <v>11.526708116370401</v>
      </c>
      <c r="C263" s="1" t="s">
        <v>3</v>
      </c>
    </row>
    <row r="264" spans="1:3" x14ac:dyDescent="0.25">
      <c r="A264">
        <v>10.7304240363556</v>
      </c>
      <c r="B264" s="1">
        <v>11.575275374694099</v>
      </c>
      <c r="C264" s="1" t="s">
        <v>3</v>
      </c>
    </row>
    <row r="265" spans="1:3" x14ac:dyDescent="0.25">
      <c r="A265">
        <v>12.076878735832301</v>
      </c>
      <c r="B265" s="1">
        <v>15.4463264241048</v>
      </c>
      <c r="C265" s="1" t="s">
        <v>3</v>
      </c>
    </row>
    <row r="266" spans="1:3" x14ac:dyDescent="0.25">
      <c r="A266">
        <v>9.2327135772750992</v>
      </c>
      <c r="B266" s="1">
        <v>15.600096153549799</v>
      </c>
      <c r="C266" s="1" t="s">
        <v>3</v>
      </c>
    </row>
    <row r="267" spans="1:3" x14ac:dyDescent="0.25">
      <c r="A267">
        <v>7.7414468931847598</v>
      </c>
      <c r="B267" s="1">
        <v>9.3455871939648603</v>
      </c>
      <c r="C267" s="1" t="s">
        <v>3</v>
      </c>
    </row>
    <row r="268" spans="1:3" x14ac:dyDescent="0.25">
      <c r="A268">
        <v>9.2963433671524793</v>
      </c>
      <c r="B268" s="1">
        <v>14.2068645379619</v>
      </c>
      <c r="C268" s="1" t="s">
        <v>3</v>
      </c>
    </row>
    <row r="269" spans="1:3" x14ac:dyDescent="0.25">
      <c r="A269">
        <v>9.6368563338881401</v>
      </c>
      <c r="B269" s="1">
        <v>11.8968483221397</v>
      </c>
      <c r="C269" s="1" t="s">
        <v>3</v>
      </c>
    </row>
    <row r="270" spans="1:3" x14ac:dyDescent="0.25">
      <c r="A270">
        <v>11.848333216111</v>
      </c>
      <c r="B270" s="1">
        <v>19.285875660700501</v>
      </c>
      <c r="C270" s="1" t="s">
        <v>3</v>
      </c>
    </row>
    <row r="271" spans="1:3" x14ac:dyDescent="0.25">
      <c r="A271">
        <v>7.2294536446400901</v>
      </c>
      <c r="B271" s="1">
        <v>12.779984350538101</v>
      </c>
      <c r="C271" s="1" t="s">
        <v>3</v>
      </c>
    </row>
    <row r="272" spans="1:3" x14ac:dyDescent="0.25">
      <c r="A272">
        <v>8.3762163295846097</v>
      </c>
      <c r="B272" s="1">
        <v>16.082412754310202</v>
      </c>
      <c r="C272" s="1" t="s">
        <v>3</v>
      </c>
    </row>
    <row r="273" spans="1:3" x14ac:dyDescent="0.25">
      <c r="A273">
        <v>6.5063046347369804</v>
      </c>
      <c r="B273" s="1">
        <v>15.3601757802441</v>
      </c>
      <c r="C273" s="1" t="s">
        <v>3</v>
      </c>
    </row>
    <row r="274" spans="1:3" x14ac:dyDescent="0.25">
      <c r="A274">
        <v>6.0827625302982096</v>
      </c>
      <c r="B274" s="1">
        <v>12.4403376159974</v>
      </c>
      <c r="C274" s="1" t="s">
        <v>3</v>
      </c>
    </row>
    <row r="275" spans="1:3" x14ac:dyDescent="0.25">
      <c r="A275">
        <v>10.0483331951125</v>
      </c>
      <c r="B275" s="1">
        <v>18.246369501903601</v>
      </c>
      <c r="C275" s="1" t="s">
        <v>3</v>
      </c>
    </row>
    <row r="276" spans="1:3" x14ac:dyDescent="0.25">
      <c r="A276">
        <v>4.69595570677577</v>
      </c>
      <c r="B276" s="1">
        <v>8.4642778782362704</v>
      </c>
      <c r="C276" s="1" t="s">
        <v>3</v>
      </c>
    </row>
    <row r="277" spans="1:3" x14ac:dyDescent="0.25">
      <c r="A277">
        <v>7.9154279732684003</v>
      </c>
      <c r="B277" s="1">
        <v>13.2136293273271</v>
      </c>
      <c r="C277" s="1" t="s">
        <v>3</v>
      </c>
    </row>
    <row r="278" spans="1:3" x14ac:dyDescent="0.25">
      <c r="A278">
        <v>9.2229062664650296</v>
      </c>
      <c r="B278" s="1">
        <v>20.572724661551199</v>
      </c>
      <c r="C278" s="1" t="s">
        <v>3</v>
      </c>
    </row>
    <row r="279" spans="1:3" x14ac:dyDescent="0.25">
      <c r="A279">
        <v>6.5167476550807102</v>
      </c>
      <c r="B279" s="1">
        <v>10.2243337191232</v>
      </c>
      <c r="C279" s="1" t="s">
        <v>3</v>
      </c>
    </row>
    <row r="280" spans="1:3" x14ac:dyDescent="0.25">
      <c r="A280">
        <v>4.0419054912256396</v>
      </c>
      <c r="B280" s="1">
        <v>5.4283514993043598</v>
      </c>
      <c r="C280" s="1" t="s">
        <v>3</v>
      </c>
    </row>
    <row r="281" spans="1:3" x14ac:dyDescent="0.25">
      <c r="A281">
        <v>7.6052613367326103</v>
      </c>
      <c r="B281" s="1">
        <v>10.5592613378019</v>
      </c>
      <c r="C281" s="1" t="s">
        <v>3</v>
      </c>
    </row>
    <row r="282" spans="1:3" x14ac:dyDescent="0.25">
      <c r="A282">
        <v>7.2631260487478801</v>
      </c>
      <c r="B282" s="1">
        <v>10.052114205479301</v>
      </c>
      <c r="C282" s="1" t="s">
        <v>3</v>
      </c>
    </row>
    <row r="283" spans="1:3" x14ac:dyDescent="0.25">
      <c r="A283">
        <v>8.5540049099822202</v>
      </c>
      <c r="B283" s="1">
        <v>14.458872708478999</v>
      </c>
      <c r="C283" s="1" t="s">
        <v>3</v>
      </c>
    </row>
    <row r="284" spans="1:3" x14ac:dyDescent="0.25">
      <c r="A284">
        <v>7.5341223775566499</v>
      </c>
      <c r="B284" s="1">
        <v>10.4813644149986</v>
      </c>
      <c r="C284" s="1" t="s">
        <v>3</v>
      </c>
    </row>
    <row r="285" spans="1:3" x14ac:dyDescent="0.25">
      <c r="A285">
        <v>4.6854028642156198</v>
      </c>
      <c r="B285" s="1">
        <v>8.5749052472898999</v>
      </c>
      <c r="C285" s="1" t="s">
        <v>3</v>
      </c>
    </row>
    <row r="286" spans="1:3" x14ac:dyDescent="0.25">
      <c r="A286">
        <v>7.0453530784482297</v>
      </c>
      <c r="B286" s="1">
        <v>9.52722414977206</v>
      </c>
      <c r="C286" s="1" t="s">
        <v>3</v>
      </c>
    </row>
    <row r="287" spans="1:3" x14ac:dyDescent="0.25">
      <c r="A287">
        <v>5.3689850064979696</v>
      </c>
      <c r="B287" s="1">
        <v>7.2009027211871102</v>
      </c>
      <c r="C287" s="1" t="s">
        <v>3</v>
      </c>
    </row>
    <row r="288" spans="1:3" x14ac:dyDescent="0.25">
      <c r="A288">
        <v>4.8133148660772198</v>
      </c>
      <c r="B288" s="1">
        <v>3.3027261466854898</v>
      </c>
      <c r="C288" s="1" t="s">
        <v>3</v>
      </c>
    </row>
    <row r="289" spans="1:3" x14ac:dyDescent="0.25">
      <c r="A289">
        <v>3.8461669230546902</v>
      </c>
      <c r="B289" s="1">
        <v>5.3221236362940596</v>
      </c>
      <c r="C289" s="1" t="s">
        <v>3</v>
      </c>
    </row>
    <row r="290" spans="1:3" x14ac:dyDescent="0.25">
      <c r="A290">
        <v>7.0066397081625302</v>
      </c>
      <c r="B290" s="1">
        <v>13.0984350210244</v>
      </c>
      <c r="C290" s="1" t="s">
        <v>3</v>
      </c>
    </row>
    <row r="291" spans="1:3" x14ac:dyDescent="0.25">
      <c r="A291">
        <v>9.83803842236855</v>
      </c>
      <c r="B291" s="1">
        <v>12.902441629397099</v>
      </c>
      <c r="C291" s="1" t="s">
        <v>3</v>
      </c>
    </row>
    <row r="292" spans="1:3" x14ac:dyDescent="0.25">
      <c r="A292">
        <v>3.6761392791895098</v>
      </c>
      <c r="B292" s="1">
        <v>7.1187077478991903</v>
      </c>
      <c r="C292" s="1" t="s">
        <v>3</v>
      </c>
    </row>
    <row r="293" spans="1:3" x14ac:dyDescent="0.25">
      <c r="A293">
        <v>9.9349886763901196</v>
      </c>
      <c r="B293" s="1">
        <v>19.971479664761901</v>
      </c>
      <c r="C293" s="1" t="s">
        <v>3</v>
      </c>
    </row>
    <row r="294" spans="1:3" x14ac:dyDescent="0.25">
      <c r="A294">
        <v>4.5262567315608599</v>
      </c>
      <c r="B294" s="1">
        <v>5.6777636442528996</v>
      </c>
      <c r="C294" s="1" t="s">
        <v>3</v>
      </c>
    </row>
    <row r="295" spans="1:3" x14ac:dyDescent="0.25">
      <c r="A295">
        <v>6.7985292527134096</v>
      </c>
      <c r="B295" s="1">
        <v>9.7638107314715992</v>
      </c>
      <c r="C295" s="1" t="s">
        <v>3</v>
      </c>
    </row>
    <row r="296" spans="1:3" x14ac:dyDescent="0.25">
      <c r="A296">
        <v>7.6214171910478603</v>
      </c>
      <c r="B296" s="1">
        <v>14.5406671098681</v>
      </c>
      <c r="C296" s="1" t="s">
        <v>3</v>
      </c>
    </row>
    <row r="297" spans="1:3" x14ac:dyDescent="0.25">
      <c r="A297">
        <v>6.65920415665415</v>
      </c>
      <c r="B297" s="1">
        <v>10.458919638279999</v>
      </c>
      <c r="C297" s="1" t="s">
        <v>3</v>
      </c>
    </row>
    <row r="298" spans="1:3" x14ac:dyDescent="0.25">
      <c r="A298">
        <v>6.5420944658419602</v>
      </c>
      <c r="B298" s="1">
        <v>10.4347975543371</v>
      </c>
      <c r="C298" s="1" t="s">
        <v>3</v>
      </c>
    </row>
    <row r="299" spans="1:3" x14ac:dyDescent="0.25">
      <c r="A299">
        <v>6.3636467532382701</v>
      </c>
      <c r="B299" s="1">
        <v>10.654388767076201</v>
      </c>
      <c r="C299" s="1" t="s">
        <v>3</v>
      </c>
    </row>
    <row r="300" spans="1:3" x14ac:dyDescent="0.25">
      <c r="A300">
        <v>5.7610762883336299</v>
      </c>
      <c r="B300" s="1">
        <v>8.6415276427261407</v>
      </c>
      <c r="C300" s="1" t="s">
        <v>3</v>
      </c>
    </row>
    <row r="301" spans="1:3" x14ac:dyDescent="0.25">
      <c r="A301">
        <v>7.3093091328797897</v>
      </c>
      <c r="B301" s="1">
        <v>14.658308224348399</v>
      </c>
      <c r="C301" s="1" t="s">
        <v>3</v>
      </c>
    </row>
    <row r="302" spans="1:3" x14ac:dyDescent="0.25">
      <c r="A302">
        <v>5.7687086943266603</v>
      </c>
      <c r="B302" s="1">
        <v>11.323603666677799</v>
      </c>
      <c r="C302" s="1" t="s">
        <v>3</v>
      </c>
    </row>
    <row r="303" spans="1:3" x14ac:dyDescent="0.25">
      <c r="A303">
        <v>6.3345086628719596</v>
      </c>
      <c r="B303" s="1">
        <v>8.8780065330005193</v>
      </c>
      <c r="C303" s="1" t="s">
        <v>3</v>
      </c>
    </row>
    <row r="304" spans="1:3" x14ac:dyDescent="0.25">
      <c r="A304">
        <v>6.5116818104081204</v>
      </c>
      <c r="B304" s="1">
        <v>6.8167440908398396</v>
      </c>
      <c r="C304" s="1" t="s">
        <v>3</v>
      </c>
    </row>
    <row r="305" spans="1:3" x14ac:dyDescent="0.25">
      <c r="A305">
        <v>7.1693793315739596</v>
      </c>
      <c r="B305" s="1">
        <v>13.6631987469991</v>
      </c>
      <c r="C305" s="1" t="s">
        <v>3</v>
      </c>
    </row>
    <row r="306" spans="1:3" x14ac:dyDescent="0.25">
      <c r="A306">
        <v>4.4588115008374096</v>
      </c>
      <c r="B306" s="1">
        <v>13.7156479978162</v>
      </c>
      <c r="C306" s="1" t="s">
        <v>3</v>
      </c>
    </row>
    <row r="307" spans="1:3" x14ac:dyDescent="0.25">
      <c r="A307">
        <v>8.7890272499293101</v>
      </c>
      <c r="B307" s="1">
        <v>15.221924976822001</v>
      </c>
      <c r="C307" s="1" t="s">
        <v>3</v>
      </c>
    </row>
    <row r="308" spans="1:3" x14ac:dyDescent="0.25">
      <c r="A308">
        <v>9.1873826523118094</v>
      </c>
      <c r="B308" s="1">
        <v>10.641428475538399</v>
      </c>
      <c r="C308" s="1" t="s">
        <v>3</v>
      </c>
    </row>
    <row r="309" spans="1:3" x14ac:dyDescent="0.25">
      <c r="A309">
        <v>11.2425086168523</v>
      </c>
      <c r="B309" s="1">
        <v>22.086307975757201</v>
      </c>
      <c r="C309" s="1" t="s">
        <v>3</v>
      </c>
    </row>
    <row r="310" spans="1:3" x14ac:dyDescent="0.25">
      <c r="A310">
        <v>5.8502136713114998</v>
      </c>
      <c r="B310" s="1">
        <v>7.8884726024750798</v>
      </c>
      <c r="C310" s="1" t="s">
        <v>3</v>
      </c>
    </row>
    <row r="311" spans="1:3" x14ac:dyDescent="0.25">
      <c r="A311">
        <v>7.4720813700066104</v>
      </c>
      <c r="B311" s="1">
        <v>15.9868696122786</v>
      </c>
      <c r="C311" s="1" t="s">
        <v>3</v>
      </c>
    </row>
    <row r="312" spans="1:3" x14ac:dyDescent="0.25">
      <c r="A312">
        <v>7.3372338111852402</v>
      </c>
      <c r="B312" s="1">
        <v>11.167855658093</v>
      </c>
      <c r="C312" s="1" t="s">
        <v>3</v>
      </c>
    </row>
    <row r="313" spans="1:3" x14ac:dyDescent="0.25">
      <c r="A313">
        <v>9.05847669313113</v>
      </c>
      <c r="B313" s="1">
        <v>8.0827594297987098</v>
      </c>
      <c r="C313" s="1" t="s">
        <v>3</v>
      </c>
    </row>
    <row r="314" spans="1:3" x14ac:dyDescent="0.25">
      <c r="A314">
        <v>6.8590815711726298</v>
      </c>
      <c r="B314" s="1">
        <v>9.4959465036403792</v>
      </c>
      <c r="C314" s="1" t="s">
        <v>3</v>
      </c>
    </row>
    <row r="315" spans="1:3" x14ac:dyDescent="0.25">
      <c r="A315">
        <v>3.0461451048825601</v>
      </c>
      <c r="B315" s="1">
        <v>2.97775082906545</v>
      </c>
      <c r="C315" s="1" t="s">
        <v>3</v>
      </c>
    </row>
    <row r="316" spans="1:3" x14ac:dyDescent="0.25">
      <c r="A316">
        <v>5.93986531833845</v>
      </c>
      <c r="B316" s="1">
        <v>17.097923850573199</v>
      </c>
      <c r="C316" s="1" t="s">
        <v>3</v>
      </c>
    </row>
    <row r="317" spans="1:3" x14ac:dyDescent="0.25">
      <c r="A317">
        <v>5.8800510201868104</v>
      </c>
      <c r="B317" s="1">
        <v>5.8282930605795702</v>
      </c>
      <c r="C317" s="1" t="s">
        <v>3</v>
      </c>
    </row>
    <row r="318" spans="1:3" x14ac:dyDescent="0.25">
      <c r="A318">
        <v>5.7569957443097</v>
      </c>
      <c r="B318" s="1">
        <v>8.7831087890336406</v>
      </c>
      <c r="C318" s="1" t="s">
        <v>3</v>
      </c>
    </row>
    <row r="319" spans="1:3" x14ac:dyDescent="0.25">
      <c r="A319">
        <v>4.40431606495265</v>
      </c>
      <c r="B319" s="1">
        <v>5.4006481092550302</v>
      </c>
      <c r="C319" s="1" t="s">
        <v>3</v>
      </c>
    </row>
    <row r="320" spans="1:3" x14ac:dyDescent="0.25">
      <c r="A320">
        <v>8.9501955285904202</v>
      </c>
      <c r="B320" s="1">
        <v>14.0872637513464</v>
      </c>
      <c r="C320" s="1" t="s">
        <v>3</v>
      </c>
    </row>
    <row r="321" spans="1:3" x14ac:dyDescent="0.25">
      <c r="A321">
        <v>7.10520935652145</v>
      </c>
      <c r="B321" s="1">
        <v>11.394779506423101</v>
      </c>
      <c r="C321" s="1" t="s">
        <v>3</v>
      </c>
    </row>
    <row r="322" spans="1:3" x14ac:dyDescent="0.25">
      <c r="A322">
        <v>4.0903545078635899</v>
      </c>
      <c r="B322" s="1">
        <v>7.8435961140283004</v>
      </c>
      <c r="C322" s="1" t="s">
        <v>3</v>
      </c>
    </row>
    <row r="323" spans="1:3" x14ac:dyDescent="0.25">
      <c r="A323">
        <v>4.2767978675640004</v>
      </c>
      <c r="B323" s="1">
        <v>3.6545861598818501</v>
      </c>
      <c r="C323" s="1" t="s">
        <v>7</v>
      </c>
    </row>
    <row r="324" spans="1:3" x14ac:dyDescent="0.25">
      <c r="A324">
        <v>2.1626372788796502</v>
      </c>
      <c r="B324" s="1">
        <v>2.6094060626893598</v>
      </c>
      <c r="C324" s="1" t="s">
        <v>7</v>
      </c>
    </row>
    <row r="325" spans="1:3" x14ac:dyDescent="0.25">
      <c r="A325">
        <v>4.4721359549995796</v>
      </c>
      <c r="B325" s="1">
        <v>6.5713012410024199</v>
      </c>
      <c r="C325" s="1" t="s">
        <v>7</v>
      </c>
    </row>
    <row r="326" spans="1:3" x14ac:dyDescent="0.25">
      <c r="A326">
        <v>4.0854620301748001</v>
      </c>
      <c r="B326" s="1">
        <v>5.4538060104847803</v>
      </c>
      <c r="C326" s="1" t="s">
        <v>7</v>
      </c>
    </row>
    <row r="327" spans="1:3" x14ac:dyDescent="0.25">
      <c r="A327">
        <v>3.3388620816080401</v>
      </c>
      <c r="B327" s="1">
        <v>5.0868457810316903</v>
      </c>
      <c r="C327" s="1" t="s">
        <v>7</v>
      </c>
    </row>
    <row r="328" spans="1:3" x14ac:dyDescent="0.25">
      <c r="A328">
        <v>5.5064507625148096</v>
      </c>
      <c r="B328" s="1">
        <v>4.4131621316239897</v>
      </c>
      <c r="C328" s="1" t="s">
        <v>7</v>
      </c>
    </row>
    <row r="329" spans="1:3" x14ac:dyDescent="0.25">
      <c r="A329">
        <v>3.3072647308614398</v>
      </c>
      <c r="B329" s="1">
        <v>4.4417338956763199</v>
      </c>
      <c r="C329" s="1" t="s">
        <v>7</v>
      </c>
    </row>
    <row r="330" spans="1:3" x14ac:dyDescent="0.25">
      <c r="A330">
        <v>3.9367499285578198</v>
      </c>
      <c r="B330" s="1">
        <v>10.1203260817031</v>
      </c>
      <c r="C330" s="1" t="s">
        <v>7</v>
      </c>
    </row>
    <row r="331" spans="1:3" x14ac:dyDescent="0.25">
      <c r="A331">
        <v>4.8824174340177002</v>
      </c>
      <c r="B331" s="1">
        <v>8.9830395746651295</v>
      </c>
      <c r="C331" s="1" t="s">
        <v>7</v>
      </c>
    </row>
    <row r="332" spans="1:3" x14ac:dyDescent="0.25">
      <c r="A332">
        <v>2.8245353600194099</v>
      </c>
      <c r="B332" s="1">
        <v>4.8048933390867203</v>
      </c>
      <c r="C332" s="1" t="s">
        <v>7</v>
      </c>
    </row>
    <row r="333" spans="1:3" x14ac:dyDescent="0.25">
      <c r="A333">
        <v>5.0586559479766899</v>
      </c>
      <c r="B333" s="1">
        <v>11.777223781519901</v>
      </c>
      <c r="C333" s="1" t="s">
        <v>7</v>
      </c>
    </row>
    <row r="334" spans="1:3" x14ac:dyDescent="0.25">
      <c r="A334">
        <v>3.5222152120504999</v>
      </c>
      <c r="B334" s="1">
        <v>3.1518248682310999</v>
      </c>
      <c r="C334" s="1" t="s">
        <v>7</v>
      </c>
    </row>
    <row r="335" spans="1:3" x14ac:dyDescent="0.25">
      <c r="A335">
        <v>2.7037011669191502</v>
      </c>
      <c r="B335" s="1">
        <v>5.2440442408507497</v>
      </c>
      <c r="C335" s="1" t="s">
        <v>7</v>
      </c>
    </row>
    <row r="336" spans="1:3" x14ac:dyDescent="0.25">
      <c r="A336">
        <v>3.8039453203220401</v>
      </c>
      <c r="B336" s="1">
        <v>6.4487208033841803</v>
      </c>
      <c r="C336" s="1" t="s">
        <v>7</v>
      </c>
    </row>
    <row r="337" spans="1:3" x14ac:dyDescent="0.25">
      <c r="A337">
        <v>3.01612333965307</v>
      </c>
      <c r="B337" s="1">
        <v>6.0569794452350498</v>
      </c>
      <c r="C337" s="1" t="s">
        <v>7</v>
      </c>
    </row>
    <row r="338" spans="1:3" x14ac:dyDescent="0.25">
      <c r="A338">
        <v>2.7730849247723999</v>
      </c>
      <c r="B338" s="1">
        <v>7.2246107161562696</v>
      </c>
      <c r="C338" s="1" t="s">
        <v>7</v>
      </c>
    </row>
    <row r="339" spans="1:3" x14ac:dyDescent="0.25">
      <c r="A339">
        <v>4.2951135025747504</v>
      </c>
      <c r="B339" s="1">
        <v>7.7653074633268702</v>
      </c>
      <c r="C339" s="1" t="s">
        <v>7</v>
      </c>
    </row>
    <row r="340" spans="1:3" x14ac:dyDescent="0.25">
      <c r="A340">
        <v>4.3797260188281104</v>
      </c>
      <c r="B340" s="1">
        <v>5.3464006583869104</v>
      </c>
      <c r="C340" s="1" t="s">
        <v>7</v>
      </c>
    </row>
    <row r="341" spans="1:3" x14ac:dyDescent="0.25">
      <c r="A341">
        <v>2.21404606998138</v>
      </c>
      <c r="B341" s="1">
        <v>1.75099971444886</v>
      </c>
      <c r="C341" s="1" t="s">
        <v>7</v>
      </c>
    </row>
    <row r="342" spans="1:3" x14ac:dyDescent="0.25">
      <c r="A342">
        <v>4.1793540170701</v>
      </c>
      <c r="B342" s="1">
        <v>6.3520862714544402</v>
      </c>
      <c r="C342" s="1" t="s">
        <v>7</v>
      </c>
    </row>
    <row r="343" spans="1:3" x14ac:dyDescent="0.25">
      <c r="A343">
        <v>4.1632919667013502</v>
      </c>
      <c r="B343" s="1">
        <v>6.1400325732035004</v>
      </c>
      <c r="C343" s="1" t="s">
        <v>7</v>
      </c>
    </row>
    <row r="344" spans="1:3" x14ac:dyDescent="0.25">
      <c r="A344">
        <v>4.60977222864644</v>
      </c>
      <c r="B344" s="1">
        <v>6.2749501990055601</v>
      </c>
      <c r="C344" s="1" t="s">
        <v>7</v>
      </c>
    </row>
    <row r="345" spans="1:3" x14ac:dyDescent="0.25">
      <c r="A345">
        <v>4.0033735773719599</v>
      </c>
      <c r="B345" s="1">
        <v>5.1894122981316402</v>
      </c>
      <c r="C345" s="1" t="s">
        <v>7</v>
      </c>
    </row>
    <row r="346" spans="1:3" x14ac:dyDescent="0.25">
      <c r="A346">
        <v>4.3391243356234899</v>
      </c>
      <c r="B346" s="1">
        <v>3.7577919048292099</v>
      </c>
      <c r="C346" s="1" t="s">
        <v>7</v>
      </c>
    </row>
    <row r="347" spans="1:3" x14ac:dyDescent="0.25">
      <c r="A347">
        <v>5.1484949257040098</v>
      </c>
      <c r="B347" s="1">
        <v>8.5452911009514398</v>
      </c>
      <c r="C347" s="1" t="s">
        <v>7</v>
      </c>
    </row>
    <row r="348" spans="1:3" x14ac:dyDescent="0.25">
      <c r="A348">
        <v>3.4641016151377499</v>
      </c>
      <c r="B348" s="1">
        <v>6.3953107821277904</v>
      </c>
      <c r="C348" s="1" t="s">
        <v>7</v>
      </c>
    </row>
    <row r="349" spans="1:3" x14ac:dyDescent="0.25">
      <c r="A349">
        <v>8.5202699487750895</v>
      </c>
      <c r="B349" s="1">
        <v>13.1685990143219</v>
      </c>
      <c r="C349" s="1" t="s">
        <v>7</v>
      </c>
    </row>
    <row r="350" spans="1:3" x14ac:dyDescent="0.25">
      <c r="A350">
        <v>5.0664583290499801</v>
      </c>
      <c r="B350" s="1">
        <v>8.55867980473624</v>
      </c>
      <c r="C350" s="1" t="s">
        <v>7</v>
      </c>
    </row>
    <row r="351" spans="1:3" x14ac:dyDescent="0.25">
      <c r="A351">
        <v>4.4015906215821499</v>
      </c>
      <c r="B351" s="1">
        <v>11.2823313193683</v>
      </c>
      <c r="C351" s="1" t="s">
        <v>7</v>
      </c>
    </row>
    <row r="352" spans="1:3" x14ac:dyDescent="0.25">
      <c r="A352">
        <v>5.4159025102008602</v>
      </c>
      <c r="B352" s="1">
        <v>12.7735273123753</v>
      </c>
      <c r="C352" s="1" t="s">
        <v>7</v>
      </c>
    </row>
    <row r="353" spans="1:3" x14ac:dyDescent="0.25">
      <c r="A353">
        <v>5.8337809352083099</v>
      </c>
      <c r="B353" s="1">
        <v>14.3443717185521</v>
      </c>
      <c r="C353" s="1" t="s">
        <v>7</v>
      </c>
    </row>
    <row r="354" spans="1:3" x14ac:dyDescent="0.25">
      <c r="A354">
        <v>2.5816661286851099</v>
      </c>
      <c r="B354" s="1">
        <v>4.2939492311856604</v>
      </c>
      <c r="C354" s="1" t="s">
        <v>7</v>
      </c>
    </row>
    <row r="355" spans="1:3" x14ac:dyDescent="0.25">
      <c r="A355">
        <v>3.8619943034655</v>
      </c>
      <c r="B355" s="1">
        <v>4.7516312988278004</v>
      </c>
      <c r="C355" s="1" t="s">
        <v>7</v>
      </c>
    </row>
    <row r="356" spans="1:3" x14ac:dyDescent="0.25">
      <c r="A356">
        <v>5.3474292889200497</v>
      </c>
      <c r="B356" s="1">
        <v>8.5266640604634993</v>
      </c>
      <c r="C356" s="1" t="s">
        <v>7</v>
      </c>
    </row>
    <row r="357" spans="1:3" x14ac:dyDescent="0.25">
      <c r="A357">
        <v>5.6538482469907096</v>
      </c>
      <c r="B357" s="1">
        <v>8.5146931829631995</v>
      </c>
      <c r="C357" s="1" t="s">
        <v>7</v>
      </c>
    </row>
    <row r="358" spans="1:3" x14ac:dyDescent="0.25">
      <c r="A358">
        <v>5.4953616805447796</v>
      </c>
      <c r="B358" s="1">
        <v>10.412732590439401</v>
      </c>
      <c r="C358" s="1" t="s">
        <v>7</v>
      </c>
    </row>
    <row r="359" spans="1:3" x14ac:dyDescent="0.25">
      <c r="A359">
        <v>5.8921133729757704</v>
      </c>
      <c r="B359" s="1">
        <v>13.7212973147585</v>
      </c>
      <c r="C359" s="1" t="s">
        <v>7</v>
      </c>
    </row>
    <row r="360" spans="1:3" x14ac:dyDescent="0.25">
      <c r="A360">
        <v>5.1594573358057696</v>
      </c>
      <c r="B360" s="1">
        <v>11.233120670588301</v>
      </c>
      <c r="C360" s="1" t="s">
        <v>7</v>
      </c>
    </row>
    <row r="361" spans="1:3" x14ac:dyDescent="0.25">
      <c r="A361">
        <v>3.9868533958499102</v>
      </c>
      <c r="B361" s="1">
        <v>8.3657037958560299</v>
      </c>
      <c r="C361" s="1" t="s">
        <v>7</v>
      </c>
    </row>
    <row r="362" spans="1:3" x14ac:dyDescent="0.25">
      <c r="A362">
        <v>6.2173949528721399</v>
      </c>
      <c r="B362" s="1">
        <v>11.3274004078605</v>
      </c>
      <c r="C362" s="1" t="s">
        <v>7</v>
      </c>
    </row>
    <row r="363" spans="1:3" x14ac:dyDescent="0.25">
      <c r="A363">
        <v>5.1938425082014099</v>
      </c>
      <c r="B363" s="1">
        <v>10.6600187617095</v>
      </c>
      <c r="C363" s="1" t="s">
        <v>7</v>
      </c>
    </row>
    <row r="364" spans="1:3" x14ac:dyDescent="0.25">
      <c r="A364">
        <v>4.8374580101536697</v>
      </c>
      <c r="B364" s="1">
        <v>7.5290769686595702</v>
      </c>
      <c r="C364" s="1" t="s">
        <v>7</v>
      </c>
    </row>
    <row r="365" spans="1:3" x14ac:dyDescent="0.25">
      <c r="A365">
        <v>4.41554073698794</v>
      </c>
      <c r="B365" s="1">
        <v>3.1543620591175001</v>
      </c>
      <c r="C365" s="1" t="s">
        <v>7</v>
      </c>
    </row>
    <row r="366" spans="1:3" x14ac:dyDescent="0.25">
      <c r="A366">
        <v>5.8381503920334197</v>
      </c>
      <c r="B366" s="1">
        <v>13.8447824107134</v>
      </c>
      <c r="C366" s="1" t="s">
        <v>7</v>
      </c>
    </row>
    <row r="367" spans="1:3" x14ac:dyDescent="0.25">
      <c r="A367">
        <v>5.9926621796994297</v>
      </c>
      <c r="B367" s="1">
        <v>8.6502023097728706</v>
      </c>
      <c r="C367" s="1" t="s">
        <v>7</v>
      </c>
    </row>
    <row r="368" spans="1:3" x14ac:dyDescent="0.25">
      <c r="A368">
        <v>4.6477951762098897</v>
      </c>
      <c r="B368" s="1">
        <v>9.8594117471581395</v>
      </c>
      <c r="C368" s="1" t="s">
        <v>7</v>
      </c>
    </row>
    <row r="369" spans="1:3" x14ac:dyDescent="0.25">
      <c r="A369">
        <v>5.1920130970559004</v>
      </c>
      <c r="B369" s="1">
        <v>11.8054224829101</v>
      </c>
      <c r="C369" s="1" t="s">
        <v>7</v>
      </c>
    </row>
    <row r="370" spans="1:3" x14ac:dyDescent="0.25">
      <c r="A370">
        <v>0.54772255750516596</v>
      </c>
      <c r="B370" s="1">
        <v>7.6848552361121198</v>
      </c>
      <c r="C370" s="1" t="s">
        <v>7</v>
      </c>
    </row>
    <row r="371" spans="1:3" x14ac:dyDescent="0.25">
      <c r="A371">
        <v>10.4522246435866</v>
      </c>
      <c r="B371" s="1">
        <v>9.5080492215806292</v>
      </c>
      <c r="C371" s="1" t="s">
        <v>6</v>
      </c>
    </row>
    <row r="372" spans="1:3" x14ac:dyDescent="0.25">
      <c r="A372">
        <v>7.4766302570074901</v>
      </c>
      <c r="B372" s="1">
        <v>6.8313249080979803</v>
      </c>
      <c r="C372" s="1" t="s">
        <v>6</v>
      </c>
    </row>
    <row r="373" spans="1:3" x14ac:dyDescent="0.25">
      <c r="A373">
        <v>8.6482946295787109</v>
      </c>
      <c r="B373" s="1">
        <v>6.8016909662230303</v>
      </c>
      <c r="C373" s="1" t="s">
        <v>6</v>
      </c>
    </row>
    <row r="374" spans="1:3" x14ac:dyDescent="0.25">
      <c r="A374">
        <v>3.5663707042313999</v>
      </c>
      <c r="B374" s="1">
        <v>8.0381589932023605</v>
      </c>
      <c r="C374" s="1" t="s">
        <v>6</v>
      </c>
    </row>
    <row r="375" spans="1:3" x14ac:dyDescent="0.25">
      <c r="A375">
        <v>7.8880289046123497</v>
      </c>
      <c r="B375" s="1">
        <v>16.4979695720412</v>
      </c>
      <c r="C375" s="1" t="s">
        <v>6</v>
      </c>
    </row>
    <row r="376" spans="1:3" x14ac:dyDescent="0.25">
      <c r="A376">
        <v>8.6999999999999993</v>
      </c>
      <c r="B376" s="1">
        <v>19.384710469852202</v>
      </c>
      <c r="C376" s="1" t="s">
        <v>6</v>
      </c>
    </row>
    <row r="377" spans="1:3" x14ac:dyDescent="0.25">
      <c r="A377">
        <v>6.9932109935279296</v>
      </c>
      <c r="B377" s="1">
        <v>11.5086923670762</v>
      </c>
      <c r="C377" s="1" t="s">
        <v>6</v>
      </c>
    </row>
    <row r="378" spans="1:3" x14ac:dyDescent="0.25">
      <c r="A378">
        <v>7.13077835863659</v>
      </c>
      <c r="B378" s="1">
        <v>8.2623241282341304</v>
      </c>
      <c r="C378" s="1" t="s">
        <v>6</v>
      </c>
    </row>
    <row r="379" spans="1:3" x14ac:dyDescent="0.25">
      <c r="A379">
        <v>9.9454009471715104</v>
      </c>
      <c r="B379" s="1">
        <v>17.040569239318199</v>
      </c>
      <c r="C379" s="1" t="s">
        <v>6</v>
      </c>
    </row>
    <row r="380" spans="1:3" x14ac:dyDescent="0.25">
      <c r="A380">
        <v>6.7983086131772499</v>
      </c>
      <c r="B380" s="1">
        <v>17.145203410866799</v>
      </c>
      <c r="C380" s="1" t="s">
        <v>6</v>
      </c>
    </row>
    <row r="381" spans="1:3" x14ac:dyDescent="0.25">
      <c r="A381">
        <v>11.5517963970977</v>
      </c>
      <c r="B381" s="1">
        <v>17.888543819998301</v>
      </c>
      <c r="C381" s="1" t="s">
        <v>6</v>
      </c>
    </row>
    <row r="382" spans="1:3" x14ac:dyDescent="0.25">
      <c r="A382">
        <v>7.6145255925763298</v>
      </c>
      <c r="B382" s="1">
        <v>14.563996704201699</v>
      </c>
      <c r="C382" s="1" t="s">
        <v>6</v>
      </c>
    </row>
    <row r="383" spans="1:3" x14ac:dyDescent="0.25">
      <c r="A383">
        <v>5.9133746710317601</v>
      </c>
      <c r="B383" s="1">
        <v>6.4252626405462898</v>
      </c>
      <c r="C383" s="1" t="s">
        <v>6</v>
      </c>
    </row>
    <row r="384" spans="1:3" x14ac:dyDescent="0.25">
      <c r="A384">
        <v>7.4539922189387804</v>
      </c>
      <c r="B384" s="1">
        <v>14.625764937260501</v>
      </c>
      <c r="C384" s="1" t="s">
        <v>6</v>
      </c>
    </row>
    <row r="385" spans="1:3" x14ac:dyDescent="0.25">
      <c r="A385">
        <v>6.9846975596657002</v>
      </c>
      <c r="B385" s="1">
        <v>9.9098435910966796</v>
      </c>
      <c r="C385" s="1" t="s">
        <v>6</v>
      </c>
    </row>
    <row r="386" spans="1:3" x14ac:dyDescent="0.25">
      <c r="A386">
        <v>7.8247044672626398</v>
      </c>
      <c r="B386" s="1">
        <v>13.794020443656001</v>
      </c>
      <c r="C386" s="1" t="s">
        <v>6</v>
      </c>
    </row>
    <row r="387" spans="1:3" x14ac:dyDescent="0.25">
      <c r="A387">
        <v>5.5213223053902496</v>
      </c>
      <c r="B387" s="1">
        <v>6.9654863433934002</v>
      </c>
      <c r="C387" s="1" t="s">
        <v>6</v>
      </c>
    </row>
    <row r="388" spans="1:3" x14ac:dyDescent="0.25">
      <c r="A388">
        <v>6.6043167701133099</v>
      </c>
      <c r="B388" s="1">
        <v>12.9647599283596</v>
      </c>
      <c r="C388" s="1" t="s">
        <v>6</v>
      </c>
    </row>
    <row r="389" spans="1:3" x14ac:dyDescent="0.25">
      <c r="A389">
        <v>9.7852439928700807</v>
      </c>
      <c r="B389" s="1">
        <v>8.5203873151400806</v>
      </c>
      <c r="C389" s="1" t="s">
        <v>6</v>
      </c>
    </row>
    <row r="390" spans="1:3" x14ac:dyDescent="0.25">
      <c r="A390">
        <v>9.1102689312665195</v>
      </c>
      <c r="B390" s="1">
        <v>15.0492856973346</v>
      </c>
      <c r="C390" s="1" t="s">
        <v>6</v>
      </c>
    </row>
    <row r="391" spans="1:3" x14ac:dyDescent="0.25">
      <c r="A391">
        <v>7.2735135938554398</v>
      </c>
      <c r="B391" s="1">
        <v>7.4673957977329604</v>
      </c>
      <c r="C391" s="1" t="s">
        <v>6</v>
      </c>
    </row>
    <row r="392" spans="1:3" x14ac:dyDescent="0.25">
      <c r="A392">
        <v>8.7989772132901898</v>
      </c>
      <c r="B392" s="1">
        <v>14.65039248621</v>
      </c>
      <c r="C392" s="1" t="s">
        <v>6</v>
      </c>
    </row>
    <row r="393" spans="1:3" x14ac:dyDescent="0.25">
      <c r="A393">
        <v>9.3331666651785401</v>
      </c>
      <c r="B393" s="1">
        <v>20.089474856252401</v>
      </c>
      <c r="C393" s="1" t="s">
        <v>6</v>
      </c>
    </row>
    <row r="394" spans="1:3" x14ac:dyDescent="0.25">
      <c r="A394">
        <v>6.2948391560070798</v>
      </c>
      <c r="B394" s="1">
        <v>11.9592223827471</v>
      </c>
      <c r="C394" s="1" t="s">
        <v>8</v>
      </c>
    </row>
    <row r="395" spans="1:3" x14ac:dyDescent="0.25">
      <c r="A395">
        <v>4.7716873325900098</v>
      </c>
      <c r="B395" s="1">
        <v>8.7858408817824607</v>
      </c>
      <c r="C395" s="1" t="s">
        <v>8</v>
      </c>
    </row>
    <row r="396" spans="1:3" x14ac:dyDescent="0.25">
      <c r="A396">
        <v>2.8087363706834401</v>
      </c>
      <c r="B396" s="1">
        <v>8.6264129277469603</v>
      </c>
      <c r="C396" s="1" t="s">
        <v>8</v>
      </c>
    </row>
    <row r="397" spans="1:3" x14ac:dyDescent="0.25">
      <c r="A397">
        <v>4.0743097574926699</v>
      </c>
      <c r="B397" s="1">
        <v>5.5497747702046398</v>
      </c>
      <c r="C397" s="1" t="s">
        <v>8</v>
      </c>
    </row>
  </sheetData>
  <sortState ref="B2:D397">
    <sortCondition ref="C2:C3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NYU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Dutta</dc:creator>
  <cp:lastModifiedBy>Mukesh Dutta</cp:lastModifiedBy>
  <dcterms:created xsi:type="dcterms:W3CDTF">2017-04-22T14:58:03Z</dcterms:created>
  <dcterms:modified xsi:type="dcterms:W3CDTF">2017-04-26T18:12:15Z</dcterms:modified>
</cp:coreProperties>
</file>