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utta\Documents\Google Drive\RStudio\Lynda\Data\"/>
    </mc:Choice>
  </mc:AlternateContent>
  <bookViews>
    <workbookView xWindow="0" yWindow="0" windowWidth="24000" windowHeight="9750"/>
  </bookViews>
  <sheets>
    <sheet name="Sheet1" sheetId="1" r:id="rId1"/>
  </sheets>
  <calcPr calcId="162913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40" i="1"/>
</calcChain>
</file>

<file path=xl/sharedStrings.xml><?xml version="1.0" encoding="utf-8"?>
<sst xmlns="http://schemas.openxmlformats.org/spreadsheetml/2006/main" count="366" uniqueCount="279">
  <si>
    <t>startDate</t>
  </si>
  <si>
    <t>endDate</t>
  </si>
  <si>
    <t>status</t>
  </si>
  <si>
    <t>ipAddress</t>
  </si>
  <si>
    <t>progress</t>
  </si>
  <si>
    <t>duration</t>
  </si>
  <si>
    <t>finished</t>
  </si>
  <si>
    <t>recordedDate</t>
  </si>
  <si>
    <t>_recordId</t>
  </si>
  <si>
    <t>recipientLastName</t>
  </si>
  <si>
    <t>recipientFirstName</t>
  </si>
  <si>
    <t>recipientEmail</t>
  </si>
  <si>
    <t>externalDataReference</t>
  </si>
  <si>
    <t>distributionChannel</t>
  </si>
  <si>
    <t>QID15</t>
  </si>
  <si>
    <t>QID15_13_TEXT</t>
  </si>
  <si>
    <t>QID15_12_TEXT</t>
  </si>
  <si>
    <t>QID24</t>
  </si>
  <si>
    <t>QID24_6_TEXT</t>
  </si>
  <si>
    <t>QID6</t>
  </si>
  <si>
    <t>QID6_15_TEXT</t>
  </si>
  <si>
    <t>QID11_x35</t>
  </si>
  <si>
    <t>QID11_x4</t>
  </si>
  <si>
    <t>QID11_x6</t>
  </si>
  <si>
    <t>QID11_x25</t>
  </si>
  <si>
    <t>QID11_x13</t>
  </si>
  <si>
    <t>QID11_x2</t>
  </si>
  <si>
    <t>QID11_x3</t>
  </si>
  <si>
    <t>QID11_x15</t>
  </si>
  <si>
    <t>QID11_x15_TEXT</t>
  </si>
  <si>
    <t>QID10_x35</t>
  </si>
  <si>
    <t>QID10_x4</t>
  </si>
  <si>
    <t>QID10_x6</t>
  </si>
  <si>
    <t>QID10_x25</t>
  </si>
  <si>
    <t>QID10_x13</t>
  </si>
  <si>
    <t>QID10_x2</t>
  </si>
  <si>
    <t>QID10_x3</t>
  </si>
  <si>
    <t>QID10_x15</t>
  </si>
  <si>
    <t>QID10_x15_TEXT</t>
  </si>
  <si>
    <t>2_QID31_18</t>
  </si>
  <si>
    <t>2_QID31_22</t>
  </si>
  <si>
    <t>2_QID31_25</t>
  </si>
  <si>
    <t>2_QID31_27</t>
  </si>
  <si>
    <t>2_QID31_14</t>
  </si>
  <si>
    <t>2_QID33_TEXT</t>
  </si>
  <si>
    <t>3_QID31_18</t>
  </si>
  <si>
    <t>3_QID31_22</t>
  </si>
  <si>
    <t>3_QID31_25</t>
  </si>
  <si>
    <t>3_QID31_27</t>
  </si>
  <si>
    <t>3_QID31_14</t>
  </si>
  <si>
    <t>3_QID33_TEXT</t>
  </si>
  <si>
    <t>4_QID31_18</t>
  </si>
  <si>
    <t>4_QID31_22</t>
  </si>
  <si>
    <t>4_QID31_25</t>
  </si>
  <si>
    <t>4_QID31_27</t>
  </si>
  <si>
    <t>4_QID31_14</t>
  </si>
  <si>
    <t>4_QID33_TEXT</t>
  </si>
  <si>
    <t>6_QID31_18</t>
  </si>
  <si>
    <t>6_QID31_22</t>
  </si>
  <si>
    <t>6_QID31_25</t>
  </si>
  <si>
    <t>6_QID31_27</t>
  </si>
  <si>
    <t>6_QID31_14</t>
  </si>
  <si>
    <t>6_QID33_TEXT</t>
  </si>
  <si>
    <t>13_QID31_18</t>
  </si>
  <si>
    <t>13_QID31_22</t>
  </si>
  <si>
    <t>13_QID31_25</t>
  </si>
  <si>
    <t>13_QID31_27</t>
  </si>
  <si>
    <t>13_QID31_14</t>
  </si>
  <si>
    <t>13_QID33_TEXT</t>
  </si>
  <si>
    <t>15_QID31_18</t>
  </si>
  <si>
    <t>15_QID31_22</t>
  </si>
  <si>
    <t>15_QID31_25</t>
  </si>
  <si>
    <t>15_QID31_27</t>
  </si>
  <si>
    <t>15_QID31_14</t>
  </si>
  <si>
    <t>15_QID33_TEXT</t>
  </si>
  <si>
    <t>25_QID31_18</t>
  </si>
  <si>
    <t>25_QID31_22</t>
  </si>
  <si>
    <t>25_QID31_25</t>
  </si>
  <si>
    <t>25_QID31_27</t>
  </si>
  <si>
    <t>25_QID31_14</t>
  </si>
  <si>
    <t>25_QID33_TEXT</t>
  </si>
  <si>
    <t>35_QID31_18</t>
  </si>
  <si>
    <t>35_QID31_22</t>
  </si>
  <si>
    <t>35_QID31_25</t>
  </si>
  <si>
    <t>35_QID31_27</t>
  </si>
  <si>
    <t>35_QID31_14</t>
  </si>
  <si>
    <t>35_QID33_TEXT</t>
  </si>
  <si>
    <t>QID8</t>
  </si>
  <si>
    <t>QID12_TEXT</t>
  </si>
  <si>
    <t>QID19_FIRST_CLICK</t>
  </si>
  <si>
    <t>QID19_LAST_CLICK</t>
  </si>
  <si>
    <t>QID19_PAGE_SUBMIT</t>
  </si>
  <si>
    <t>QID19_CLICK_COUNT</t>
  </si>
  <si>
    <t>SC_7TGBPaxuK3O6DA1</t>
  </si>
  <si>
    <t>Start Date</t>
  </si>
  <si>
    <t>End Date</t>
  </si>
  <si>
    <t>Response Type</t>
  </si>
  <si>
    <t>IP Address</t>
  </si>
  <si>
    <t>Progress</t>
  </si>
  <si>
    <t>Duration (in seconds)</t>
  </si>
  <si>
    <t>Finished</t>
  </si>
  <si>
    <t>Recorded Date</t>
  </si>
  <si>
    <t>Response ID</t>
  </si>
  <si>
    <t>Recipient Last Name</t>
  </si>
  <si>
    <t>Recipient First Name</t>
  </si>
  <si>
    <t>Recipient Email</t>
  </si>
  <si>
    <t>External Reference</t>
  </si>
  <si>
    <t>DistributionChannel - Distribution Channel</t>
  </si>
  <si>
    <t>Q1.2 - Please select your NYU Division/School:</t>
  </si>
  <si>
    <t>Q1.2_13_TEXT - School</t>
  </si>
  <si>
    <t>Q1.2_12_TEXT - Others</t>
  </si>
  <si>
    <t>Q1.3 - Please select your primary role:</t>
  </si>
  <si>
    <t>Q1.3_6_TEXT - Others</t>
  </si>
  <si>
    <t>Q2.1 - Please select all the major applications you use (multiple-selection):</t>
  </si>
  <si>
    <t>Q2.1_15_TEXT - Others</t>
  </si>
  <si>
    <t>Q2.2_x35 - Business Process Applications
(Payment Gateway, Receipt and Pledge Managem...</t>
  </si>
  <si>
    <t>Q2.2_x4 - Financial
(fame, Hyperion Planning, Hyperion Strategic Finance, DRM)</t>
  </si>
  <si>
    <t>Q2.2_x6 - Human Resources
(PeopleSync, myTime, iLearn, PeopleAdmin, PASS, HRIS Histo...</t>
  </si>
  <si>
    <t>Q2.2_x25 - Public Safety
(Lenel, OneCard, NYU Traveler)</t>
  </si>
  <si>
    <t>Q2.2_x13 - Student Information Systems
(Albert/SIS)</t>
  </si>
  <si>
    <t>Q2.2_x2 - Fund Raising
(Advance)</t>
  </si>
  <si>
    <t>Q2.2_x3 - University Data Warehouse
(UDW, UDW+, Interactive Reporting (Brio))</t>
  </si>
  <si>
    <t>Q2.2_x15 - Others</t>
  </si>
  <si>
    <t>Q2.2_x15_TEXT - Others</t>
  </si>
  <si>
    <t>Q2.3_x35 - Business Process Applications
(Payment Gateway, Receipt and Pledge Managem...</t>
  </si>
  <si>
    <t>Q2.3_x4 - Financial
(fame, Hyperion Planning, Hyperion Strategic Finance, DRM)</t>
  </si>
  <si>
    <t>Q2.3_x6 - Human Resources
(PeopleSync, myTime, iLearn, PeopleAdmin, PASS, HRIS Histo...</t>
  </si>
  <si>
    <t>Q2.3_x25 - Public Safety
(Lenel, OneCard, NYU Traveler)</t>
  </si>
  <si>
    <t>Q2.3_x13 - Student Information Systems
(Albert/SIS)</t>
  </si>
  <si>
    <t>Q2.3_x2 - Fund Raising
(Advance)</t>
  </si>
  <si>
    <t>Q2.3_x3 - University Data Warehouse
(UDW, UDW+, Interactive Reporting (Brio))</t>
  </si>
  <si>
    <t>Q2.3_x15 - Others</t>
  </si>
  <si>
    <t>Q2.3_x15_TEXT - Others</t>
  </si>
  <si>
    <t>2_Q3.1_18 - Conformance
(Conforms to customer's expectations and requirements)</t>
  </si>
  <si>
    <t>2_Q3.1_22 - Reliability
(Ability to perform the promised service dependably and accurat...</t>
  </si>
  <si>
    <t>2_Q3.1_25 - Assurance
(Knowledge, competence and courtesy of staff and their ability to...</t>
  </si>
  <si>
    <t>2_Q3.1_27 - Partnership
(Level of care, attention, access, communication and understand...</t>
  </si>
  <si>
    <t>2_Q3.1_14 - Responsiveness
(Willingness or readiness of staff to provide service)</t>
  </si>
  <si>
    <t>2_Q3.2 - &lt;strong&gt;Fund Raising&lt;/strong&gt;&lt;br /&gt;
(Advance) - Please provide your comments/suggestions for "Very Dissatisfied" or "Dissat...</t>
  </si>
  <si>
    <t>3_Q3.1_18 - Conformance
(Conforms to customer's expectations and requirements)</t>
  </si>
  <si>
    <t>3_Q3.1_22 - Reliability
(Ability to perform the promised service dependably and accurat...</t>
  </si>
  <si>
    <t>3_Q3.1_25 - Assurance
(Knowledge, competence and courtesy of staff and their ability to...</t>
  </si>
  <si>
    <t>3_Q3.1_27 - Partnership
(Level of care, attention, access, communication and understand...</t>
  </si>
  <si>
    <t>3_Q3.1_14 - Responsiveness
(Willingness or readiness of staff to provide service)</t>
  </si>
  <si>
    <t>3_Q3.2 - &lt;strong&gt;University Data Warehouse&lt;/strong&gt;&lt;br /&gt;
(UDW, UDW+, Interactive Reporting (Brio)) - Please provide your comments/suggestions for "Very Dissatisfied" or "Dissat...</t>
  </si>
  <si>
    <t>4_Q3.1_18 - Conformance
(Conforms to customer's expectations and requirements)</t>
  </si>
  <si>
    <t>4_Q3.1_22 - Reliability
(Ability to perform the promised service dependably and accurat...</t>
  </si>
  <si>
    <t>4_Q3.1_25 - Assurance
(Knowledge, competence and courtesy of staff and their ability to...</t>
  </si>
  <si>
    <t>4_Q3.1_27 - Partnership
(Level of care, attention, access, communication and understand...</t>
  </si>
  <si>
    <t>4_Q3.1_14 - Responsiveness
(Willingness or readiness of staff to provide service)</t>
  </si>
  <si>
    <t>4_Q3.2 - &lt;strong&gt;Financial&lt;/strong&gt;&lt;br /&gt;
(fame, Hyperion Planning, Hyperion Strategic Finance, DRM) - Please provide your comments/suggestions for "Very Dissatisfied" or "Dissat...</t>
  </si>
  <si>
    <t>6_Q3.1_18 - Conformance
(Conforms to customer's expectations and requirements)</t>
  </si>
  <si>
    <t>6_Q3.1_22 - Reliability
(Ability to perform the promised service dependably and accurat...</t>
  </si>
  <si>
    <t>6_Q3.1_25 - Assurance
(Knowledge, competence and courtesy of staff and their ability to...</t>
  </si>
  <si>
    <t>6_Q3.1_27 - Partnership
(Level of care, attention, access, communication and understand...</t>
  </si>
  <si>
    <t>6_Q3.1_14 - Responsiveness
(Willingness or readiness of staff to provide service)</t>
  </si>
  <si>
    <t>6_Q3.2 - &lt;strong&gt;Human Resources&lt;/strong&gt;&lt;br /&gt;
(PeopleSync, myTime, iLearn, PeopleAdmin, PASS, HRIS History, BRC, OHM) - Please provide your comments/suggestions for "Very Dissatisfied" or "Dissat...</t>
  </si>
  <si>
    <t>13_Q3.1_18 - Conformance
(Conforms to customer's expectations and requirements)</t>
  </si>
  <si>
    <t>13_Q3.1_22 - Reliability
(Ability to perform the promised service dependably and accurat...</t>
  </si>
  <si>
    <t>13_Q3.1_25 - Assurance
(Knowledge, competence and courtesy of staff and their ability to...</t>
  </si>
  <si>
    <t>13_Q3.1_27 - Partnership
(Level of care, attention, access, communication and understand...</t>
  </si>
  <si>
    <t>13_Q3.1_14 - Responsiveness
(Willingness or readiness of staff to provide service)</t>
  </si>
  <si>
    <t>13_Q3.2 - &lt;strong&gt;Student Information Systems&lt;/strong&gt;&lt;br /&gt;
(Albert/SIS) - Please provide your comments/suggestions for "Very Dissatisfied" or "Dissat...</t>
  </si>
  <si>
    <t>15_Q3.1_18 - Conformance
(Conforms to customer's expectations and requirements)</t>
  </si>
  <si>
    <t>15_Q3.1_22 - Reliability
(Ability to perform the promised service dependably and accurat...</t>
  </si>
  <si>
    <t>15_Q3.1_25 - Assurance
(Knowledge, competence and courtesy of staff and their ability to...</t>
  </si>
  <si>
    <t>15_Q3.1_27 - Partnership
(Level of care, attention, access, communication and understand...</t>
  </si>
  <si>
    <t>15_Q3.1_14 - Responsiveness
(Willingness or readiness of staff to provide service)</t>
  </si>
  <si>
    <t>15_Q3.2 - &lt;strong&gt;Others&lt;/strong&gt; - Please provide your comments/suggestions for "Very Dissatisfied" or "Dissat...</t>
  </si>
  <si>
    <t>25_Q3.1_18 - Conformance
(Conforms to customer's expectations and requirements)</t>
  </si>
  <si>
    <t>25_Q3.1_22 - Reliability
(Ability to perform the promised service dependably and accurat...</t>
  </si>
  <si>
    <t>25_Q3.1_25 - Assurance
(Knowledge, competence and courtesy of staff and their ability to...</t>
  </si>
  <si>
    <t>25_Q3.1_27 - Partnership
(Level of care, attention, access, communication and understand...</t>
  </si>
  <si>
    <t>25_Q3.1_14 - Responsiveness
(Willingness or readiness of staff to provide service)</t>
  </si>
  <si>
    <t>25_Q3.2 - &lt;strong&gt;Public Safety&lt;/strong&gt;&lt;br /&gt;
(Lenel, OneCard, NYU Traveler) - Please provide your comments/suggestions for "Very Dissatisfied" or "Dissat...</t>
  </si>
  <si>
    <t>35_Q3.1_18 - Conformance
(Conforms to customer's expectations and requirements)</t>
  </si>
  <si>
    <t>35_Q3.1_22 - Reliability
(Ability to perform the promised service dependably and accurat...</t>
  </si>
  <si>
    <t>35_Q3.1_25 - Assurance
(Knowledge, competence and courtesy of staff and their ability to...</t>
  </si>
  <si>
    <t>35_Q3.1_27 - Partnership
(Level of care, attention, access, communication and understand...</t>
  </si>
  <si>
    <t>35_Q3.1_14 - Responsiveness
(Willingness or readiness of staff to provide service)</t>
  </si>
  <si>
    <t>35_Q3.2 - &lt;strong&gt;Business Process Applications&lt;/strong&gt;&lt;br /&gt;
(Payment Gateway, Receipt and Pledge Management-RPM, AP Workflow, BUDMOD, JEMS, MODTRAK, Chartfield Access, Delegation of Authority, ServiceLink) - Please provide your comments/suggestions for "Very Dissatisfied" or "Dissat...</t>
  </si>
  <si>
    <t>Q4.1 - Please rate your overall satisfaction with the major applications provided...</t>
  </si>
  <si>
    <t>Q4.2 - Please provide your overall comments/suggestions for improving the major ap...</t>
  </si>
  <si>
    <t>Q5.2_First Click - First Click</t>
  </si>
  <si>
    <t>Q5.2_Last Click - Last Click</t>
  </si>
  <si>
    <t>Q5.2_Page Submit - Page Submit</t>
  </si>
  <si>
    <t>Q5.2_Click Count - Click Count</t>
  </si>
  <si>
    <t>SC0 - Score</t>
  </si>
  <si>
    <t>DivSch</t>
  </si>
  <si>
    <t>DivSch_Others</t>
  </si>
  <si>
    <t>Role</t>
  </si>
  <si>
    <t>Len_BPA</t>
  </si>
  <si>
    <t>MajorApps</t>
  </si>
  <si>
    <t>Q2.1_HR</t>
  </si>
  <si>
    <t>Q2.1_Fin</t>
  </si>
  <si>
    <t>Q2.1_PubSaf</t>
  </si>
  <si>
    <t>Q2.1_SIS</t>
  </si>
  <si>
    <t>Q2.1_FundR</t>
  </si>
  <si>
    <t>Q2.1_UDW</t>
  </si>
  <si>
    <t>Q2.1_Others</t>
  </si>
  <si>
    <t>Len_Fin</t>
  </si>
  <si>
    <t>Len_HR</t>
  </si>
  <si>
    <t>Len_PubSaf</t>
  </si>
  <si>
    <t>Len_SIS</t>
  </si>
  <si>
    <t>Len_FundR</t>
  </si>
  <si>
    <t>Len_UDW</t>
  </si>
  <si>
    <t>Len_Others</t>
  </si>
  <si>
    <t>Fre_BPA</t>
  </si>
  <si>
    <t>Fre_Fin</t>
  </si>
  <si>
    <t>Fre_HR</t>
  </si>
  <si>
    <t>Fre_PubSaf</t>
  </si>
  <si>
    <t>Fre_SIS</t>
  </si>
  <si>
    <t>Fre_FundR</t>
  </si>
  <si>
    <t>Fre_UDW</t>
  </si>
  <si>
    <t>Fre_Others</t>
  </si>
  <si>
    <t xml:space="preserve">Rate_FundR_Confor </t>
  </si>
  <si>
    <t xml:space="preserve">Rate_FundR_Reliab  </t>
  </si>
  <si>
    <t xml:space="preserve">Rate_FundR_Assur    </t>
  </si>
  <si>
    <t xml:space="preserve">Rate_FundR_Partner  </t>
  </si>
  <si>
    <t xml:space="preserve">Rate_FundR_Respons </t>
  </si>
  <si>
    <t>Text_FundR</t>
  </si>
  <si>
    <t>Rate_UDW_Confor</t>
  </si>
  <si>
    <t>Rate_UDW_Reliab</t>
  </si>
  <si>
    <t>Rate_UDW_Partner</t>
  </si>
  <si>
    <t>Rate_UDW_Assur</t>
  </si>
  <si>
    <t>Rate_UDW_Respons</t>
  </si>
  <si>
    <t>Text_UDW</t>
  </si>
  <si>
    <t>Rate_Fin_Confor</t>
  </si>
  <si>
    <t>Rate_Fin_Reliab</t>
  </si>
  <si>
    <t>Rate_Fin_Partner</t>
  </si>
  <si>
    <t>Rate_Fin_Assur</t>
  </si>
  <si>
    <t>Rate_Satis</t>
  </si>
  <si>
    <t>Text_BPA</t>
  </si>
  <si>
    <t>Rate_BPA_Respons</t>
  </si>
  <si>
    <t>Rate_BPA_Partner</t>
  </si>
  <si>
    <t>Rate_BPA_Assur</t>
  </si>
  <si>
    <t>Rate_BPA_Reliab</t>
  </si>
  <si>
    <t>Rate_BPA_Confor</t>
  </si>
  <si>
    <t>Text_PubSaf</t>
  </si>
  <si>
    <t>Rate_PubSaf_Respons</t>
  </si>
  <si>
    <t xml:space="preserve">Rate_PubSaf_Partner  </t>
  </si>
  <si>
    <t xml:space="preserve">Rate_PubSaf_Assur    </t>
  </si>
  <si>
    <t xml:space="preserve">Rate_PubSaf_Reliab  </t>
  </si>
  <si>
    <t xml:space="preserve">Rate_Fin_Respons  </t>
  </si>
  <si>
    <t>Text_Fin</t>
  </si>
  <si>
    <t>Rate_HR_Confor</t>
  </si>
  <si>
    <t>Rate_HR_Reliab</t>
  </si>
  <si>
    <t>Rate_HR_Assur</t>
  </si>
  <si>
    <t>Rate_HR_Partner</t>
  </si>
  <si>
    <t>Rate_HR_Respons</t>
  </si>
  <si>
    <t>Text_HR</t>
  </si>
  <si>
    <t>Rate_SIS_Confor</t>
  </si>
  <si>
    <t>Rate_SIS_Reliab</t>
  </si>
  <si>
    <t>Rate_SIS_Assur</t>
  </si>
  <si>
    <t>Rate_SIS_Partner</t>
  </si>
  <si>
    <t>Rate_SIS_Respons</t>
  </si>
  <si>
    <t>Rate_Others_Confor</t>
  </si>
  <si>
    <t>Rate_Others_Reliab</t>
  </si>
  <si>
    <t>Rate_Others_Assur</t>
  </si>
  <si>
    <t>Rate_Others_Partner</t>
  </si>
  <si>
    <t xml:space="preserve">Rate_Others_Respons  </t>
  </si>
  <si>
    <t>Text_Others</t>
  </si>
  <si>
    <t>Text_SIS</t>
  </si>
  <si>
    <t>Recorded_Date</t>
  </si>
  <si>
    <t>Q2.1_BPA</t>
  </si>
  <si>
    <t>,</t>
  </si>
  <si>
    <t>Rate_PubSaf_Confor</t>
  </si>
  <si>
    <t>DistribChnl</t>
  </si>
  <si>
    <t>First Click</t>
  </si>
  <si>
    <t>Last Click</t>
  </si>
  <si>
    <t>Page Submit</t>
  </si>
  <si>
    <t>Click Count</t>
  </si>
  <si>
    <t>Score</t>
  </si>
  <si>
    <t>DivSch_Text</t>
  </si>
  <si>
    <t>Role_Text</t>
  </si>
  <si>
    <t>Len_Others_Text</t>
  </si>
  <si>
    <t>Text_Satis</t>
  </si>
  <si>
    <t>Fre_Others_Text</t>
  </si>
  <si>
    <t>MajorApps_Text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</si>
</sst>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B1" workbookViewId="0">
      <selection activeCell="D22" sqref="D22"/>
    </sheetView>
  </sheetViews>
  <sheetFormatPr defaultColWidth="52.125" defaultRowHeight="15" x14ac:dyDescent="0.25"/>
  <cols>
    <col min="1" max="1" width="19" bestFit="1" customWidth="1"/>
    <col min="2" max="2" width="90.5" bestFit="1" customWidth="1"/>
    <col min="3" max="3" width="12.75" bestFit="1" customWidth="1"/>
    <col min="4" max="4" width="18" bestFit="1" customWidth="1"/>
    <col min="5" max="5" width="5.125" customWidth="1"/>
    <col min="6" max="6" width="7.625" bestFit="1" customWidth="1"/>
    <col min="7" max="7" width="7.75" bestFit="1" customWidth="1"/>
    <col min="8" max="8" width="7.625" bestFit="1" customWidth="1"/>
    <col min="9" max="9" width="10.875" bestFit="1" customWidth="1"/>
    <col min="10" max="10" width="7.75" bestFit="1" customWidth="1"/>
    <col min="11" max="11" width="10.375" bestFit="1" customWidth="1"/>
    <col min="12" max="12" width="9.5" bestFit="1" customWidth="1"/>
    <col min="13" max="13" width="10.625" bestFit="1" customWidth="1"/>
  </cols>
  <sheetData>
    <row r="1" spans="1:5" x14ac:dyDescent="0.25">
      <c r="A1" t="s">
        <v>0</v>
      </c>
      <c r="B1" t="s">
        <v>94</v>
      </c>
      <c r="D1" t="s">
        <v>94</v>
      </c>
    </row>
    <row r="2" spans="1:5" x14ac:dyDescent="0.25">
      <c r="A2" t="s">
        <v>1</v>
      </c>
      <c r="B2" t="s">
        <v>95</v>
      </c>
      <c r="D2" t="s">
        <v>95</v>
      </c>
    </row>
    <row r="3" spans="1:5" x14ac:dyDescent="0.25">
      <c r="A3" t="s">
        <v>2</v>
      </c>
      <c r="B3" t="s">
        <v>96</v>
      </c>
      <c r="D3" t="s">
        <v>96</v>
      </c>
    </row>
    <row r="4" spans="1:5" x14ac:dyDescent="0.25">
      <c r="A4" t="s">
        <v>3</v>
      </c>
      <c r="B4" t="s">
        <v>97</v>
      </c>
      <c r="D4" t="s">
        <v>97</v>
      </c>
    </row>
    <row r="5" spans="1:5" x14ac:dyDescent="0.25">
      <c r="A5" t="s">
        <v>4</v>
      </c>
      <c r="B5" t="s">
        <v>98</v>
      </c>
      <c r="D5" t="s">
        <v>98</v>
      </c>
    </row>
    <row r="6" spans="1:5" x14ac:dyDescent="0.25">
      <c r="A6" t="s">
        <v>5</v>
      </c>
      <c r="B6" t="s">
        <v>99</v>
      </c>
      <c r="D6" t="s">
        <v>99</v>
      </c>
    </row>
    <row r="7" spans="1:5" x14ac:dyDescent="0.25">
      <c r="A7" t="s">
        <v>6</v>
      </c>
      <c r="B7" t="s">
        <v>100</v>
      </c>
      <c r="D7" t="s">
        <v>100</v>
      </c>
    </row>
    <row r="8" spans="1:5" x14ac:dyDescent="0.25">
      <c r="A8" t="s">
        <v>7</v>
      </c>
      <c r="B8" t="s">
        <v>101</v>
      </c>
      <c r="D8" t="s">
        <v>263</v>
      </c>
      <c r="E8" t="s">
        <v>265</v>
      </c>
    </row>
    <row r="9" spans="1:5" x14ac:dyDescent="0.25">
      <c r="A9" t="s">
        <v>8</v>
      </c>
      <c r="B9" t="s">
        <v>102</v>
      </c>
      <c r="D9" t="s">
        <v>102</v>
      </c>
    </row>
    <row r="10" spans="1:5" x14ac:dyDescent="0.25">
      <c r="A10" t="s">
        <v>9</v>
      </c>
      <c r="B10" t="s">
        <v>103</v>
      </c>
      <c r="D10" t="s">
        <v>103</v>
      </c>
    </row>
    <row r="11" spans="1:5" x14ac:dyDescent="0.25">
      <c r="A11" t="s">
        <v>10</v>
      </c>
      <c r="B11" t="s">
        <v>104</v>
      </c>
      <c r="D11" t="s">
        <v>104</v>
      </c>
    </row>
    <row r="12" spans="1:5" x14ac:dyDescent="0.25">
      <c r="A12" t="s">
        <v>11</v>
      </c>
      <c r="B12" t="s">
        <v>105</v>
      </c>
      <c r="D12" t="s">
        <v>105</v>
      </c>
    </row>
    <row r="13" spans="1:5" x14ac:dyDescent="0.25">
      <c r="A13" t="s">
        <v>12</v>
      </c>
      <c r="B13" t="s">
        <v>106</v>
      </c>
      <c r="D13" t="s">
        <v>106</v>
      </c>
    </row>
    <row r="14" spans="1:5" x14ac:dyDescent="0.25">
      <c r="A14" t="s">
        <v>13</v>
      </c>
      <c r="B14" t="s">
        <v>107</v>
      </c>
      <c r="D14" t="s">
        <v>267</v>
      </c>
    </row>
    <row r="15" spans="1:5" x14ac:dyDescent="0.25">
      <c r="A15" t="s">
        <v>14</v>
      </c>
      <c r="B15" t="s">
        <v>108</v>
      </c>
      <c r="C15" s="1" t="str">
        <f t="shared" ref="C15:C39" si="0">LEFT(B15,FIND(" - ",B15))</f>
        <v xml:space="preserve">Q1.2 </v>
      </c>
      <c r="D15" s="1" t="s">
        <v>188</v>
      </c>
      <c r="E15" s="1" t="s">
        <v>265</v>
      </c>
    </row>
    <row r="16" spans="1:5" x14ac:dyDescent="0.25">
      <c r="A16" t="s">
        <v>15</v>
      </c>
      <c r="B16" t="s">
        <v>109</v>
      </c>
      <c r="C16" s="1" t="str">
        <f>TRIM(LEFT(B16,FIND(" - ",B16)))</f>
        <v>Q1.2_13_TEXT</v>
      </c>
      <c r="D16" s="1" t="s">
        <v>273</v>
      </c>
      <c r="E16" s="1" t="s">
        <v>265</v>
      </c>
    </row>
    <row r="17" spans="1:13" x14ac:dyDescent="0.25">
      <c r="A17" t="s">
        <v>16</v>
      </c>
      <c r="B17" t="s">
        <v>110</v>
      </c>
      <c r="C17" s="1" t="str">
        <f t="shared" si="0"/>
        <v xml:space="preserve">Q1.2_12_TEXT </v>
      </c>
      <c r="D17" s="1" t="s">
        <v>189</v>
      </c>
      <c r="E17" s="1" t="s">
        <v>265</v>
      </c>
    </row>
    <row r="18" spans="1:13" x14ac:dyDescent="0.25">
      <c r="A18" t="s">
        <v>17</v>
      </c>
      <c r="B18" t="s">
        <v>111</v>
      </c>
      <c r="C18" s="1" t="str">
        <f t="shared" si="0"/>
        <v xml:space="preserve">Q1.3 </v>
      </c>
      <c r="D18" s="1" t="s">
        <v>190</v>
      </c>
      <c r="E18" s="1" t="s">
        <v>265</v>
      </c>
    </row>
    <row r="19" spans="1:13" x14ac:dyDescent="0.25">
      <c r="A19" t="s">
        <v>18</v>
      </c>
      <c r="B19" t="s">
        <v>112</v>
      </c>
      <c r="C19" s="1" t="str">
        <f t="shared" si="0"/>
        <v xml:space="preserve">Q1.3_6_TEXT </v>
      </c>
      <c r="D19" s="1" t="s">
        <v>274</v>
      </c>
      <c r="E19" s="1" t="s">
        <v>265</v>
      </c>
    </row>
    <row r="20" spans="1:13" x14ac:dyDescent="0.25">
      <c r="A20" t="s">
        <v>19</v>
      </c>
      <c r="B20" t="s">
        <v>113</v>
      </c>
      <c r="C20" s="1" t="str">
        <f t="shared" si="0"/>
        <v xml:space="preserve">Q2.1 </v>
      </c>
      <c r="D20" s="1" t="s">
        <v>192</v>
      </c>
      <c r="E20" s="1" t="s">
        <v>265</v>
      </c>
      <c r="F20" t="s">
        <v>264</v>
      </c>
      <c r="G20" t="s">
        <v>194</v>
      </c>
      <c r="H20" t="s">
        <v>193</v>
      </c>
      <c r="I20" t="s">
        <v>195</v>
      </c>
      <c r="J20" t="s">
        <v>196</v>
      </c>
      <c r="K20" t="s">
        <v>197</v>
      </c>
      <c r="L20" t="s">
        <v>198</v>
      </c>
      <c r="M20" t="s">
        <v>199</v>
      </c>
    </row>
    <row r="21" spans="1:13" x14ac:dyDescent="0.25">
      <c r="A21" t="s">
        <v>20</v>
      </c>
      <c r="B21" t="s">
        <v>114</v>
      </c>
      <c r="C21" s="1" t="str">
        <f t="shared" si="0"/>
        <v xml:space="preserve">Q2.1_15_TEXT </v>
      </c>
      <c r="D21" s="1" t="s">
        <v>278</v>
      </c>
      <c r="E21" s="1" t="s">
        <v>265</v>
      </c>
    </row>
    <row r="22" spans="1:13" ht="45" x14ac:dyDescent="0.25">
      <c r="A22" t="s">
        <v>21</v>
      </c>
      <c r="B22" s="1" t="s">
        <v>115</v>
      </c>
      <c r="C22" s="1" t="str">
        <f t="shared" si="0"/>
        <v xml:space="preserve">Q2.2_x35 </v>
      </c>
      <c r="D22" s="1" t="s">
        <v>191</v>
      </c>
      <c r="E22" s="1" t="s">
        <v>265</v>
      </c>
    </row>
    <row r="23" spans="1:13" ht="45" x14ac:dyDescent="0.25">
      <c r="A23" t="s">
        <v>22</v>
      </c>
      <c r="B23" s="1" t="s">
        <v>116</v>
      </c>
      <c r="C23" s="1" t="str">
        <f t="shared" si="0"/>
        <v xml:space="preserve">Q2.2_x4 </v>
      </c>
      <c r="D23" s="1" t="s">
        <v>200</v>
      </c>
      <c r="E23" s="1" t="s">
        <v>265</v>
      </c>
    </row>
    <row r="24" spans="1:13" ht="45" x14ac:dyDescent="0.25">
      <c r="A24" t="s">
        <v>23</v>
      </c>
      <c r="B24" s="1" t="s">
        <v>117</v>
      </c>
      <c r="C24" s="1" t="str">
        <f t="shared" si="0"/>
        <v xml:space="preserve">Q2.2_x6 </v>
      </c>
      <c r="D24" s="1" t="s">
        <v>201</v>
      </c>
      <c r="E24" s="1" t="s">
        <v>265</v>
      </c>
    </row>
    <row r="25" spans="1:13" ht="45" x14ac:dyDescent="0.25">
      <c r="A25" t="s">
        <v>24</v>
      </c>
      <c r="B25" s="1" t="s">
        <v>118</v>
      </c>
      <c r="C25" s="1" t="str">
        <f t="shared" si="0"/>
        <v xml:space="preserve">Q2.2_x25 </v>
      </c>
      <c r="D25" s="1" t="s">
        <v>202</v>
      </c>
      <c r="E25" s="1" t="s">
        <v>265</v>
      </c>
    </row>
    <row r="26" spans="1:13" ht="45" x14ac:dyDescent="0.25">
      <c r="A26" t="s">
        <v>25</v>
      </c>
      <c r="B26" s="1" t="s">
        <v>119</v>
      </c>
      <c r="C26" s="1" t="str">
        <f t="shared" si="0"/>
        <v xml:space="preserve">Q2.2_x13 </v>
      </c>
      <c r="D26" s="1" t="s">
        <v>203</v>
      </c>
      <c r="E26" s="1" t="s">
        <v>265</v>
      </c>
    </row>
    <row r="27" spans="1:13" ht="45" x14ac:dyDescent="0.25">
      <c r="A27" t="s">
        <v>26</v>
      </c>
      <c r="B27" s="1" t="s">
        <v>120</v>
      </c>
      <c r="C27" s="1" t="str">
        <f t="shared" si="0"/>
        <v xml:space="preserve">Q2.2_x2 </v>
      </c>
      <c r="D27" s="1" t="s">
        <v>204</v>
      </c>
      <c r="E27" s="1" t="s">
        <v>265</v>
      </c>
    </row>
    <row r="28" spans="1:13" ht="45" x14ac:dyDescent="0.25">
      <c r="A28" t="s">
        <v>27</v>
      </c>
      <c r="B28" s="1" t="s">
        <v>121</v>
      </c>
      <c r="C28" s="1" t="str">
        <f t="shared" si="0"/>
        <v xml:space="preserve">Q2.2_x3 </v>
      </c>
      <c r="D28" s="1" t="s">
        <v>205</v>
      </c>
      <c r="E28" s="1" t="s">
        <v>265</v>
      </c>
    </row>
    <row r="29" spans="1:13" x14ac:dyDescent="0.25">
      <c r="A29" t="s">
        <v>28</v>
      </c>
      <c r="B29" t="s">
        <v>122</v>
      </c>
      <c r="C29" s="1" t="str">
        <f t="shared" si="0"/>
        <v xml:space="preserve">Q2.2_x15 </v>
      </c>
      <c r="D29" s="1" t="s">
        <v>206</v>
      </c>
      <c r="E29" s="1" t="s">
        <v>265</v>
      </c>
    </row>
    <row r="30" spans="1:13" x14ac:dyDescent="0.25">
      <c r="A30" t="s">
        <v>29</v>
      </c>
      <c r="B30" t="s">
        <v>123</v>
      </c>
      <c r="C30" s="1" t="str">
        <f t="shared" si="0"/>
        <v xml:space="preserve">Q2.2_x15_TEXT </v>
      </c>
      <c r="D30" s="1" t="s">
        <v>275</v>
      </c>
      <c r="E30" s="1" t="s">
        <v>265</v>
      </c>
    </row>
    <row r="31" spans="1:13" ht="45" x14ac:dyDescent="0.25">
      <c r="A31" t="s">
        <v>30</v>
      </c>
      <c r="B31" s="1" t="s">
        <v>124</v>
      </c>
      <c r="C31" s="1" t="str">
        <f t="shared" si="0"/>
        <v xml:space="preserve">Q2.3_x35 </v>
      </c>
      <c r="D31" s="1" t="s">
        <v>207</v>
      </c>
      <c r="E31" s="1" t="s">
        <v>265</v>
      </c>
    </row>
    <row r="32" spans="1:13" ht="45" x14ac:dyDescent="0.25">
      <c r="A32" t="s">
        <v>31</v>
      </c>
      <c r="B32" s="1" t="s">
        <v>125</v>
      </c>
      <c r="C32" s="1" t="str">
        <f t="shared" si="0"/>
        <v xml:space="preserve">Q2.3_x4 </v>
      </c>
      <c r="D32" s="1" t="s">
        <v>208</v>
      </c>
      <c r="E32" s="1" t="s">
        <v>265</v>
      </c>
    </row>
    <row r="33" spans="1:5" ht="45" x14ac:dyDescent="0.25">
      <c r="A33" t="s">
        <v>32</v>
      </c>
      <c r="B33" s="1" t="s">
        <v>126</v>
      </c>
      <c r="C33" s="1" t="str">
        <f t="shared" si="0"/>
        <v xml:space="preserve">Q2.3_x6 </v>
      </c>
      <c r="D33" s="1" t="s">
        <v>209</v>
      </c>
      <c r="E33" s="1" t="s">
        <v>265</v>
      </c>
    </row>
    <row r="34" spans="1:5" ht="45" x14ac:dyDescent="0.25">
      <c r="A34" t="s">
        <v>33</v>
      </c>
      <c r="B34" s="1" t="s">
        <v>127</v>
      </c>
      <c r="C34" s="1" t="str">
        <f t="shared" si="0"/>
        <v xml:space="preserve">Q2.3_x25 </v>
      </c>
      <c r="D34" s="1" t="s">
        <v>210</v>
      </c>
      <c r="E34" s="1" t="s">
        <v>265</v>
      </c>
    </row>
    <row r="35" spans="1:5" ht="45" x14ac:dyDescent="0.25">
      <c r="A35" t="s">
        <v>34</v>
      </c>
      <c r="B35" s="1" t="s">
        <v>128</v>
      </c>
      <c r="C35" s="1" t="str">
        <f t="shared" si="0"/>
        <v xml:space="preserve">Q2.3_x13 </v>
      </c>
      <c r="D35" s="1" t="s">
        <v>211</v>
      </c>
      <c r="E35" s="1" t="s">
        <v>265</v>
      </c>
    </row>
    <row r="36" spans="1:5" ht="45" x14ac:dyDescent="0.25">
      <c r="A36" t="s">
        <v>35</v>
      </c>
      <c r="B36" s="1" t="s">
        <v>129</v>
      </c>
      <c r="C36" s="1" t="str">
        <f t="shared" si="0"/>
        <v xml:space="preserve">Q2.3_x2 </v>
      </c>
      <c r="D36" s="1" t="s">
        <v>212</v>
      </c>
      <c r="E36" s="1" t="s">
        <v>265</v>
      </c>
    </row>
    <row r="37" spans="1:5" ht="45" x14ac:dyDescent="0.25">
      <c r="A37" t="s">
        <v>36</v>
      </c>
      <c r="B37" s="1" t="s">
        <v>130</v>
      </c>
      <c r="C37" s="1" t="str">
        <f t="shared" si="0"/>
        <v xml:space="preserve">Q2.3_x3 </v>
      </c>
      <c r="D37" s="1" t="s">
        <v>213</v>
      </c>
      <c r="E37" s="1" t="s">
        <v>265</v>
      </c>
    </row>
    <row r="38" spans="1:5" x14ac:dyDescent="0.25">
      <c r="A38" t="s">
        <v>37</v>
      </c>
      <c r="B38" t="s">
        <v>131</v>
      </c>
      <c r="C38" s="1" t="str">
        <f t="shared" si="0"/>
        <v xml:space="preserve">Q2.3_x15 </v>
      </c>
      <c r="D38" s="1" t="s">
        <v>214</v>
      </c>
      <c r="E38" s="1" t="s">
        <v>265</v>
      </c>
    </row>
    <row r="39" spans="1:5" x14ac:dyDescent="0.25">
      <c r="A39" t="s">
        <v>38</v>
      </c>
      <c r="B39" t="s">
        <v>132</v>
      </c>
      <c r="C39" s="1" t="str">
        <f t="shared" si="0"/>
        <v xml:space="preserve">Q2.3_x15_TEXT </v>
      </c>
      <c r="D39" s="1" t="s">
        <v>277</v>
      </c>
      <c r="E39" s="1" t="s">
        <v>265</v>
      </c>
    </row>
    <row r="40" spans="1:5" ht="30" x14ac:dyDescent="0.25">
      <c r="A40" t="s">
        <v>39</v>
      </c>
      <c r="B40" s="1" t="s">
        <v>133</v>
      </c>
      <c r="C40" s="1" t="str">
        <f>LEFT(B40,FIND(" - ",B40))</f>
        <v xml:space="preserve">2_Q3.1_18 </v>
      </c>
      <c r="D40" s="1" t="s">
        <v>215</v>
      </c>
      <c r="E40" s="1" t="s">
        <v>265</v>
      </c>
    </row>
    <row r="41" spans="1:5" ht="30" x14ac:dyDescent="0.25">
      <c r="A41" t="s">
        <v>40</v>
      </c>
      <c r="B41" s="1" t="s">
        <v>134</v>
      </c>
      <c r="C41" s="1" t="str">
        <f t="shared" ref="C41:C89" si="1">LEFT(B41,FIND(" - ",B41))</f>
        <v xml:space="preserve">2_Q3.1_22 </v>
      </c>
      <c r="D41" s="1" t="s">
        <v>216</v>
      </c>
      <c r="E41" s="1" t="s">
        <v>265</v>
      </c>
    </row>
    <row r="42" spans="1:5" ht="30" x14ac:dyDescent="0.25">
      <c r="A42" t="s">
        <v>41</v>
      </c>
      <c r="B42" s="1" t="s">
        <v>135</v>
      </c>
      <c r="C42" s="1" t="str">
        <f t="shared" si="1"/>
        <v xml:space="preserve">2_Q3.1_25 </v>
      </c>
      <c r="D42" s="1" t="s">
        <v>217</v>
      </c>
      <c r="E42" s="1" t="s">
        <v>265</v>
      </c>
    </row>
    <row r="43" spans="1:5" ht="30" x14ac:dyDescent="0.25">
      <c r="A43" t="s">
        <v>42</v>
      </c>
      <c r="B43" s="1" t="s">
        <v>136</v>
      </c>
      <c r="C43" s="1" t="str">
        <f t="shared" si="1"/>
        <v xml:space="preserve">2_Q3.1_27 </v>
      </c>
      <c r="D43" s="1" t="s">
        <v>218</v>
      </c>
      <c r="E43" s="1" t="s">
        <v>265</v>
      </c>
    </row>
    <row r="44" spans="1:5" ht="30" x14ac:dyDescent="0.25">
      <c r="A44" t="s">
        <v>43</v>
      </c>
      <c r="B44" s="1" t="s">
        <v>137</v>
      </c>
      <c r="C44" s="1" t="str">
        <f t="shared" si="1"/>
        <v xml:space="preserve">2_Q3.1_14 </v>
      </c>
      <c r="D44" s="1" t="s">
        <v>219</v>
      </c>
      <c r="E44" s="1" t="s">
        <v>265</v>
      </c>
    </row>
    <row r="45" spans="1:5" ht="30" x14ac:dyDescent="0.25">
      <c r="A45" t="s">
        <v>44</v>
      </c>
      <c r="B45" s="1" t="s">
        <v>138</v>
      </c>
      <c r="C45" s="1" t="str">
        <f t="shared" si="1"/>
        <v xml:space="preserve">2_Q3.2 </v>
      </c>
      <c r="D45" s="1" t="s">
        <v>220</v>
      </c>
      <c r="E45" s="1" t="s">
        <v>265</v>
      </c>
    </row>
    <row r="46" spans="1:5" ht="30" x14ac:dyDescent="0.25">
      <c r="A46" t="s">
        <v>45</v>
      </c>
      <c r="B46" s="1" t="s">
        <v>139</v>
      </c>
      <c r="C46" s="1" t="str">
        <f t="shared" si="1"/>
        <v xml:space="preserve">3_Q3.1_18 </v>
      </c>
      <c r="D46" s="1" t="s">
        <v>221</v>
      </c>
      <c r="E46" s="1" t="s">
        <v>265</v>
      </c>
    </row>
    <row r="47" spans="1:5" ht="30" x14ac:dyDescent="0.25">
      <c r="A47" t="s">
        <v>46</v>
      </c>
      <c r="B47" s="1" t="s">
        <v>140</v>
      </c>
      <c r="C47" s="1" t="str">
        <f t="shared" si="1"/>
        <v xml:space="preserve">3_Q3.1_22 </v>
      </c>
      <c r="D47" s="1" t="s">
        <v>222</v>
      </c>
      <c r="E47" s="1" t="s">
        <v>265</v>
      </c>
    </row>
    <row r="48" spans="1:5" ht="30" x14ac:dyDescent="0.25">
      <c r="A48" t="s">
        <v>47</v>
      </c>
      <c r="B48" s="1" t="s">
        <v>141</v>
      </c>
      <c r="C48" s="1" t="str">
        <f t="shared" si="1"/>
        <v xml:space="preserve">3_Q3.1_25 </v>
      </c>
      <c r="D48" s="1" t="s">
        <v>224</v>
      </c>
      <c r="E48" s="1" t="s">
        <v>265</v>
      </c>
    </row>
    <row r="49" spans="1:5" ht="30" x14ac:dyDescent="0.25">
      <c r="A49" t="s">
        <v>48</v>
      </c>
      <c r="B49" s="1" t="s">
        <v>142</v>
      </c>
      <c r="C49" s="1" t="str">
        <f t="shared" si="1"/>
        <v xml:space="preserve">3_Q3.1_27 </v>
      </c>
      <c r="D49" s="1" t="s">
        <v>223</v>
      </c>
      <c r="E49" s="1" t="s">
        <v>265</v>
      </c>
    </row>
    <row r="50" spans="1:5" ht="30" x14ac:dyDescent="0.25">
      <c r="A50" t="s">
        <v>49</v>
      </c>
      <c r="B50" s="1" t="s">
        <v>143</v>
      </c>
      <c r="C50" s="1" t="str">
        <f t="shared" si="1"/>
        <v xml:space="preserve">3_Q3.1_14 </v>
      </c>
      <c r="D50" s="1" t="s">
        <v>225</v>
      </c>
      <c r="E50" s="1" t="s">
        <v>265</v>
      </c>
    </row>
    <row r="51" spans="1:5" ht="45" x14ac:dyDescent="0.25">
      <c r="A51" t="s">
        <v>50</v>
      </c>
      <c r="B51" s="1" t="s">
        <v>144</v>
      </c>
      <c r="C51" s="1" t="str">
        <f t="shared" si="1"/>
        <v xml:space="preserve">3_Q3.2 </v>
      </c>
      <c r="D51" s="1" t="s">
        <v>226</v>
      </c>
      <c r="E51" s="1" t="s">
        <v>265</v>
      </c>
    </row>
    <row r="52" spans="1:5" ht="30" x14ac:dyDescent="0.25">
      <c r="A52" t="s">
        <v>51</v>
      </c>
      <c r="B52" s="1" t="s">
        <v>145</v>
      </c>
      <c r="C52" s="1" t="str">
        <f t="shared" si="1"/>
        <v xml:space="preserve">4_Q3.1_18 </v>
      </c>
      <c r="D52" s="1" t="s">
        <v>227</v>
      </c>
      <c r="E52" s="1" t="s">
        <v>265</v>
      </c>
    </row>
    <row r="53" spans="1:5" ht="30" x14ac:dyDescent="0.25">
      <c r="A53" t="s">
        <v>52</v>
      </c>
      <c r="B53" s="1" t="s">
        <v>146</v>
      </c>
      <c r="C53" s="1" t="str">
        <f t="shared" si="1"/>
        <v xml:space="preserve">4_Q3.1_22 </v>
      </c>
      <c r="D53" s="1" t="s">
        <v>228</v>
      </c>
      <c r="E53" s="1" t="s">
        <v>265</v>
      </c>
    </row>
    <row r="54" spans="1:5" ht="30" x14ac:dyDescent="0.25">
      <c r="A54" t="s">
        <v>53</v>
      </c>
      <c r="B54" s="1" t="s">
        <v>147</v>
      </c>
      <c r="C54" s="1" t="str">
        <f t="shared" si="1"/>
        <v xml:space="preserve">4_Q3.1_25 </v>
      </c>
      <c r="D54" s="1" t="s">
        <v>230</v>
      </c>
      <c r="E54" s="1" t="s">
        <v>265</v>
      </c>
    </row>
    <row r="55" spans="1:5" ht="30" x14ac:dyDescent="0.25">
      <c r="A55" t="s">
        <v>54</v>
      </c>
      <c r="B55" s="1" t="s">
        <v>148</v>
      </c>
      <c r="C55" s="1" t="str">
        <f t="shared" si="1"/>
        <v xml:space="preserve">4_Q3.1_27 </v>
      </c>
      <c r="D55" s="1" t="s">
        <v>229</v>
      </c>
      <c r="E55" s="1" t="s">
        <v>265</v>
      </c>
    </row>
    <row r="56" spans="1:5" ht="30" x14ac:dyDescent="0.25">
      <c r="A56" t="s">
        <v>55</v>
      </c>
      <c r="B56" s="1" t="s">
        <v>149</v>
      </c>
      <c r="C56" s="1" t="str">
        <f t="shared" si="1"/>
        <v xml:space="preserve">4_Q3.1_14 </v>
      </c>
      <c r="D56" s="1" t="s">
        <v>243</v>
      </c>
      <c r="E56" s="1" t="s">
        <v>265</v>
      </c>
    </row>
    <row r="57" spans="1:5" ht="45" x14ac:dyDescent="0.25">
      <c r="A57" t="s">
        <v>56</v>
      </c>
      <c r="B57" s="1" t="s">
        <v>150</v>
      </c>
      <c r="C57" s="1" t="str">
        <f t="shared" si="1"/>
        <v xml:space="preserve">4_Q3.2 </v>
      </c>
      <c r="D57" s="1" t="s">
        <v>244</v>
      </c>
      <c r="E57" s="1" t="s">
        <v>265</v>
      </c>
    </row>
    <row r="58" spans="1:5" ht="30" x14ac:dyDescent="0.25">
      <c r="A58" t="s">
        <v>57</v>
      </c>
      <c r="B58" s="1" t="s">
        <v>151</v>
      </c>
      <c r="C58" s="1" t="str">
        <f t="shared" si="1"/>
        <v xml:space="preserve">6_Q3.1_18 </v>
      </c>
      <c r="D58" s="1" t="s">
        <v>245</v>
      </c>
      <c r="E58" s="1" t="s">
        <v>265</v>
      </c>
    </row>
    <row r="59" spans="1:5" ht="30" x14ac:dyDescent="0.25">
      <c r="A59" t="s">
        <v>58</v>
      </c>
      <c r="B59" s="1" t="s">
        <v>152</v>
      </c>
      <c r="C59" s="1" t="str">
        <f t="shared" si="1"/>
        <v xml:space="preserve">6_Q3.1_22 </v>
      </c>
      <c r="D59" s="1" t="s">
        <v>246</v>
      </c>
      <c r="E59" s="1" t="s">
        <v>265</v>
      </c>
    </row>
    <row r="60" spans="1:5" ht="30" x14ac:dyDescent="0.25">
      <c r="A60" t="s">
        <v>59</v>
      </c>
      <c r="B60" s="1" t="s">
        <v>153</v>
      </c>
      <c r="C60" s="1" t="str">
        <f t="shared" si="1"/>
        <v xml:space="preserve">6_Q3.1_25 </v>
      </c>
      <c r="D60" s="1" t="s">
        <v>247</v>
      </c>
      <c r="E60" s="1" t="s">
        <v>265</v>
      </c>
    </row>
    <row r="61" spans="1:5" ht="30" x14ac:dyDescent="0.25">
      <c r="A61" t="s">
        <v>60</v>
      </c>
      <c r="B61" s="1" t="s">
        <v>154</v>
      </c>
      <c r="C61" s="1" t="str">
        <f t="shared" si="1"/>
        <v xml:space="preserve">6_Q3.1_27 </v>
      </c>
      <c r="D61" s="1" t="s">
        <v>248</v>
      </c>
      <c r="E61" s="1" t="s">
        <v>265</v>
      </c>
    </row>
    <row r="62" spans="1:5" ht="30" x14ac:dyDescent="0.25">
      <c r="A62" t="s">
        <v>61</v>
      </c>
      <c r="B62" s="1" t="s">
        <v>155</v>
      </c>
      <c r="C62" s="1" t="str">
        <f t="shared" si="1"/>
        <v xml:space="preserve">6_Q3.1_14 </v>
      </c>
      <c r="D62" s="1" t="s">
        <v>249</v>
      </c>
      <c r="E62" s="1" t="s">
        <v>265</v>
      </c>
    </row>
    <row r="63" spans="1:5" ht="45" x14ac:dyDescent="0.25">
      <c r="A63" t="s">
        <v>62</v>
      </c>
      <c r="B63" s="1" t="s">
        <v>156</v>
      </c>
      <c r="C63" s="1" t="str">
        <f t="shared" si="1"/>
        <v xml:space="preserve">6_Q3.2 </v>
      </c>
      <c r="D63" s="1" t="s">
        <v>250</v>
      </c>
      <c r="E63" s="1" t="s">
        <v>265</v>
      </c>
    </row>
    <row r="64" spans="1:5" ht="30" x14ac:dyDescent="0.25">
      <c r="A64" t="s">
        <v>63</v>
      </c>
      <c r="B64" s="1" t="s">
        <v>157</v>
      </c>
      <c r="C64" s="1" t="str">
        <f t="shared" si="1"/>
        <v xml:space="preserve">13_Q3.1_18 </v>
      </c>
      <c r="D64" s="1" t="s">
        <v>251</v>
      </c>
      <c r="E64" s="1" t="s">
        <v>265</v>
      </c>
    </row>
    <row r="65" spans="1:5" ht="30" x14ac:dyDescent="0.25">
      <c r="A65" t="s">
        <v>64</v>
      </c>
      <c r="B65" s="1" t="s">
        <v>158</v>
      </c>
      <c r="C65" s="1" t="str">
        <f t="shared" si="1"/>
        <v xml:space="preserve">13_Q3.1_22 </v>
      </c>
      <c r="D65" s="1" t="s">
        <v>252</v>
      </c>
      <c r="E65" s="1" t="s">
        <v>265</v>
      </c>
    </row>
    <row r="66" spans="1:5" ht="30" x14ac:dyDescent="0.25">
      <c r="A66" t="s">
        <v>65</v>
      </c>
      <c r="B66" s="1" t="s">
        <v>159</v>
      </c>
      <c r="C66" s="1" t="str">
        <f t="shared" si="1"/>
        <v xml:space="preserve">13_Q3.1_25 </v>
      </c>
      <c r="D66" s="1" t="s">
        <v>253</v>
      </c>
      <c r="E66" s="1" t="s">
        <v>265</v>
      </c>
    </row>
    <row r="67" spans="1:5" ht="30" x14ac:dyDescent="0.25">
      <c r="A67" t="s">
        <v>66</v>
      </c>
      <c r="B67" s="1" t="s">
        <v>160</v>
      </c>
      <c r="C67" s="1" t="str">
        <f t="shared" si="1"/>
        <v xml:space="preserve">13_Q3.1_27 </v>
      </c>
      <c r="D67" s="1" t="s">
        <v>254</v>
      </c>
      <c r="E67" s="1" t="s">
        <v>265</v>
      </c>
    </row>
    <row r="68" spans="1:5" ht="30" x14ac:dyDescent="0.25">
      <c r="A68" t="s">
        <v>67</v>
      </c>
      <c r="B68" s="1" t="s">
        <v>161</v>
      </c>
      <c r="C68" s="1" t="str">
        <f t="shared" si="1"/>
        <v xml:space="preserve">13_Q3.1_14 </v>
      </c>
      <c r="D68" s="1" t="s">
        <v>255</v>
      </c>
      <c r="E68" s="1" t="s">
        <v>265</v>
      </c>
    </row>
    <row r="69" spans="1:5" ht="30" x14ac:dyDescent="0.25">
      <c r="A69" t="s">
        <v>68</v>
      </c>
      <c r="B69" s="1" t="s">
        <v>162</v>
      </c>
      <c r="C69" s="1" t="str">
        <f t="shared" si="1"/>
        <v xml:space="preserve">13_Q3.2 </v>
      </c>
      <c r="D69" s="1" t="s">
        <v>262</v>
      </c>
      <c r="E69" s="1" t="s">
        <v>265</v>
      </c>
    </row>
    <row r="70" spans="1:5" ht="30" x14ac:dyDescent="0.25">
      <c r="A70" t="s">
        <v>69</v>
      </c>
      <c r="B70" s="1" t="s">
        <v>163</v>
      </c>
      <c r="C70" s="1" t="str">
        <f t="shared" si="1"/>
        <v xml:space="preserve">15_Q3.1_18 </v>
      </c>
      <c r="D70" s="1" t="s">
        <v>256</v>
      </c>
      <c r="E70" s="1" t="s">
        <v>265</v>
      </c>
    </row>
    <row r="71" spans="1:5" ht="30" x14ac:dyDescent="0.25">
      <c r="A71" t="s">
        <v>70</v>
      </c>
      <c r="B71" s="1" t="s">
        <v>164</v>
      </c>
      <c r="C71" s="1" t="str">
        <f t="shared" si="1"/>
        <v xml:space="preserve">15_Q3.1_22 </v>
      </c>
      <c r="D71" s="1" t="s">
        <v>257</v>
      </c>
      <c r="E71" s="1" t="s">
        <v>265</v>
      </c>
    </row>
    <row r="72" spans="1:5" ht="30" x14ac:dyDescent="0.25">
      <c r="A72" t="s">
        <v>71</v>
      </c>
      <c r="B72" s="1" t="s">
        <v>165</v>
      </c>
      <c r="C72" s="1" t="str">
        <f t="shared" si="1"/>
        <v xml:space="preserve">15_Q3.1_25 </v>
      </c>
      <c r="D72" s="1" t="s">
        <v>258</v>
      </c>
      <c r="E72" s="1" t="s">
        <v>265</v>
      </c>
    </row>
    <row r="73" spans="1:5" ht="30" x14ac:dyDescent="0.25">
      <c r="A73" t="s">
        <v>72</v>
      </c>
      <c r="B73" s="1" t="s">
        <v>166</v>
      </c>
      <c r="C73" s="1" t="str">
        <f t="shared" si="1"/>
        <v xml:space="preserve">15_Q3.1_27 </v>
      </c>
      <c r="D73" s="1" t="s">
        <v>259</v>
      </c>
      <c r="E73" s="1" t="s">
        <v>265</v>
      </c>
    </row>
    <row r="74" spans="1:5" ht="30" x14ac:dyDescent="0.25">
      <c r="A74" t="s">
        <v>73</v>
      </c>
      <c r="B74" s="1" t="s">
        <v>167</v>
      </c>
      <c r="C74" s="1" t="str">
        <f t="shared" si="1"/>
        <v xml:space="preserve">15_Q3.1_14 </v>
      </c>
      <c r="D74" s="1" t="s">
        <v>260</v>
      </c>
      <c r="E74" s="1" t="s">
        <v>265</v>
      </c>
    </row>
    <row r="75" spans="1:5" x14ac:dyDescent="0.25">
      <c r="A75" t="s">
        <v>74</v>
      </c>
      <c r="B75" t="s">
        <v>168</v>
      </c>
      <c r="C75" s="1" t="str">
        <f t="shared" si="1"/>
        <v xml:space="preserve">15_Q3.2 </v>
      </c>
      <c r="D75" s="1" t="s">
        <v>261</v>
      </c>
      <c r="E75" s="1" t="s">
        <v>265</v>
      </c>
    </row>
    <row r="76" spans="1:5" ht="30" x14ac:dyDescent="0.25">
      <c r="A76" t="s">
        <v>75</v>
      </c>
      <c r="B76" s="1" t="s">
        <v>169</v>
      </c>
      <c r="C76" s="1" t="str">
        <f t="shared" si="1"/>
        <v xml:space="preserve">25_Q3.1_18 </v>
      </c>
      <c r="D76" s="1" t="s">
        <v>266</v>
      </c>
      <c r="E76" s="1" t="s">
        <v>265</v>
      </c>
    </row>
    <row r="77" spans="1:5" ht="30" x14ac:dyDescent="0.25">
      <c r="A77" t="s">
        <v>76</v>
      </c>
      <c r="B77" s="1" t="s">
        <v>170</v>
      </c>
      <c r="C77" s="1" t="str">
        <f t="shared" si="1"/>
        <v xml:space="preserve">25_Q3.1_22 </v>
      </c>
      <c r="D77" s="1" t="s">
        <v>242</v>
      </c>
      <c r="E77" s="1" t="s">
        <v>265</v>
      </c>
    </row>
    <row r="78" spans="1:5" ht="30" x14ac:dyDescent="0.25">
      <c r="A78" t="s">
        <v>77</v>
      </c>
      <c r="B78" s="1" t="s">
        <v>171</v>
      </c>
      <c r="C78" s="1" t="str">
        <f t="shared" si="1"/>
        <v xml:space="preserve">25_Q3.1_25 </v>
      </c>
      <c r="D78" s="1" t="s">
        <v>241</v>
      </c>
      <c r="E78" s="1" t="s">
        <v>265</v>
      </c>
    </row>
    <row r="79" spans="1:5" ht="30" x14ac:dyDescent="0.25">
      <c r="A79" t="s">
        <v>78</v>
      </c>
      <c r="B79" s="1" t="s">
        <v>172</v>
      </c>
      <c r="C79" s="1" t="str">
        <f t="shared" si="1"/>
        <v xml:space="preserve">25_Q3.1_27 </v>
      </c>
      <c r="D79" s="1" t="s">
        <v>240</v>
      </c>
      <c r="E79" s="1" t="s">
        <v>265</v>
      </c>
    </row>
    <row r="80" spans="1:5" ht="30" x14ac:dyDescent="0.25">
      <c r="A80" t="s">
        <v>79</v>
      </c>
      <c r="B80" s="1" t="s">
        <v>173</v>
      </c>
      <c r="C80" s="1" t="str">
        <f t="shared" si="1"/>
        <v xml:space="preserve">25_Q3.1_14 </v>
      </c>
      <c r="D80" s="1" t="s">
        <v>239</v>
      </c>
      <c r="E80" s="1" t="s">
        <v>265</v>
      </c>
    </row>
    <row r="81" spans="1:5" ht="30" x14ac:dyDescent="0.25">
      <c r="A81" t="s">
        <v>80</v>
      </c>
      <c r="B81" s="1" t="s">
        <v>174</v>
      </c>
      <c r="C81" s="1" t="str">
        <f t="shared" si="1"/>
        <v xml:space="preserve">25_Q3.2 </v>
      </c>
      <c r="D81" s="1" t="s">
        <v>238</v>
      </c>
      <c r="E81" s="1" t="s">
        <v>265</v>
      </c>
    </row>
    <row r="82" spans="1:5" ht="30" x14ac:dyDescent="0.25">
      <c r="A82" t="s">
        <v>81</v>
      </c>
      <c r="B82" s="1" t="s">
        <v>175</v>
      </c>
      <c r="C82" s="1" t="str">
        <f t="shared" si="1"/>
        <v xml:space="preserve">35_Q3.1_18 </v>
      </c>
      <c r="D82" s="1" t="s">
        <v>237</v>
      </c>
      <c r="E82" s="1" t="s">
        <v>265</v>
      </c>
    </row>
    <row r="83" spans="1:5" ht="30" x14ac:dyDescent="0.25">
      <c r="A83" t="s">
        <v>82</v>
      </c>
      <c r="B83" s="1" t="s">
        <v>176</v>
      </c>
      <c r="C83" s="1" t="str">
        <f t="shared" si="1"/>
        <v xml:space="preserve">35_Q3.1_22 </v>
      </c>
      <c r="D83" s="1" t="s">
        <v>236</v>
      </c>
      <c r="E83" s="1" t="s">
        <v>265</v>
      </c>
    </row>
    <row r="84" spans="1:5" ht="30" x14ac:dyDescent="0.25">
      <c r="A84" t="s">
        <v>83</v>
      </c>
      <c r="B84" s="1" t="s">
        <v>177</v>
      </c>
      <c r="C84" s="1" t="str">
        <f t="shared" si="1"/>
        <v xml:space="preserve">35_Q3.1_25 </v>
      </c>
      <c r="D84" s="1" t="s">
        <v>235</v>
      </c>
      <c r="E84" s="1" t="s">
        <v>265</v>
      </c>
    </row>
    <row r="85" spans="1:5" ht="30" x14ac:dyDescent="0.25">
      <c r="A85" t="s">
        <v>84</v>
      </c>
      <c r="B85" s="1" t="s">
        <v>178</v>
      </c>
      <c r="C85" s="1" t="str">
        <f t="shared" si="1"/>
        <v xml:space="preserve">35_Q3.1_27 </v>
      </c>
      <c r="D85" s="1" t="s">
        <v>234</v>
      </c>
      <c r="E85" s="1" t="s">
        <v>265</v>
      </c>
    </row>
    <row r="86" spans="1:5" ht="30" x14ac:dyDescent="0.25">
      <c r="A86" t="s">
        <v>85</v>
      </c>
      <c r="B86" s="1" t="s">
        <v>179</v>
      </c>
      <c r="C86" s="1" t="str">
        <f t="shared" si="1"/>
        <v xml:space="preserve">35_Q3.1_14 </v>
      </c>
      <c r="D86" s="1" t="s">
        <v>233</v>
      </c>
      <c r="E86" s="1" t="s">
        <v>265</v>
      </c>
    </row>
    <row r="87" spans="1:5" ht="60" x14ac:dyDescent="0.25">
      <c r="A87" t="s">
        <v>86</v>
      </c>
      <c r="B87" s="1" t="s">
        <v>180</v>
      </c>
      <c r="C87" s="1" t="str">
        <f t="shared" si="1"/>
        <v xml:space="preserve">35_Q3.2 </v>
      </c>
      <c r="D87" s="1" t="s">
        <v>232</v>
      </c>
      <c r="E87" s="1" t="s">
        <v>265</v>
      </c>
    </row>
    <row r="88" spans="1:5" x14ac:dyDescent="0.25">
      <c r="A88" t="s">
        <v>87</v>
      </c>
      <c r="B88" t="s">
        <v>181</v>
      </c>
      <c r="C88" s="1" t="str">
        <f t="shared" si="1"/>
        <v xml:space="preserve">Q4.1 </v>
      </c>
      <c r="D88" s="1" t="s">
        <v>231</v>
      </c>
      <c r="E88" s="1" t="s">
        <v>265</v>
      </c>
    </row>
    <row r="89" spans="1:5" x14ac:dyDescent="0.25">
      <c r="A89" t="s">
        <v>88</v>
      </c>
      <c r="B89" t="s">
        <v>182</v>
      </c>
      <c r="C89" s="1" t="str">
        <f t="shared" si="1"/>
        <v xml:space="preserve">Q4.2 </v>
      </c>
      <c r="D89" s="1" t="s">
        <v>276</v>
      </c>
      <c r="E89" s="1" t="s">
        <v>265</v>
      </c>
    </row>
    <row r="90" spans="1:5" x14ac:dyDescent="0.25">
      <c r="A90" t="s">
        <v>89</v>
      </c>
      <c r="B90" t="s">
        <v>183</v>
      </c>
      <c r="C90" s="1"/>
      <c r="D90" t="s">
        <v>268</v>
      </c>
      <c r="E90" s="1"/>
    </row>
    <row r="91" spans="1:5" x14ac:dyDescent="0.25">
      <c r="A91" t="s">
        <v>90</v>
      </c>
      <c r="B91" t="s">
        <v>184</v>
      </c>
      <c r="C91" s="1"/>
      <c r="D91" t="s">
        <v>269</v>
      </c>
      <c r="E91" s="1"/>
    </row>
    <row r="92" spans="1:5" x14ac:dyDescent="0.25">
      <c r="A92" t="s">
        <v>91</v>
      </c>
      <c r="B92" t="s">
        <v>185</v>
      </c>
      <c r="C92" s="1"/>
      <c r="D92" t="s">
        <v>270</v>
      </c>
      <c r="E92" s="1"/>
    </row>
    <row r="93" spans="1:5" x14ac:dyDescent="0.25">
      <c r="A93" t="s">
        <v>92</v>
      </c>
      <c r="B93" t="s">
        <v>186</v>
      </c>
      <c r="C93" s="1"/>
      <c r="D93" t="s">
        <v>271</v>
      </c>
      <c r="E93" s="1"/>
    </row>
    <row r="94" spans="1:5" x14ac:dyDescent="0.25">
      <c r="A94" t="s">
        <v>93</v>
      </c>
      <c r="B94" t="s">
        <v>187</v>
      </c>
      <c r="C94" s="1"/>
      <c r="D94" t="s">
        <v>272</v>
      </c>
      <c r="E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MDutta</dc:creator>
  <cp:lastModifiedBy>MDutta</cp:lastModifiedBy>
  <dcterms:created xsi:type="dcterms:W3CDTF">2016-09-02T17:11:51Z</dcterms:created>
  <dcterms:modified xsi:type="dcterms:W3CDTF">2016-09-04T00:23:47Z</dcterms:modified>
</cp:coreProperties>
</file>