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JsonExcel\JsonExcel\doc\"/>
    </mc:Choice>
  </mc:AlternateContent>
  <xr:revisionPtr revIDLastSave="0" documentId="13_ncr:1_{1D042300-4DF9-41F4-A81C-83307EF0FCE5}" xr6:coauthVersionLast="34" xr6:coauthVersionMax="34" xr10:uidLastSave="{00000000-0000-0000-0000-000000000000}"/>
  <bookViews>
    <workbookView xWindow="0" yWindow="0" windowWidth="18885" windowHeight="5910" activeTab="1" xr2:uid="{90F70DC4-6E6D-491C-88DA-FF972DBF519E}"/>
  </bookViews>
  <sheets>
    <sheet name="Simple Json" sheetId="1" r:id="rId1"/>
    <sheet name="complex" sheetId="2" r:id="rId2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1" i="2"/>
  <c r="M2" i="1" l="1"/>
  <c r="D12" i="1"/>
  <c r="C1" i="2" a="1"/>
  <c r="L5" i="1"/>
  <c r="D14" i="1"/>
  <c r="D13" i="1"/>
  <c r="G5" i="1" a="1"/>
  <c r="C5" i="1" a="1"/>
  <c r="G5" i="1" l="1"/>
  <c r="I7" i="1"/>
  <c r="G8" i="1"/>
  <c r="I5" i="1"/>
  <c r="H8" i="1"/>
  <c r="G6" i="1"/>
  <c r="I8" i="1"/>
  <c r="H6" i="1"/>
  <c r="I6" i="1"/>
  <c r="G7" i="1"/>
  <c r="H5" i="1"/>
  <c r="H7" i="1"/>
  <c r="D5" i="1"/>
  <c r="C8" i="1"/>
  <c r="E5" i="1"/>
  <c r="E6" i="1"/>
  <c r="C6" i="1"/>
  <c r="D6" i="1"/>
  <c r="C7" i="1"/>
  <c r="D7" i="1"/>
  <c r="C5" i="1"/>
  <c r="E7" i="1"/>
  <c r="D8" i="1"/>
  <c r="E8" i="1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C24" i="2"/>
  <c r="C48" i="2"/>
  <c r="C72" i="2"/>
  <c r="C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D43" i="2"/>
  <c r="D67" i="2"/>
  <c r="C16" i="2"/>
  <c r="C36" i="2"/>
  <c r="C60" i="2"/>
  <c r="D1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10" i="2"/>
  <c r="D18" i="2"/>
  <c r="D26" i="2"/>
  <c r="D38" i="2"/>
  <c r="D54" i="2"/>
  <c r="D62" i="2"/>
  <c r="D74" i="2"/>
  <c r="C11" i="2"/>
  <c r="C19" i="2"/>
  <c r="C31" i="2"/>
  <c r="C35" i="2"/>
  <c r="C51" i="2"/>
  <c r="C71" i="2"/>
  <c r="D11" i="2"/>
  <c r="D31" i="2"/>
  <c r="D51" i="2"/>
  <c r="D71" i="2"/>
  <c r="C20" i="2"/>
  <c r="C40" i="2"/>
  <c r="C64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D6" i="2"/>
  <c r="D14" i="2"/>
  <c r="D22" i="2"/>
  <c r="D30" i="2"/>
  <c r="D34" i="2"/>
  <c r="D42" i="2"/>
  <c r="D50" i="2"/>
  <c r="D58" i="2"/>
  <c r="D66" i="2"/>
  <c r="D70" i="2"/>
  <c r="C3" i="2"/>
  <c r="C15" i="2"/>
  <c r="C27" i="2"/>
  <c r="C39" i="2"/>
  <c r="C47" i="2"/>
  <c r="C63" i="2"/>
  <c r="C75" i="2"/>
  <c r="D7" i="2"/>
  <c r="D23" i="2"/>
  <c r="D39" i="2"/>
  <c r="D55" i="2"/>
  <c r="C4" i="2"/>
  <c r="C28" i="2"/>
  <c r="C52" i="2"/>
  <c r="C68" i="2"/>
  <c r="D2" i="2"/>
  <c r="D46" i="2"/>
  <c r="C23" i="2"/>
  <c r="C43" i="2"/>
  <c r="C59" i="2"/>
  <c r="C67" i="2"/>
  <c r="D3" i="2"/>
  <c r="D19" i="2"/>
  <c r="D27" i="2"/>
  <c r="D47" i="2"/>
  <c r="D63" i="2"/>
  <c r="D75" i="2"/>
  <c r="C12" i="2"/>
  <c r="C32" i="2"/>
  <c r="C56" i="2"/>
  <c r="C76" i="2"/>
  <c r="C7" i="2"/>
  <c r="C55" i="2"/>
  <c r="D15" i="2"/>
  <c r="D35" i="2"/>
  <c r="D59" i="2"/>
  <c r="C8" i="2"/>
  <c r="C44" i="2"/>
  <c r="E9" i="2"/>
  <c r="E41" i="2"/>
  <c r="E73" i="2"/>
  <c r="E11" i="2"/>
  <c r="E14" i="2"/>
  <c r="E46" i="2"/>
  <c r="E75" i="2"/>
  <c r="E68" i="2"/>
  <c r="E76" i="2"/>
  <c r="E40" i="2"/>
  <c r="E23" i="2"/>
  <c r="E25" i="2"/>
  <c r="E36" i="2"/>
  <c r="E51" i="2"/>
  <c r="E30" i="2"/>
  <c r="E27" i="2"/>
  <c r="E43" i="2"/>
  <c r="E52" i="2"/>
  <c r="E13" i="2"/>
  <c r="E45" i="2"/>
  <c r="E19" i="2"/>
  <c r="E18" i="2"/>
  <c r="E50" i="2"/>
  <c r="E7" i="2"/>
  <c r="E17" i="2"/>
  <c r="E20" i="2"/>
  <c r="E54" i="2"/>
  <c r="E3" i="2"/>
  <c r="E55" i="2"/>
  <c r="E16" i="2"/>
  <c r="E5" i="2"/>
  <c r="E42" i="2"/>
  <c r="E49" i="2"/>
  <c r="E31" i="2"/>
  <c r="E22" i="2"/>
  <c r="E21" i="2"/>
  <c r="E24" i="2"/>
  <c r="E53" i="2"/>
  <c r="E35" i="2"/>
  <c r="E26" i="2"/>
  <c r="E58" i="2"/>
  <c r="E15" i="2"/>
  <c r="E48" i="2"/>
  <c r="E57" i="2"/>
  <c r="E64" i="2"/>
  <c r="E62" i="2"/>
  <c r="E10" i="2"/>
  <c r="E44" i="2"/>
  <c r="E72" i="2"/>
  <c r="E29" i="2"/>
  <c r="E61" i="2"/>
  <c r="E60" i="2"/>
  <c r="E71" i="2"/>
  <c r="E34" i="2"/>
  <c r="E66" i="2"/>
  <c r="E39" i="2"/>
  <c r="E4" i="2"/>
  <c r="E59" i="2"/>
  <c r="E12" i="2"/>
  <c r="E37" i="2"/>
  <c r="E74" i="2"/>
  <c r="E56" i="2"/>
  <c r="E33" i="2"/>
  <c r="E65" i="2"/>
  <c r="E6" i="2"/>
  <c r="E38" i="2"/>
  <c r="E70" i="2"/>
  <c r="E47" i="2"/>
  <c r="E28" i="2"/>
  <c r="E67" i="2"/>
  <c r="E32" i="2"/>
  <c r="E8" i="2"/>
  <c r="E69" i="2"/>
  <c r="E63" i="2"/>
</calcChain>
</file>

<file path=xl/sharedStrings.xml><?xml version="1.0" encoding="utf-8"?>
<sst xmlns="http://schemas.openxmlformats.org/spreadsheetml/2006/main" count="10" uniqueCount="10">
  <si>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</si>
  <si>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</si>
  <si>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</si>
  <si>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</si>
  <si>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</si>
  <si>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</si>
  <si>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</si>
  <si>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</si>
  <si>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</si>
  <si>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"servlet.name":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</si>
</sst>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L6" sqref="L6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123,'bbb': 456,3: 789}"</f>
        <v>{ 'aaaa': 123,'bbb':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 t="str">
        <v>123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{"aaaa":"123","bbb":"456","3":"789"}</v>
      </c>
    </row>
    <row r="6" spans="3:13">
      <c r="C6" t="str">
        <v>bbb</v>
      </c>
      <c r="D6" t="str">
        <v>456</v>
      </c>
      <c r="E6" t="e">
        <v>#N/A</v>
      </c>
      <c r="G6" t="str">
        <v>123</v>
      </c>
      <c r="H6" t="str">
        <v>456</v>
      </c>
      <c r="I6" t="str">
        <v>789</v>
      </c>
    </row>
    <row r="7" spans="3:13">
      <c r="C7" t="str">
        <v>3</v>
      </c>
      <c r="D7" t="str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 t="str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A1:E89"/>
  <sheetViews>
    <sheetView tabSelected="1" workbookViewId="0">
      <selection activeCell="E1" sqref="E1"/>
    </sheetView>
  </sheetViews>
  <sheetFormatPr defaultRowHeight="15"/>
  <cols>
    <col min="1" max="1" width="55.42578125" customWidth="1"/>
    <col min="2" max="2" width="5.28515625" customWidth="1"/>
    <col min="3" max="3" width="57.28515625" bestFit="1" customWidth="1"/>
    <col min="4" max="4" width="28.85546875" customWidth="1"/>
  </cols>
  <sheetData>
    <row r="1" spans="1:5">
      <c r="A1" s="3" t="s">
        <v>9</v>
      </c>
      <c r="C1" t="str">
        <f t="array" ref="C1:D76">_xll.JsonToArray(A1)</f>
        <v>web-app.servlet[0]['servlet.name']</v>
      </c>
      <c r="D1" t="str">
        <v>cofaxCDS</v>
      </c>
      <c r="E1" t="str">
        <f>_xll.JsonLookup($A$1,C1)</f>
        <v>cofaxCDS</v>
      </c>
    </row>
    <row r="2" spans="1:5">
      <c r="A2" s="4"/>
      <c r="C2" t="str">
        <v>web-app.servlet[0].servlet-class</v>
      </c>
      <c r="D2" t="str">
        <v>org.cofax.cds.CDSServlet</v>
      </c>
      <c r="E2" t="str">
        <f>_xll.JsonLookup($A$1,C2)</f>
        <v>org.cofax.cds.CDSServlet</v>
      </c>
    </row>
    <row r="3" spans="1:5">
      <c r="A3" s="4"/>
      <c r="C3" t="str">
        <v>web-app.servlet[0].init-param.configGlossary:installationAt</v>
      </c>
      <c r="D3" t="str">
        <v>Philadelphia, PA</v>
      </c>
      <c r="E3" t="str">
        <f>_xll.JsonLookup($A$1,C3)</f>
        <v>Philadelphia, PA</v>
      </c>
    </row>
    <row r="4" spans="1:5">
      <c r="A4" s="4"/>
      <c r="C4" t="str">
        <v>web-app.servlet[0].init-param.configGlossary:adminEmail</v>
      </c>
      <c r="D4" t="str">
        <v>ksm@pobox.com</v>
      </c>
      <c r="E4" t="str">
        <f>_xll.JsonLookup($A$1,C4)</f>
        <v>ksm@pobox.com</v>
      </c>
    </row>
    <row r="5" spans="1:5">
      <c r="A5" s="4"/>
      <c r="C5" t="str">
        <v>web-app.servlet[0].init-param.configGlossary:poweredBy</v>
      </c>
      <c r="D5" t="str">
        <v>Cofax</v>
      </c>
      <c r="E5" t="str">
        <f>_xll.JsonLookup($A$1,C5)</f>
        <v>Cofax</v>
      </c>
    </row>
    <row r="6" spans="1:5">
      <c r="A6" s="4"/>
      <c r="C6" t="str">
        <v>web-app.servlet[0].init-param.configGlossary:poweredByIcon</v>
      </c>
      <c r="D6" t="str">
        <v>/images/cofax.gif</v>
      </c>
      <c r="E6" t="str">
        <f>_xll.JsonLookup($A$1,C6)</f>
        <v>/images/cofax.gif</v>
      </c>
    </row>
    <row r="7" spans="1:5">
      <c r="A7" s="4"/>
      <c r="C7" t="str">
        <v>web-app.servlet[0].init-param.configGlossary:staticPath</v>
      </c>
      <c r="D7" t="str">
        <v>/content/static</v>
      </c>
      <c r="E7" t="str">
        <f>_xll.JsonLookup($A$1,C7)</f>
        <v>/content/static</v>
      </c>
    </row>
    <row r="8" spans="1:5">
      <c r="A8" s="4"/>
      <c r="C8" t="str">
        <v>web-app.servlet[0].init-param.templateProcessorClass</v>
      </c>
      <c r="D8" t="str">
        <v>org.cofax.WysiwygTemplate</v>
      </c>
      <c r="E8" t="str">
        <f>_xll.JsonLookup($A$1,C8)</f>
        <v>org.cofax.WysiwygTemplate</v>
      </c>
    </row>
    <row r="9" spans="1:5">
      <c r="A9" s="4"/>
      <c r="C9" t="str">
        <v>web-app.servlet[0].init-param.templateLoaderClass</v>
      </c>
      <c r="D9" t="str">
        <v>org.cofax.FilesTemplateLoader</v>
      </c>
      <c r="E9" t="str">
        <f>_xll.JsonLookup($A$1,C9)</f>
        <v>org.cofax.FilesTemplateLoader</v>
      </c>
    </row>
    <row r="10" spans="1:5">
      <c r="A10" s="4"/>
      <c r="C10" t="str">
        <v>web-app.servlet[0].init-param.templatePath</v>
      </c>
      <c r="D10" t="str">
        <v>templates</v>
      </c>
      <c r="E10" t="str">
        <f>_xll.JsonLookup($A$1,C10)</f>
        <v>templates</v>
      </c>
    </row>
    <row r="11" spans="1:5">
      <c r="A11" s="4"/>
      <c r="C11" t="str">
        <v>web-app.servlet[0].init-param.templateOverridePath</v>
      </c>
      <c r="D11" t="str">
        <v/>
      </c>
      <c r="E11" t="str">
        <f>_xll.JsonLookup($A$1,C11)</f>
        <v/>
      </c>
    </row>
    <row r="12" spans="1:5">
      <c r="A12" s="4"/>
      <c r="C12" t="str">
        <v>web-app.servlet[0].init-param.defaultListTemplate</v>
      </c>
      <c r="D12" t="str">
        <v>listTemplate.htm</v>
      </c>
      <c r="E12" t="str">
        <f>_xll.JsonLookup($A$1,C12)</f>
        <v>listTemplate.htm</v>
      </c>
    </row>
    <row r="13" spans="1:5">
      <c r="A13" s="4"/>
      <c r="C13" t="str">
        <v>web-app.servlet[0].init-param.defaultFileTemplate</v>
      </c>
      <c r="D13" t="str">
        <v>articleTemplate.htm</v>
      </c>
      <c r="E13" t="str">
        <f>_xll.JsonLookup($A$1,C13)</f>
        <v>articleTemplate.htm</v>
      </c>
    </row>
    <row r="14" spans="1:5">
      <c r="A14" s="4"/>
      <c r="C14" t="str">
        <v>web-app.servlet[0].init-param.useJSP</v>
      </c>
      <c r="D14" t="str">
        <v>False</v>
      </c>
      <c r="E14" t="str">
        <f>_xll.JsonLookup($A$1,C14)</f>
        <v>False</v>
      </c>
    </row>
    <row r="15" spans="1:5">
      <c r="A15" s="4"/>
      <c r="C15" t="str">
        <v>web-app.servlet[0].init-param.jspListTemplate</v>
      </c>
      <c r="D15" t="str">
        <v>listTemplate.jsp</v>
      </c>
      <c r="E15" t="str">
        <f>_xll.JsonLookup($A$1,C15)</f>
        <v>listTemplate.jsp</v>
      </c>
    </row>
    <row r="16" spans="1:5">
      <c r="A16" s="4"/>
      <c r="C16" t="str">
        <v>web-app.servlet[0].init-param.jspFileTemplate</v>
      </c>
      <c r="D16" t="str">
        <v>articleTemplate.jsp</v>
      </c>
      <c r="E16" t="str">
        <f>_xll.JsonLookup($A$1,C16)</f>
        <v>articleTemplate.jsp</v>
      </c>
    </row>
    <row r="17" spans="1:5">
      <c r="A17" s="4"/>
      <c r="C17" t="str">
        <v>web-app.servlet[0].init-param.cachePackageTagsTrack</v>
      </c>
      <c r="D17" t="str">
        <v>200</v>
      </c>
      <c r="E17" t="str">
        <f>_xll.JsonLookup($A$1,C17)</f>
        <v>200</v>
      </c>
    </row>
    <row r="18" spans="1:5">
      <c r="A18" s="4"/>
      <c r="C18" t="str">
        <v>web-app.servlet[0].init-param.cachePackageTagsStore</v>
      </c>
      <c r="D18" t="str">
        <v>200</v>
      </c>
      <c r="E18" t="str">
        <f>_xll.JsonLookup($A$1,C18)</f>
        <v>200</v>
      </c>
    </row>
    <row r="19" spans="1:5">
      <c r="A19" s="4"/>
      <c r="C19" t="str">
        <v>web-app.servlet[0].init-param.cachePackageTagsRefresh</v>
      </c>
      <c r="D19" t="str">
        <v>60</v>
      </c>
      <c r="E19" t="str">
        <f>_xll.JsonLookup($A$1,C19)</f>
        <v>60</v>
      </c>
    </row>
    <row r="20" spans="1:5">
      <c r="A20" s="4"/>
      <c r="C20" t="str">
        <v>web-app.servlet[0].init-param.cacheTemplatesTrack</v>
      </c>
      <c r="D20" t="str">
        <v>100</v>
      </c>
      <c r="E20" t="str">
        <f>_xll.JsonLookup($A$1,C20)</f>
        <v>100</v>
      </c>
    </row>
    <row r="21" spans="1:5">
      <c r="A21" s="4"/>
      <c r="C21" t="str">
        <v>web-app.servlet[0].init-param.cacheTemplatesStore</v>
      </c>
      <c r="D21" t="str">
        <v>50</v>
      </c>
      <c r="E21" t="str">
        <f>_xll.JsonLookup($A$1,C21)</f>
        <v>50</v>
      </c>
    </row>
    <row r="22" spans="1:5">
      <c r="A22" s="4"/>
      <c r="C22" t="str">
        <v>web-app.servlet[0].init-param.cacheTemplatesRefresh</v>
      </c>
      <c r="D22" t="str">
        <v>15</v>
      </c>
      <c r="E22" t="str">
        <f>_xll.JsonLookup($A$1,C22)</f>
        <v>15</v>
      </c>
    </row>
    <row r="23" spans="1:5">
      <c r="A23" s="4"/>
      <c r="C23" t="str">
        <v>web-app.servlet[0].init-param.cachePagesTrack</v>
      </c>
      <c r="D23" t="str">
        <v>200</v>
      </c>
      <c r="E23" t="str">
        <f>_xll.JsonLookup($A$1,C23)</f>
        <v>200</v>
      </c>
    </row>
    <row r="24" spans="1:5">
      <c r="A24" s="4"/>
      <c r="C24" t="str">
        <v>web-app.servlet[0].init-param.cachePagesStore</v>
      </c>
      <c r="D24" t="str">
        <v>100</v>
      </c>
      <c r="E24" t="str">
        <f>_xll.JsonLookup($A$1,C24)</f>
        <v>100</v>
      </c>
    </row>
    <row r="25" spans="1:5">
      <c r="A25" s="4"/>
      <c r="C25" t="str">
        <v>web-app.servlet[0].init-param.cachePagesRefresh</v>
      </c>
      <c r="D25" t="str">
        <v>10</v>
      </c>
      <c r="E25" t="str">
        <f>_xll.JsonLookup($A$1,C25)</f>
        <v>10</v>
      </c>
    </row>
    <row r="26" spans="1:5">
      <c r="A26" s="4"/>
      <c r="C26" t="str">
        <v>web-app.servlet[0].init-param.cachePagesDirtyRead</v>
      </c>
      <c r="D26" t="str">
        <v>10</v>
      </c>
      <c r="E26" t="str">
        <f>_xll.JsonLookup($A$1,C26)</f>
        <v>10</v>
      </c>
    </row>
    <row r="27" spans="1:5">
      <c r="A27" s="4"/>
      <c r="C27" t="str">
        <v>web-app.servlet[0].init-param.searchEngineListTemplate</v>
      </c>
      <c r="D27" t="str">
        <v>forSearchEnginesList.htm</v>
      </c>
      <c r="E27" t="str">
        <f>_xll.JsonLookup($A$1,C27)</f>
        <v>forSearchEnginesList.htm</v>
      </c>
    </row>
    <row r="28" spans="1:5">
      <c r="A28" s="4"/>
      <c r="C28" t="str">
        <v>web-app.servlet[0].init-param.searchEngineFileTemplate</v>
      </c>
      <c r="D28" t="str">
        <v>forSearchEngines.htm</v>
      </c>
      <c r="E28" t="str">
        <f>_xll.JsonLookup($A$1,C28)</f>
        <v>forSearchEngines.htm</v>
      </c>
    </row>
    <row r="29" spans="1:5">
      <c r="A29" s="4"/>
      <c r="C29" t="str">
        <v>web-app.servlet[0].init-param.searchEngineRobotsDb</v>
      </c>
      <c r="D29" t="str">
        <v>WEB-INF/robots.db</v>
      </c>
      <c r="E29" t="str">
        <f>_xll.JsonLookup($A$1,C29)</f>
        <v>WEB-INF/robots.db</v>
      </c>
    </row>
    <row r="30" spans="1:5">
      <c r="A30" s="4"/>
      <c r="C30" t="str">
        <v>web-app.servlet[0].init-param.useDataStore</v>
      </c>
      <c r="D30" t="str">
        <v>True</v>
      </c>
      <c r="E30" t="str">
        <f>_xll.JsonLookup($A$1,C30)</f>
        <v>True</v>
      </c>
    </row>
    <row r="31" spans="1:5">
      <c r="A31" s="4"/>
      <c r="C31" t="str">
        <v>web-app.servlet[0].init-param.dataStoreClass</v>
      </c>
      <c r="D31" t="str">
        <v>org.cofax.SqlDataStore</v>
      </c>
      <c r="E31" t="str">
        <f>_xll.JsonLookup($A$1,C31)</f>
        <v>org.cofax.SqlDataStore</v>
      </c>
    </row>
    <row r="32" spans="1:5">
      <c r="A32" s="4"/>
      <c r="C32" t="str">
        <v>web-app.servlet[0].init-param.redirectionClass</v>
      </c>
      <c r="D32" t="str">
        <v>org.cofax.SqlRedirection</v>
      </c>
      <c r="E32" t="str">
        <f>_xll.JsonLookup($A$1,C32)</f>
        <v>org.cofax.SqlRedirection</v>
      </c>
    </row>
    <row r="33" spans="1:5">
      <c r="A33" s="4"/>
      <c r="C33" t="str">
        <v>web-app.servlet[0].init-param.dataStoreName</v>
      </c>
      <c r="D33" t="str">
        <v>cofax</v>
      </c>
      <c r="E33" t="str">
        <f>_xll.JsonLookup($A$1,C33)</f>
        <v>cofax</v>
      </c>
    </row>
    <row r="34" spans="1:5">
      <c r="A34" s="4"/>
      <c r="C34" t="str">
        <v>web-app.servlet[0].init-param.dataStoreDriver</v>
      </c>
      <c r="D34" t="str">
        <v>com.microsoft.jdbc.sqlserver.SQLServerDriver</v>
      </c>
      <c r="E34" t="str">
        <f>_xll.JsonLookup($A$1,C34)</f>
        <v>com.microsoft.jdbc.sqlserver.SQLServerDriver</v>
      </c>
    </row>
    <row r="35" spans="1:5">
      <c r="A35" s="4"/>
      <c r="C35" t="str">
        <v>web-app.servlet[0].init-param.dataStoreUrl</v>
      </c>
      <c r="D35" t="str">
        <v>jdbc:microsoft:sqlserver://LOCALHOST:1433;DatabaseName=goon</v>
      </c>
      <c r="E35" t="str">
        <f>_xll.JsonLookup($A$1,C35)</f>
        <v>jdbc:microsoft:sqlserver://LOCALHOST:1433;DatabaseName=goon</v>
      </c>
    </row>
    <row r="36" spans="1:5">
      <c r="A36" s="4"/>
      <c r="C36" t="str">
        <v>web-app.servlet[0].init-param.dataStoreUser</v>
      </c>
      <c r="D36" t="str">
        <v>sa</v>
      </c>
      <c r="E36" t="str">
        <f>_xll.JsonLookup($A$1,C36)</f>
        <v>sa</v>
      </c>
    </row>
    <row r="37" spans="1:5">
      <c r="A37" s="4"/>
      <c r="C37" t="str">
        <v>web-app.servlet[0].init-param.dataStorePassword</v>
      </c>
      <c r="D37" t="str">
        <v>dataStoreTestQuery</v>
      </c>
      <c r="E37" t="str">
        <f>_xll.JsonLookup($A$1,C37)</f>
        <v>dataStoreTestQuery</v>
      </c>
    </row>
    <row r="38" spans="1:5">
      <c r="A38" s="4"/>
      <c r="C38" t="str">
        <v>web-app.servlet[0].init-param.dataStoreTestQuery</v>
      </c>
      <c r="D38" t="str">
        <v>SET NOCOUNT ON;select test='test';</v>
      </c>
      <c r="E38" t="str">
        <f>_xll.JsonLookup($A$1,C38)</f>
        <v>SET NOCOUNT ON;select test='test';</v>
      </c>
    </row>
    <row r="39" spans="1:5">
      <c r="A39" s="2"/>
      <c r="C39" t="str">
        <v>web-app.servlet[0].init-param.dataStoreLogFile</v>
      </c>
      <c r="D39" t="str">
        <v>/usr/local/tomcat/logs/datastore.log</v>
      </c>
      <c r="E39" t="str">
        <f>_xll.JsonLookup($A$1,C39)</f>
        <v>/usr/local/tomcat/logs/datastore.log</v>
      </c>
    </row>
    <row r="40" spans="1:5">
      <c r="A40" s="2"/>
      <c r="C40" t="str">
        <v>web-app.servlet[0].init-param.dataStoreInitConns</v>
      </c>
      <c r="D40" t="str">
        <v>10</v>
      </c>
      <c r="E40" t="str">
        <f>_xll.JsonLookup($A$1,C40)</f>
        <v>10</v>
      </c>
    </row>
    <row r="41" spans="1:5">
      <c r="A41" s="2"/>
      <c r="C41" t="str">
        <v>web-app.servlet[0].init-param.dataStoreMaxConns</v>
      </c>
      <c r="D41" t="str">
        <v>100</v>
      </c>
      <c r="E41" t="str">
        <f>_xll.JsonLookup($A$1,C41)</f>
        <v>100</v>
      </c>
    </row>
    <row r="42" spans="1:5">
      <c r="A42" s="2"/>
      <c r="C42" t="str">
        <v>web-app.servlet[0].init-param.dataStoreConnUsageLimit</v>
      </c>
      <c r="D42" t="str">
        <v>100</v>
      </c>
      <c r="E42" t="str">
        <f>_xll.JsonLookup($A$1,C42)</f>
        <v>100</v>
      </c>
    </row>
    <row r="43" spans="1:5">
      <c r="A43" s="2"/>
      <c r="C43" t="str">
        <v>web-app.servlet[0].init-param.dataStoreLogLevel</v>
      </c>
      <c r="D43" t="str">
        <v>debug</v>
      </c>
      <c r="E43" t="str">
        <f>_xll.JsonLookup($A$1,C43)</f>
        <v>debug</v>
      </c>
    </row>
    <row r="44" spans="1:5">
      <c r="A44" s="2"/>
      <c r="C44" t="str">
        <v>web-app.servlet[0].init-param.maxUrlLength</v>
      </c>
      <c r="D44" t="str">
        <v>500</v>
      </c>
      <c r="E44" t="str">
        <f>_xll.JsonLookup($A$1,C44)</f>
        <v>500</v>
      </c>
    </row>
    <row r="45" spans="1:5">
      <c r="A45" s="2"/>
      <c r="C45" t="str">
        <v>web-app.servlet[1].servlet-name</v>
      </c>
      <c r="D45" t="str">
        <v>cofaxEmail</v>
      </c>
      <c r="E45" t="str">
        <f>_xll.JsonLookup($A$1,C45)</f>
        <v>cofaxEmail</v>
      </c>
    </row>
    <row r="46" spans="1:5">
      <c r="A46" s="2"/>
      <c r="C46" t="str">
        <v>web-app.servlet[1].servlet-class</v>
      </c>
      <c r="D46" t="str">
        <v>org.cofax.cds.EmailServlet</v>
      </c>
      <c r="E46" t="str">
        <f>_xll.JsonLookup($A$1,C46)</f>
        <v>org.cofax.cds.EmailServlet</v>
      </c>
    </row>
    <row r="47" spans="1:5">
      <c r="A47" s="2"/>
      <c r="C47" t="str">
        <v>web-app.servlet[1].init-param.mailHost</v>
      </c>
      <c r="D47" t="str">
        <v>mail1</v>
      </c>
      <c r="E47" t="str">
        <f>_xll.JsonLookup($A$1,C47)</f>
        <v>mail1</v>
      </c>
    </row>
    <row r="48" spans="1:5">
      <c r="A48" s="2"/>
      <c r="C48" t="str">
        <v>web-app.servlet[1].init-param.mailHostOverride</v>
      </c>
      <c r="D48" t="str">
        <v>mail2</v>
      </c>
      <c r="E48" t="str">
        <f>_xll.JsonLookup($A$1,C48)</f>
        <v>mail2</v>
      </c>
    </row>
    <row r="49" spans="1:5">
      <c r="A49" s="2"/>
      <c r="C49" t="str">
        <v>web-app.servlet[2].servlet-name</v>
      </c>
      <c r="D49" t="str">
        <v>cofaxAdmin</v>
      </c>
      <c r="E49" t="str">
        <f>_xll.JsonLookup($A$1,C49)</f>
        <v>cofaxAdmin</v>
      </c>
    </row>
    <row r="50" spans="1:5">
      <c r="A50" s="2"/>
      <c r="C50" t="str">
        <v>web-app.servlet[2].servlet-class</v>
      </c>
      <c r="D50" t="str">
        <v>org.cofax.cds.AdminServlet</v>
      </c>
      <c r="E50" t="str">
        <f>_xll.JsonLookup($A$1,C50)</f>
        <v>org.cofax.cds.AdminServlet</v>
      </c>
    </row>
    <row r="51" spans="1:5">
      <c r="A51" s="2"/>
      <c r="C51" t="str">
        <v>web-app.servlet[3].servlet-name</v>
      </c>
      <c r="D51" t="str">
        <v>fileServlet</v>
      </c>
      <c r="E51" t="str">
        <f>_xll.JsonLookup($A$1,C51)</f>
        <v>fileServlet</v>
      </c>
    </row>
    <row r="52" spans="1:5">
      <c r="A52" s="2"/>
      <c r="C52" t="str">
        <v>web-app.servlet[3].servlet-class</v>
      </c>
      <c r="D52" t="str">
        <v>org.cofax.cds.FileServlet</v>
      </c>
      <c r="E52" t="str">
        <f>_xll.JsonLookup($A$1,C52)</f>
        <v>org.cofax.cds.FileServlet</v>
      </c>
    </row>
    <row r="53" spans="1:5">
      <c r="A53" s="2"/>
      <c r="C53" t="str">
        <v>web-app.servlet[4].servlet-name</v>
      </c>
      <c r="D53" t="str">
        <v>cofaxTools</v>
      </c>
      <c r="E53" t="str">
        <f>_xll.JsonLookup($A$1,C53)</f>
        <v>cofaxTools</v>
      </c>
    </row>
    <row r="54" spans="1:5">
      <c r="A54" s="2"/>
      <c r="C54" t="str">
        <v>web-app.servlet[4].servlet-class</v>
      </c>
      <c r="D54" t="str">
        <v>org.cofax.cms.CofaxToolsServlet</v>
      </c>
      <c r="E54" t="str">
        <f>_xll.JsonLookup($A$1,C54)</f>
        <v>org.cofax.cms.CofaxToolsServlet</v>
      </c>
    </row>
    <row r="55" spans="1:5">
      <c r="A55" s="2"/>
      <c r="C55" t="str">
        <v>web-app.servlet[4].init-param.templatePath</v>
      </c>
      <c r="D55" t="str">
        <v>toolstemplates/</v>
      </c>
      <c r="E55" t="str">
        <f>_xll.JsonLookup($A$1,C55)</f>
        <v>toolstemplates/</v>
      </c>
    </row>
    <row r="56" spans="1:5">
      <c r="A56" s="2"/>
      <c r="C56" t="str">
        <v>web-app.servlet[4].init-param.log</v>
      </c>
      <c r="D56" t="str">
        <v>1</v>
      </c>
      <c r="E56" t="str">
        <f>_xll.JsonLookup($A$1,C56)</f>
        <v>1</v>
      </c>
    </row>
    <row r="57" spans="1:5">
      <c r="A57" s="2"/>
      <c r="C57" t="str">
        <v>web-app.servlet[4].init-param.logLocation</v>
      </c>
      <c r="D57" t="str">
        <v>/usr/local/tomcat/logs/CofaxTools.log</v>
      </c>
      <c r="E57" t="str">
        <f>_xll.JsonLookup($A$1,C57)</f>
        <v>/usr/local/tomcat/logs/CofaxTools.log</v>
      </c>
    </row>
    <row r="58" spans="1:5">
      <c r="A58" s="2"/>
      <c r="C58" t="str">
        <v>web-app.servlet[4].init-param.logMaxSize</v>
      </c>
      <c r="D58" t="str">
        <v/>
      </c>
      <c r="E58" t="str">
        <f>_xll.JsonLookup($A$1,C58)</f>
        <v/>
      </c>
    </row>
    <row r="59" spans="1:5">
      <c r="A59" s="2"/>
      <c r="C59" t="str">
        <v>web-app.servlet[4].init-param.dataLog</v>
      </c>
      <c r="D59" t="str">
        <v>1</v>
      </c>
      <c r="E59" t="str">
        <f>_xll.JsonLookup($A$1,C59)</f>
        <v>1</v>
      </c>
    </row>
    <row r="60" spans="1:5">
      <c r="A60" s="2"/>
      <c r="C60" t="str">
        <v>web-app.servlet[4].init-param.dataLogLocation</v>
      </c>
      <c r="D60" t="str">
        <v>/usr/local/tomcat/logs/dataLog.log</v>
      </c>
      <c r="E60" t="str">
        <f>_xll.JsonLookup($A$1,C60)</f>
        <v>/usr/local/tomcat/logs/dataLog.log</v>
      </c>
    </row>
    <row r="61" spans="1:5">
      <c r="A61" s="2"/>
      <c r="C61" t="str">
        <v>web-app.servlet[4].init-param.dataLogMaxSize</v>
      </c>
      <c r="D61" t="str">
        <v/>
      </c>
      <c r="E61" t="str">
        <f>_xll.JsonLookup($A$1,C61)</f>
        <v/>
      </c>
    </row>
    <row r="62" spans="1:5">
      <c r="A62" s="2"/>
      <c r="C62" t="str">
        <v>web-app.servlet[4].init-param.removePageCache</v>
      </c>
      <c r="D62" t="str">
        <v>/content/admin/remove?cache=pages&amp;id=</v>
      </c>
      <c r="E62" t="str">
        <f>_xll.JsonLookup($A$1,C62)</f>
        <v>/content/admin/remove?cache=pages&amp;id=</v>
      </c>
    </row>
    <row r="63" spans="1:5">
      <c r="A63" s="2"/>
      <c r="C63" t="str">
        <v>web-app.servlet[4].init-param.removeTemplateCache</v>
      </c>
      <c r="D63" t="str">
        <v>/content/admin/remove?cache=templates&amp;id=</v>
      </c>
      <c r="E63" t="str">
        <f>_xll.JsonLookup($A$1,C63)</f>
        <v>/content/admin/remove?cache=templates&amp;id=</v>
      </c>
    </row>
    <row r="64" spans="1:5">
      <c r="A64" s="2"/>
      <c r="C64" t="str">
        <v>web-app.servlet[4].init-param.fileTransferFolder</v>
      </c>
      <c r="D64" t="str">
        <v>/usr/local/tomcat/webapps/content/fileTransferFolder</v>
      </c>
      <c r="E64" t="str">
        <f>_xll.JsonLookup($A$1,C64)</f>
        <v>/usr/local/tomcat/webapps/content/fileTransferFolder</v>
      </c>
    </row>
    <row r="65" spans="1:5">
      <c r="A65" s="2"/>
      <c r="C65" t="str">
        <v>web-app.servlet[4].init-param.lookInContext</v>
      </c>
      <c r="D65" t="str">
        <v>1</v>
      </c>
      <c r="E65" t="str">
        <f>_xll.JsonLookup($A$1,C65)</f>
        <v>1</v>
      </c>
    </row>
    <row r="66" spans="1:5">
      <c r="A66" s="2"/>
      <c r="C66" t="str">
        <v>web-app.servlet[4].init-param.adminGroupID</v>
      </c>
      <c r="D66" t="str">
        <v>4</v>
      </c>
      <c r="E66" t="str">
        <f>_xll.JsonLookup($A$1,C66)</f>
        <v>4</v>
      </c>
    </row>
    <row r="67" spans="1:5">
      <c r="A67" s="2"/>
      <c r="C67" t="str">
        <v>web-app.servlet[4].init-param.betaServer</v>
      </c>
      <c r="D67" t="str">
        <v>True</v>
      </c>
      <c r="E67" t="str">
        <f>_xll.JsonLookup($A$1,C67)</f>
        <v>True</v>
      </c>
    </row>
    <row r="68" spans="1:5">
      <c r="A68" s="2"/>
      <c r="C68" t="str">
        <v>web-app.servlet-mapping.cofaxCDS</v>
      </c>
      <c r="D68" t="str">
        <v>/</v>
      </c>
      <c r="E68" t="str">
        <f>_xll.JsonLookup($A$1,C68)</f>
        <v>/</v>
      </c>
    </row>
    <row r="69" spans="1:5">
      <c r="A69" s="2"/>
      <c r="C69" t="str">
        <v>web-app.servlet-mapping.cofaxEmail</v>
      </c>
      <c r="D69" t="str">
        <v>/cofaxutil/aemail/*</v>
      </c>
      <c r="E69" t="str">
        <f>_xll.JsonLookup($A$1,C69)</f>
        <v>/cofaxutil/aemail/*</v>
      </c>
    </row>
    <row r="70" spans="1:5">
      <c r="A70" s="2"/>
      <c r="C70" t="str">
        <v>web-app.servlet-mapping.cofaxAdmin</v>
      </c>
      <c r="D70" t="str">
        <v>/admin/*</v>
      </c>
      <c r="E70" t="str">
        <f>_xll.JsonLookup($A$1,C70)</f>
        <v>/admin/*</v>
      </c>
    </row>
    <row r="71" spans="1:5">
      <c r="A71" s="2"/>
      <c r="C71" t="str">
        <v>web-app.servlet-mapping.fileServlet</v>
      </c>
      <c r="D71" t="str">
        <v>/static/*</v>
      </c>
      <c r="E71" t="str">
        <f>_xll.JsonLookup($A$1,C71)</f>
        <v>/static/*</v>
      </c>
    </row>
    <row r="72" spans="1:5">
      <c r="A72" s="2"/>
      <c r="C72" t="str">
        <v>web-app.servlet-mapping.cofaxTools</v>
      </c>
      <c r="D72" t="str">
        <v>/tools/*</v>
      </c>
      <c r="E72" t="str">
        <f>_xll.JsonLookup($A$1,C72)</f>
        <v>/tools/*</v>
      </c>
    </row>
    <row r="73" spans="1:5">
      <c r="A73" s="2"/>
      <c r="C73" t="str">
        <v>web-app.taglib.taglib-uri</v>
      </c>
      <c r="D73" t="str">
        <v>cofax.tld</v>
      </c>
      <c r="E73" t="str">
        <f>_xll.JsonLookup($A$1,C73)</f>
        <v>cofax.tld</v>
      </c>
    </row>
    <row r="74" spans="1:5">
      <c r="A74" s="2"/>
      <c r="C74" t="str">
        <v>web-app.taglib.taglib-location</v>
      </c>
      <c r="D74" t="str">
        <v>/WEB-INF/tlds/cofax.tld</v>
      </c>
      <c r="E74" t="str">
        <f>_xll.JsonLookup($A$1,C74)</f>
        <v>/WEB-INF/tlds/cofax.tld</v>
      </c>
    </row>
    <row r="75" spans="1:5">
      <c r="A75" s="2"/>
      <c r="C75" t="e">
        <v>#N/A</v>
      </c>
      <c r="D75" t="e">
        <v>#N/A</v>
      </c>
      <c r="E75" t="e">
        <f>_xll.JsonLookup($A$1,C75)</f>
        <v>#VALUE!</v>
      </c>
    </row>
    <row r="76" spans="1:5">
      <c r="A76" s="2"/>
      <c r="C76" t="e">
        <v>#N/A</v>
      </c>
      <c r="D76" t="e">
        <v>#N/A</v>
      </c>
      <c r="E76" t="e">
        <f>_xll.JsonLookup($A$1,C76)</f>
        <v>#VALUE!</v>
      </c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</sheetData>
  <mergeCells count="1">
    <mergeCell ref="A1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Simple Json</vt:lpstr>
      <vt:lpstr>complex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2018-07-05T23:33:01Z</dcterms:modified>
</cp:coreProperties>
</file>