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ujk\Desktop\Upwork\Fifi Project\"/>
    </mc:Choice>
  </mc:AlternateContent>
  <xr:revisionPtr revIDLastSave="0" documentId="13_ncr:1_{CBAD5881-DD87-47E8-BB15-54AFE9F4C365}" xr6:coauthVersionLast="47" xr6:coauthVersionMax="47" xr10:uidLastSave="{00000000-0000-0000-0000-000000000000}"/>
  <bookViews>
    <workbookView xWindow="-108" yWindow="-108" windowWidth="23256" windowHeight="12576" tabRatio="626" activeTab="1" xr2:uid="{00000000-000D-0000-FFFF-FFFF00000000}"/>
  </bookViews>
  <sheets>
    <sheet name="Time Series Not Adjusted" sheetId="4" r:id="rId1"/>
    <sheet name="dat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<sst xmlns="http://schemas.openxmlformats.org/spreadsheetml/2006/main" count="170" uniqueCount="161">
  <si>
    <t>Retail Sales</t>
  </si>
  <si>
    <t>E-commerce</t>
  </si>
  <si>
    <t>Percent Change</t>
  </si>
  <si>
    <t>(millions of dollars)</t>
  </si>
  <si>
    <t>as a Percent</t>
  </si>
  <si>
    <t>From Prior Quarter</t>
  </si>
  <si>
    <t>Quarter</t>
  </si>
  <si>
    <t>Total</t>
  </si>
  <si>
    <t xml:space="preserve">  Total</t>
  </si>
  <si>
    <t xml:space="preserve">E-commerce </t>
  </si>
  <si>
    <t>1st quarter 2004</t>
  </si>
  <si>
    <t>4th quarter 2003</t>
  </si>
  <si>
    <t>3rd quarter 2003</t>
  </si>
  <si>
    <t>A Year Ago</t>
  </si>
  <si>
    <t xml:space="preserve">Percent Change </t>
  </si>
  <si>
    <t>From Same Quarter</t>
  </si>
  <si>
    <t xml:space="preserve">of </t>
  </si>
  <si>
    <t>2nd quarter 2003</t>
  </si>
  <si>
    <t>1st quarter 2003</t>
  </si>
  <si>
    <t>4th quarter 2002</t>
  </si>
  <si>
    <t>3rd quarter 2002</t>
  </si>
  <si>
    <t>2nd quarter 2002</t>
  </si>
  <si>
    <t>1st quarter 2002</t>
  </si>
  <si>
    <t>4th quarter 2001</t>
  </si>
  <si>
    <t>3rd quarter 2001</t>
  </si>
  <si>
    <t>2nd quarter 2001</t>
  </si>
  <si>
    <t>1st quarter 2001</t>
  </si>
  <si>
    <t>4th quarter 2000</t>
  </si>
  <si>
    <t>2nd quarter 2004</t>
  </si>
  <si>
    <t>3rd quarter 2004</t>
  </si>
  <si>
    <t>4th quarter 2004</t>
  </si>
  <si>
    <t>1st quarter 2005</t>
  </si>
  <si>
    <t>2nd quarter 2005</t>
  </si>
  <si>
    <t>3rd quarter 2005</t>
  </si>
  <si>
    <t>4th quarter 2005</t>
  </si>
  <si>
    <t>1st quarter 2006</t>
  </si>
  <si>
    <t>2nd quarter 2006</t>
  </si>
  <si>
    <t>3rd quarter 2006</t>
  </si>
  <si>
    <t>4th quarter 2006</t>
  </si>
  <si>
    <t>1st quarter 2007</t>
  </si>
  <si>
    <t>3rd quarter 2007</t>
  </si>
  <si>
    <t>2nd quarter 2007</t>
  </si>
  <si>
    <t>4th quarter 2007</t>
  </si>
  <si>
    <t>1st quarter 2008</t>
  </si>
  <si>
    <t>2nd quarter 2008</t>
  </si>
  <si>
    <t>3rd quarter 2008</t>
  </si>
  <si>
    <t>4th quarter 2008</t>
  </si>
  <si>
    <t>1st quarter 2009</t>
  </si>
  <si>
    <t>2nd quarter 2009</t>
  </si>
  <si>
    <t>3rd quarter 2000</t>
  </si>
  <si>
    <t>2nd quarter 2000</t>
  </si>
  <si>
    <t>1st quarter 2000</t>
  </si>
  <si>
    <t>4th quarter 1999</t>
  </si>
  <si>
    <t>NA</t>
  </si>
  <si>
    <t>3rd quarter 2009</t>
  </si>
  <si>
    <t>4th quarter 2009</t>
  </si>
  <si>
    <t xml:space="preserve">       Total </t>
  </si>
  <si>
    <t>1st quarter 2010</t>
  </si>
  <si>
    <t>Source: Retail Indicators Branch, U.S. Census Bureau</t>
  </si>
  <si>
    <t>negotiated over an Internet, extranet, Electronic Data Interchange (EDI) network, electronic mail, or other online system.</t>
  </si>
  <si>
    <t>Payment may or may not be made online.</t>
  </si>
  <si>
    <t>Note: For information on confidentiality protection, sampling error, sample design, and definitions, see</t>
  </si>
  <si>
    <t>http://www.census.gov/retail/mrts/how_surveys_are_collected.html</t>
  </si>
  <si>
    <t>2nd quarter 2010</t>
  </si>
  <si>
    <t>3rd quarter 2010</t>
  </si>
  <si>
    <t>4th quarter 2010</t>
  </si>
  <si>
    <t>1st quarter 2011</t>
  </si>
  <si>
    <t>2nd quarter 2011</t>
  </si>
  <si>
    <t>3rd quarter 2011</t>
  </si>
  <si>
    <t>4th quarter 2011</t>
  </si>
  <si>
    <t>1st quarter 2012</t>
  </si>
  <si>
    <t>2nd quarter 2012</t>
  </si>
  <si>
    <t>3rd quarter 2012</t>
  </si>
  <si>
    <t>4th quarter 2012</t>
  </si>
  <si>
    <t>2nd quarter 2013</t>
  </si>
  <si>
    <t>1st quarter 2013</t>
  </si>
  <si>
    <t>3rd quarter 2013</t>
  </si>
  <si>
    <t>4th quarter 2013</t>
  </si>
  <si>
    <t>1st quarter 2014</t>
  </si>
  <si>
    <t>2nd quarter 2014</t>
  </si>
  <si>
    <t>3rd quarter 2014</t>
  </si>
  <si>
    <t>4th quarter 2014</t>
  </si>
  <si>
    <t>1st quarter 2015</t>
  </si>
  <si>
    <t>2nd quarter 2015</t>
  </si>
  <si>
    <t>3rd quarter 2015</t>
  </si>
  <si>
    <t>4th quarter 2015</t>
  </si>
  <si>
    <t>1st quarter 2016</t>
  </si>
  <si>
    <t>2nd quarter 2016</t>
  </si>
  <si>
    <t>3rd quarter 2016</t>
  </si>
  <si>
    <t>4th quarter 2016</t>
  </si>
  <si>
    <t>NA Not Available.     (p) Preliminary.     (r) Revised Estimate.</t>
  </si>
  <si>
    <t>1st quarter 2017</t>
  </si>
  <si>
    <t>2nd quarter 2017</t>
  </si>
  <si>
    <t>3rd quarter 2017</t>
  </si>
  <si>
    <t>4th quarter 2017</t>
  </si>
  <si>
    <t>1st quarter 2018</t>
  </si>
  <si>
    <t>2nd quarter 2018</t>
  </si>
  <si>
    <t>3rd quarter 2018</t>
  </si>
  <si>
    <t>4th quarter 2018</t>
  </si>
  <si>
    <r>
      <t>Estimated Quarterly U.S. Retail Sales (Not Adjusted): Total and E-commerce</t>
    </r>
    <r>
      <rPr>
        <b/>
        <vertAlign val="superscript"/>
        <sz val="12"/>
        <rFont val="Calibri"/>
        <family val="2"/>
      </rPr>
      <t>1</t>
    </r>
  </si>
  <si>
    <r>
      <rPr>
        <vertAlign val="superscript"/>
        <sz val="10"/>
        <rFont val="Calibri"/>
        <family val="2"/>
      </rPr>
      <t>1</t>
    </r>
    <r>
      <rPr>
        <sz val="10"/>
        <rFont val="Calibri"/>
        <family val="2"/>
      </rPr>
      <t xml:space="preserve"> E-commerce sales are sales of goods and services where an order is placed by the buyer or price and terms of sales are</t>
    </r>
  </si>
  <si>
    <t>1st quarter 2019</t>
  </si>
  <si>
    <t>2nd quarter 2019</t>
  </si>
  <si>
    <t>4th quarter 2019</t>
  </si>
  <si>
    <t>1st quarter 2020</t>
  </si>
  <si>
    <t>2nd quarter 2020</t>
  </si>
  <si>
    <t>3rd quarter 2019</t>
  </si>
  <si>
    <t>3rd quarter 2020</t>
  </si>
  <si>
    <t>4th quarter 2020</t>
  </si>
  <si>
    <t>(Estimates are based on data from the Monthly Retail Trade Survey and administrative records.)</t>
  </si>
  <si>
    <t>1st quarter 2021</t>
  </si>
  <si>
    <t>4th quarter 2021(p)</t>
  </si>
  <si>
    <t>3rd quarter 2021(r)</t>
  </si>
  <si>
    <t>2nd quarter 2021</t>
  </si>
  <si>
    <t>Last Revised: February 18, 2022</t>
  </si>
  <si>
    <t>2021-Q4</t>
  </si>
  <si>
    <t>2021-Q3</t>
  </si>
  <si>
    <t>2021-Q2</t>
  </si>
  <si>
    <t>2021-Q1</t>
  </si>
  <si>
    <t>2020-Q4</t>
  </si>
  <si>
    <t>2020-Q3</t>
  </si>
  <si>
    <t>2020-Q2</t>
  </si>
  <si>
    <t>2020-Q1</t>
  </si>
  <si>
    <t>2019-Q4</t>
  </si>
  <si>
    <t>2019-Q3</t>
  </si>
  <si>
    <t>2019-Q2</t>
  </si>
  <si>
    <t>2019-Q1</t>
  </si>
  <si>
    <t>2018-Q4</t>
  </si>
  <si>
    <t>2018-Q3</t>
  </si>
  <si>
    <t>2018-Q2</t>
  </si>
  <si>
    <t>2018-Q1</t>
  </si>
  <si>
    <t>2017-Q4</t>
  </si>
  <si>
    <t>2017-Q3</t>
  </si>
  <si>
    <t>2017-Q2</t>
  </si>
  <si>
    <t>2017-Q1</t>
  </si>
  <si>
    <t>Ecommerce</t>
  </si>
  <si>
    <t>2016-Q4</t>
  </si>
  <si>
    <t>2016-Q3</t>
  </si>
  <si>
    <t>2016-Q2</t>
  </si>
  <si>
    <t>2016-Q1</t>
  </si>
  <si>
    <t>2015-Q4</t>
  </si>
  <si>
    <t>2015-Q3</t>
  </si>
  <si>
    <t>2015-Q2</t>
  </si>
  <si>
    <t>2015-Q1</t>
  </si>
  <si>
    <t>2014-Q4</t>
  </si>
  <si>
    <t>2014-Q3</t>
  </si>
  <si>
    <t>2014-Q2</t>
  </si>
  <si>
    <t>2014-Q1</t>
  </si>
  <si>
    <t>2013-Q4</t>
  </si>
  <si>
    <t>2013-Q3</t>
  </si>
  <si>
    <t>2013-Q2</t>
  </si>
  <si>
    <t>2013-Q1</t>
  </si>
  <si>
    <t>2012-Q4</t>
  </si>
  <si>
    <t>2012-Q3</t>
  </si>
  <si>
    <t>2012-Q2</t>
  </si>
  <si>
    <t>2012-Q1</t>
  </si>
  <si>
    <t>2011-Q4</t>
  </si>
  <si>
    <t>2011-Q3</t>
  </si>
  <si>
    <t>2011-Q2</t>
  </si>
  <si>
    <t>2011-Q1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</si>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</sst>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0"/>
      <name val="Arial"/>
      <family val="2"/>
    </font>
    <font>
      <b/>
      <vertAlign val="superscript"/>
      <sz val="12"/>
      <name val="Calibri"/>
      <family val="2"/>
    </font>
    <font>
      <sz val="10"/>
      <name val="Calibri"/>
      <family val="2"/>
    </font>
    <font>
      <vertAlign val="superscript"/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5" applyNumberFormat="0" applyAlignment="0" applyProtection="0"/>
    <xf numFmtId="0" fontId="9" fillId="29" borderId="16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15" applyNumberFormat="0" applyAlignment="0" applyProtection="0"/>
    <xf numFmtId="0" fontId="16" fillId="0" borderId="20" applyNumberFormat="0" applyFill="0" applyAlignment="0" applyProtection="0"/>
    <xf numFmtId="0" fontId="17" fillId="32" borderId="0" applyNumberFormat="0" applyBorder="0" applyAlignment="0" applyProtection="0"/>
    <xf numFmtId="0" fontId="1" fillId="0" borderId="0"/>
    <xf numFmtId="0" fontId="5" fillId="0" borderId="0"/>
    <xf numFmtId="0" fontId="1" fillId="0" borderId="0"/>
    <xf numFmtId="0" fontId="5" fillId="33" borderId="21" applyNumberFormat="0" applyFont="0" applyAlignment="0" applyProtection="0"/>
    <xf numFmtId="0" fontId="18" fillId="28" borderId="22" applyNumberFormat="0" applyAlignment="0" applyProtection="0"/>
    <xf numFmtId="0" fontId="19" fillId="0" borderId="0" applyNumberFormat="0" applyFill="0" applyBorder="0" applyAlignment="0" applyProtection="0"/>
    <xf numFmtId="0" fontId="20" fillId="0" borderId="23" applyNumberFormat="0" applyFill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22" fillId="0" borderId="0" xfId="0" applyFont="1"/>
    <xf numFmtId="0" fontId="23" fillId="0" borderId="0" xfId="0" applyFont="1"/>
    <xf numFmtId="0" fontId="23" fillId="2" borderId="1" xfId="0" applyFont="1" applyFill="1" applyBorder="1" applyAlignment="1">
      <alignment horizontal="center" vertical="top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3" xfId="0" applyFont="1" applyFill="1" applyBorder="1" applyAlignment="1">
      <alignment horizontal="center" wrapText="1"/>
    </xf>
    <xf numFmtId="0" fontId="23" fillId="2" borderId="4" xfId="0" applyFont="1" applyFill="1" applyBorder="1" applyAlignment="1">
      <alignment horizontal="center" vertical="top" wrapText="1"/>
    </xf>
    <xf numFmtId="0" fontId="23" fillId="2" borderId="3" xfId="0" applyFont="1" applyFill="1" applyBorder="1" applyAlignment="1">
      <alignment wrapText="1"/>
    </xf>
    <xf numFmtId="3" fontId="23" fillId="0" borderId="0" xfId="0" applyNumberFormat="1" applyFont="1" applyBorder="1" applyAlignment="1">
      <alignment horizontal="center"/>
    </xf>
    <xf numFmtId="3" fontId="23" fillId="0" borderId="2" xfId="0" applyNumberFormat="1" applyFont="1" applyBorder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3" fontId="23" fillId="0" borderId="0" xfId="37" applyNumberFormat="1" applyFont="1" applyBorder="1" applyAlignment="1">
      <alignment horizontal="center"/>
    </xf>
    <xf numFmtId="3" fontId="23" fillId="0" borderId="2" xfId="37" applyNumberFormat="1" applyFont="1" applyBorder="1" applyAlignment="1">
      <alignment horizontal="center"/>
    </xf>
    <xf numFmtId="164" fontId="23" fillId="0" borderId="0" xfId="37" applyNumberFormat="1" applyFont="1" applyBorder="1" applyAlignment="1">
      <alignment horizontal="center"/>
    </xf>
    <xf numFmtId="164" fontId="23" fillId="0" borderId="2" xfId="37" applyNumberFormat="1" applyFont="1" applyBorder="1" applyAlignment="1">
      <alignment horizontal="center"/>
    </xf>
    <xf numFmtId="3" fontId="23" fillId="0" borderId="4" xfId="37" applyNumberFormat="1" applyFont="1" applyBorder="1" applyAlignment="1">
      <alignment horizontal="center"/>
    </xf>
    <xf numFmtId="0" fontId="23" fillId="0" borderId="0" xfId="0" applyFont="1" applyBorder="1"/>
    <xf numFmtId="0" fontId="24" fillId="0" borderId="0" xfId="0" applyFont="1"/>
    <xf numFmtId="0" fontId="24" fillId="0" borderId="0" xfId="0" applyFont="1" applyAlignment="1"/>
    <xf numFmtId="0" fontId="25" fillId="0" borderId="0" xfId="0" applyFont="1"/>
    <xf numFmtId="0" fontId="23" fillId="0" borderId="0" xfId="0" applyFont="1" applyAlignment="1"/>
    <xf numFmtId="0" fontId="23" fillId="0" borderId="0" xfId="0" applyFont="1" applyAlignment="1">
      <alignment horizontal="left" wrapText="1"/>
    </xf>
    <xf numFmtId="0" fontId="23" fillId="2" borderId="5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wrapText="1"/>
    </xf>
    <xf numFmtId="3" fontId="23" fillId="0" borderId="7" xfId="37" applyNumberFormat="1" applyFont="1" applyBorder="1" applyAlignment="1">
      <alignment horizontal="center"/>
    </xf>
    <xf numFmtId="164" fontId="23" fillId="0" borderId="4" xfId="37" applyNumberFormat="1" applyFont="1" applyBorder="1" applyAlignment="1">
      <alignment horizontal="center"/>
    </xf>
    <xf numFmtId="0" fontId="23" fillId="2" borderId="8" xfId="0" applyFont="1" applyFill="1" applyBorder="1" applyAlignment="1">
      <alignment vertical="top" wrapText="1"/>
    </xf>
    <xf numFmtId="0" fontId="23" fillId="2" borderId="7" xfId="0" applyFont="1" applyFill="1" applyBorder="1" applyAlignment="1">
      <alignment horizontal="center" vertical="top" wrapText="1"/>
    </xf>
    <xf numFmtId="0" fontId="23" fillId="2" borderId="9" xfId="0" applyFont="1" applyFill="1" applyBorder="1" applyAlignment="1">
      <alignment vertical="top" wrapText="1"/>
    </xf>
    <xf numFmtId="0" fontId="23" fillId="0" borderId="7" xfId="37" applyFont="1" applyBorder="1"/>
    <xf numFmtId="0" fontId="23" fillId="0" borderId="7" xfId="0" applyFont="1" applyBorder="1"/>
    <xf numFmtId="164" fontId="23" fillId="0" borderId="10" xfId="37" applyNumberFormat="1" applyFont="1" applyBorder="1" applyAlignment="1">
      <alignment horizontal="center"/>
    </xf>
    <xf numFmtId="0" fontId="23" fillId="0" borderId="0" xfId="37" applyFont="1" applyBorder="1"/>
    <xf numFmtId="0" fontId="23" fillId="0" borderId="9" xfId="0" applyFont="1" applyBorder="1"/>
    <xf numFmtId="164" fontId="23" fillId="0" borderId="11" xfId="37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7" xfId="0" applyFont="1" applyBorder="1" applyAlignment="1"/>
    <xf numFmtId="0" fontId="23" fillId="2" borderId="7" xfId="0" applyFont="1" applyFill="1" applyBorder="1" applyAlignment="1">
      <alignment wrapText="1"/>
    </xf>
    <xf numFmtId="0" fontId="23" fillId="0" borderId="7" xfId="37" applyFont="1" applyBorder="1" applyAlignment="1"/>
    <xf numFmtId="0" fontId="23" fillId="0" borderId="0" xfId="0" applyFont="1" applyAlignment="1">
      <alignment horizontal="left" vertical="top" wrapText="1"/>
    </xf>
    <xf numFmtId="0" fontId="23" fillId="2" borderId="11" xfId="0" applyFont="1" applyFill="1" applyBorder="1" applyAlignment="1">
      <alignment wrapText="1"/>
    </xf>
    <xf numFmtId="0" fontId="23" fillId="2" borderId="9" xfId="0" applyFont="1" applyFill="1" applyBorder="1" applyAlignment="1">
      <alignment wrapText="1"/>
    </xf>
    <xf numFmtId="0" fontId="23" fillId="2" borderId="11" xfId="0" applyFont="1" applyFill="1" applyBorder="1" applyAlignment="1">
      <alignment horizontal="center" vertical="top" wrapText="1"/>
    </xf>
    <xf numFmtId="0" fontId="23" fillId="2" borderId="12" xfId="0" applyFont="1" applyFill="1" applyBorder="1" applyAlignment="1">
      <alignment horizontal="center" vertical="top" wrapText="1"/>
    </xf>
    <xf numFmtId="0" fontId="23" fillId="2" borderId="13" xfId="0" applyFont="1" applyFill="1" applyBorder="1" applyAlignment="1">
      <alignment horizontal="center" wrapText="1"/>
    </xf>
    <xf numFmtId="0" fontId="23" fillId="2" borderId="8" xfId="0" applyFont="1" applyFill="1" applyBorder="1" applyAlignment="1">
      <alignment horizontal="center" wrapText="1"/>
    </xf>
    <xf numFmtId="0" fontId="23" fillId="2" borderId="13" xfId="0" applyFont="1" applyFill="1" applyBorder="1" applyAlignment="1">
      <alignment horizontal="center" vertical="top" wrapText="1"/>
    </xf>
    <xf numFmtId="0" fontId="23" fillId="2" borderId="14" xfId="0" applyFont="1" applyFill="1" applyBorder="1" applyAlignment="1">
      <alignment horizontal="center" vertical="top" wrapText="1"/>
    </xf>
    <xf numFmtId="0" fontId="23" fillId="2" borderId="10" xfId="0" applyFont="1" applyFill="1" applyBorder="1" applyAlignment="1">
      <alignment horizontal="center" wrapText="1"/>
    </xf>
    <xf numFmtId="0" fontId="23" fillId="2" borderId="7" xfId="0" applyFont="1" applyFill="1" applyBorder="1" applyAlignment="1">
      <alignment horizontal="center" wrapText="1"/>
    </xf>
    <xf numFmtId="0" fontId="23" fillId="2" borderId="10" xfId="0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3" fillId="2" borderId="13" xfId="0" applyFont="1" applyFill="1" applyBorder="1" applyAlignment="1">
      <alignment horizontal="center" vertical="top"/>
    </xf>
    <xf numFmtId="0" fontId="23" fillId="2" borderId="8" xfId="0" applyFont="1" applyFill="1" applyBorder="1" applyAlignment="1">
      <alignment horizontal="center" vertical="top"/>
    </xf>
    <xf numFmtId="0" fontId="23" fillId="2" borderId="10" xfId="0" applyFont="1" applyFill="1" applyBorder="1" applyAlignment="1">
      <alignment horizontal="center" vertical="top"/>
    </xf>
    <xf numFmtId="0" fontId="23" fillId="2" borderId="7" xfId="0" applyFont="1" applyFill="1" applyBorder="1" applyAlignment="1">
      <alignment horizontal="center" vertical="top"/>
    </xf>
    <xf numFmtId="0" fontId="23" fillId="2" borderId="11" xfId="0" applyFont="1" applyFill="1" applyBorder="1" applyAlignment="1">
      <alignment vertical="top"/>
    </xf>
    <xf numFmtId="0" fontId="23" fillId="2" borderId="9" xfId="0" applyFont="1" applyFill="1" applyBorder="1" applyAlignment="1">
      <alignment vertical="top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2 2" xfId="38" xr:uid="{00000000-0005-0000-0000-000026000000}"/>
    <cellStyle name="Normal 3" xfId="39" xr:uid="{00000000-0005-0000-0000-000027000000}"/>
    <cellStyle name="Note 2" xfId="40" xr:uid="{00000000-0005-0000-0000-000028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K109"/>
  <sheetViews>
    <sheetView showGridLines="0" topLeftCell="A28" zoomScaleNormal="100" workbookViewId="0">
      <selection activeCell="B9" sqref="B9:D52"/>
    </sheetView>
  </sheetViews>
  <sheetFormatPr defaultColWidth="9.109375" defaultRowHeight="13.8" x14ac:dyDescent="0.3"/>
  <cols>
    <col min="1" max="1" width="1.44140625" style="2" customWidth="1"/>
    <col min="2" max="2" width="21.109375" style="2" customWidth="1"/>
    <col min="3" max="4" width="13.5546875" style="2" customWidth="1"/>
    <col min="5" max="5" width="14.6640625" style="2" customWidth="1"/>
    <col min="6" max="9" width="12.88671875" style="2" customWidth="1"/>
    <col min="10" max="10" width="1.44140625" style="2" customWidth="1"/>
    <col min="11" max="16384" width="9.109375" style="2"/>
  </cols>
  <sheetData>
    <row r="1" spans="2:11" s="20" customFormat="1" ht="17.399999999999999" x14ac:dyDescent="0.3">
      <c r="B1" s="1" t="s">
        <v>99</v>
      </c>
    </row>
    <row r="3" spans="2:11" x14ac:dyDescent="0.3">
      <c r="B3" s="46" t="s">
        <v>109</v>
      </c>
      <c r="C3" s="46"/>
      <c r="D3" s="46"/>
      <c r="E3" s="46"/>
      <c r="F3" s="46"/>
      <c r="G3" s="46"/>
      <c r="H3" s="46"/>
      <c r="I3" s="46"/>
      <c r="J3" s="21"/>
      <c r="K3" s="21"/>
    </row>
    <row r="4" spans="2:11" x14ac:dyDescent="0.3"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2:11" ht="15" customHeight="1" x14ac:dyDescent="0.3">
      <c r="B5" s="27"/>
      <c r="C5" s="51" t="s">
        <v>0</v>
      </c>
      <c r="D5" s="52"/>
      <c r="E5" s="3" t="s">
        <v>1</v>
      </c>
      <c r="F5" s="59" t="s">
        <v>2</v>
      </c>
      <c r="G5" s="60"/>
      <c r="H5" s="53" t="s">
        <v>14</v>
      </c>
      <c r="I5" s="54"/>
    </row>
    <row r="6" spans="2:11" ht="15" customHeight="1" x14ac:dyDescent="0.3">
      <c r="B6" s="28"/>
      <c r="C6" s="55" t="s">
        <v>3</v>
      </c>
      <c r="D6" s="56"/>
      <c r="E6" s="4" t="s">
        <v>4</v>
      </c>
      <c r="F6" s="61" t="s">
        <v>5</v>
      </c>
      <c r="G6" s="62"/>
      <c r="H6" s="57" t="s">
        <v>15</v>
      </c>
      <c r="I6" s="58"/>
    </row>
    <row r="7" spans="2:11" ht="16.5" customHeight="1" x14ac:dyDescent="0.3">
      <c r="B7" s="28" t="s">
        <v>6</v>
      </c>
      <c r="C7" s="47"/>
      <c r="D7" s="48"/>
      <c r="E7" s="4" t="s">
        <v>16</v>
      </c>
      <c r="F7" s="63"/>
      <c r="G7" s="64"/>
      <c r="H7" s="49" t="s">
        <v>13</v>
      </c>
      <c r="I7" s="50"/>
    </row>
    <row r="8" spans="2:11" ht="15" customHeight="1" x14ac:dyDescent="0.3">
      <c r="B8" s="29"/>
      <c r="C8" s="5" t="s">
        <v>7</v>
      </c>
      <c r="D8" s="23" t="s">
        <v>1</v>
      </c>
      <c r="E8" s="6" t="s">
        <v>7</v>
      </c>
      <c r="F8" s="7" t="s">
        <v>56</v>
      </c>
      <c r="G8" s="24" t="s">
        <v>1</v>
      </c>
      <c r="H8" s="5" t="s">
        <v>8</v>
      </c>
      <c r="I8" s="24" t="s">
        <v>9</v>
      </c>
    </row>
    <row r="9" spans="2:11" ht="15" customHeight="1" x14ac:dyDescent="0.3">
      <c r="B9" s="42" t="s">
        <v>111</v>
      </c>
      <c r="C9" s="40">
        <v>1781328</v>
      </c>
      <c r="D9" s="41">
        <v>257615</v>
      </c>
      <c r="E9" s="38">
        <v>14.5</v>
      </c>
      <c r="F9" s="39">
        <v>7.9</v>
      </c>
      <c r="G9" s="38">
        <v>25.7</v>
      </c>
      <c r="H9" s="39">
        <v>15.1</v>
      </c>
      <c r="I9" s="38">
        <v>9.1999999999999993</v>
      </c>
    </row>
    <row r="10" spans="2:11" ht="15" customHeight="1" x14ac:dyDescent="0.3">
      <c r="B10" s="43" t="s">
        <v>112</v>
      </c>
      <c r="C10" s="37">
        <v>1651278</v>
      </c>
      <c r="D10" s="41">
        <v>204916</v>
      </c>
      <c r="E10" s="38">
        <v>12.4</v>
      </c>
      <c r="F10" s="39">
        <v>-2.4</v>
      </c>
      <c r="G10" s="38">
        <v>-3.1</v>
      </c>
      <c r="H10" s="39">
        <v>13.1</v>
      </c>
      <c r="I10" s="38">
        <v>7</v>
      </c>
    </row>
    <row r="11" spans="2:11" ht="15" customHeight="1" x14ac:dyDescent="0.3">
      <c r="B11" s="43" t="s">
        <v>113</v>
      </c>
      <c r="C11" s="37">
        <v>1691751</v>
      </c>
      <c r="D11" s="37">
        <v>211437</v>
      </c>
      <c r="E11" s="38">
        <v>12.5</v>
      </c>
      <c r="F11" s="39">
        <v>14.9</v>
      </c>
      <c r="G11" s="38">
        <v>7.4</v>
      </c>
      <c r="H11" s="39">
        <v>28.1</v>
      </c>
      <c r="I11" s="38">
        <v>9.1999999999999993</v>
      </c>
    </row>
    <row r="12" spans="2:11" ht="15" customHeight="1" x14ac:dyDescent="0.3">
      <c r="B12" s="44" t="s">
        <v>110</v>
      </c>
      <c r="C12" s="37">
        <v>1472314</v>
      </c>
      <c r="D12" s="41">
        <v>196808</v>
      </c>
      <c r="E12" s="38">
        <v>13.4</v>
      </c>
      <c r="F12" s="39">
        <v>-4.9000000000000004</v>
      </c>
      <c r="G12" s="38">
        <v>-16.600000000000001</v>
      </c>
      <c r="H12" s="39">
        <v>16.399999999999999</v>
      </c>
      <c r="I12" s="38">
        <v>39.1</v>
      </c>
    </row>
    <row r="13" spans="2:11" ht="15" customHeight="1" x14ac:dyDescent="0.3">
      <c r="B13" s="44" t="s">
        <v>108</v>
      </c>
      <c r="C13" s="37">
        <v>1548016</v>
      </c>
      <c r="D13" s="41">
        <v>235957</v>
      </c>
      <c r="E13" s="38">
        <v>15.2</v>
      </c>
      <c r="F13" s="39">
        <v>6</v>
      </c>
      <c r="G13" s="38">
        <v>23.2</v>
      </c>
      <c r="H13" s="39">
        <v>7</v>
      </c>
      <c r="I13" s="38">
        <v>31.9</v>
      </c>
    </row>
    <row r="14" spans="2:11" ht="15" customHeight="1" x14ac:dyDescent="0.3">
      <c r="B14" s="44" t="s">
        <v>107</v>
      </c>
      <c r="C14" s="37">
        <v>1460101</v>
      </c>
      <c r="D14" s="41">
        <v>191573</v>
      </c>
      <c r="E14" s="38">
        <v>13.1</v>
      </c>
      <c r="F14" s="39">
        <v>10.6</v>
      </c>
      <c r="G14" s="38">
        <v>-1.1000000000000001</v>
      </c>
      <c r="H14" s="39">
        <v>7</v>
      </c>
      <c r="I14" s="38">
        <v>36.299999999999997</v>
      </c>
    </row>
    <row r="15" spans="2:11" ht="15" customHeight="1" x14ac:dyDescent="0.3">
      <c r="B15" s="43" t="s">
        <v>105</v>
      </c>
      <c r="C15" s="37">
        <v>1320701</v>
      </c>
      <c r="D15" s="41">
        <v>193624</v>
      </c>
      <c r="E15" s="38">
        <v>14.7</v>
      </c>
      <c r="F15" s="39">
        <v>4.4000000000000004</v>
      </c>
      <c r="G15" s="38">
        <v>36.799999999999997</v>
      </c>
      <c r="H15" s="39">
        <v>-3.4</v>
      </c>
      <c r="I15" s="38">
        <v>43.7</v>
      </c>
    </row>
    <row r="16" spans="2:11" ht="15" customHeight="1" x14ac:dyDescent="0.3">
      <c r="B16" s="43" t="s">
        <v>104</v>
      </c>
      <c r="C16" s="37">
        <v>1264772</v>
      </c>
      <c r="D16" s="41">
        <v>141521</v>
      </c>
      <c r="E16" s="38">
        <v>11.2</v>
      </c>
      <c r="F16" s="39">
        <v>-12.6</v>
      </c>
      <c r="G16" s="38">
        <v>-20.9</v>
      </c>
      <c r="H16" s="39">
        <v>2.7</v>
      </c>
      <c r="I16" s="38">
        <v>13.8</v>
      </c>
    </row>
    <row r="17" spans="2:9" ht="15" customHeight="1" x14ac:dyDescent="0.3">
      <c r="B17" s="43" t="s">
        <v>103</v>
      </c>
      <c r="C17" s="36">
        <v>1446906</v>
      </c>
      <c r="D17" s="37">
        <v>178865</v>
      </c>
      <c r="E17" s="38">
        <v>12.4</v>
      </c>
      <c r="F17" s="39">
        <v>6</v>
      </c>
      <c r="G17" s="38">
        <v>27.3</v>
      </c>
      <c r="H17" s="39">
        <v>3.7</v>
      </c>
      <c r="I17" s="38">
        <v>15.3</v>
      </c>
    </row>
    <row r="18" spans="2:9" ht="15" customHeight="1" x14ac:dyDescent="0.3">
      <c r="B18" s="43" t="s">
        <v>106</v>
      </c>
      <c r="C18" s="36">
        <v>1365135</v>
      </c>
      <c r="D18" s="37">
        <v>140538</v>
      </c>
      <c r="E18" s="38">
        <v>10.3</v>
      </c>
      <c r="F18" s="39">
        <v>-0.2</v>
      </c>
      <c r="G18" s="38">
        <v>4.3</v>
      </c>
      <c r="H18" s="39">
        <v>3.8</v>
      </c>
      <c r="I18" s="38">
        <v>16.8</v>
      </c>
    </row>
    <row r="19" spans="2:9" ht="15" customHeight="1" x14ac:dyDescent="0.3">
      <c r="B19" s="43" t="s">
        <v>102</v>
      </c>
      <c r="C19" s="36">
        <v>1367413</v>
      </c>
      <c r="D19" s="37">
        <v>134714</v>
      </c>
      <c r="E19" s="38">
        <v>9.9</v>
      </c>
      <c r="F19" s="39">
        <v>11</v>
      </c>
      <c r="G19" s="38">
        <v>8.3000000000000007</v>
      </c>
      <c r="H19" s="39">
        <v>3</v>
      </c>
      <c r="I19" s="38">
        <v>13.2</v>
      </c>
    </row>
    <row r="20" spans="2:9" ht="15" customHeight="1" x14ac:dyDescent="0.3">
      <c r="B20" s="43" t="s">
        <v>101</v>
      </c>
      <c r="C20" s="36">
        <v>1231583</v>
      </c>
      <c r="D20" s="37">
        <v>124384</v>
      </c>
      <c r="E20" s="38">
        <v>10.1</v>
      </c>
      <c r="F20" s="39">
        <v>-11.7</v>
      </c>
      <c r="G20" s="38">
        <v>-19.8</v>
      </c>
      <c r="H20" s="39">
        <v>1.3</v>
      </c>
      <c r="I20" s="38">
        <v>11.4</v>
      </c>
    </row>
    <row r="21" spans="2:9" ht="15" customHeight="1" x14ac:dyDescent="0.3">
      <c r="B21" s="43" t="s">
        <v>98</v>
      </c>
      <c r="C21" s="36">
        <v>1394723</v>
      </c>
      <c r="D21" s="37">
        <v>155124</v>
      </c>
      <c r="E21" s="38">
        <v>11.1</v>
      </c>
      <c r="F21" s="39">
        <v>6.1</v>
      </c>
      <c r="G21" s="38">
        <v>28.9</v>
      </c>
      <c r="H21" s="39">
        <v>2.8</v>
      </c>
      <c r="I21" s="38">
        <v>11</v>
      </c>
    </row>
    <row r="22" spans="2:9" ht="15" customHeight="1" x14ac:dyDescent="0.3">
      <c r="B22" s="45" t="s">
        <v>97</v>
      </c>
      <c r="C22" s="13">
        <v>1314969</v>
      </c>
      <c r="D22" s="25">
        <v>120311</v>
      </c>
      <c r="E22" s="14">
        <v>9.1</v>
      </c>
      <c r="F22" s="15">
        <v>-1</v>
      </c>
      <c r="G22" s="14">
        <v>1.1000000000000001</v>
      </c>
      <c r="H22" s="15">
        <v>4.3</v>
      </c>
      <c r="I22" s="14">
        <v>14.9</v>
      </c>
    </row>
    <row r="23" spans="2:9" ht="15" customHeight="1" x14ac:dyDescent="0.3">
      <c r="B23" s="30" t="s">
        <v>96</v>
      </c>
      <c r="C23" s="13">
        <v>1327872</v>
      </c>
      <c r="D23" s="25">
        <v>119007</v>
      </c>
      <c r="E23" s="14">
        <v>9</v>
      </c>
      <c r="F23" s="15">
        <v>9.1999999999999993</v>
      </c>
      <c r="G23" s="14">
        <v>6.6</v>
      </c>
      <c r="H23" s="15">
        <v>5</v>
      </c>
      <c r="I23" s="14">
        <v>15.8</v>
      </c>
    </row>
    <row r="24" spans="2:9" ht="15" customHeight="1" x14ac:dyDescent="0.3">
      <c r="B24" s="30" t="s">
        <v>95</v>
      </c>
      <c r="C24" s="13">
        <v>1215473</v>
      </c>
      <c r="D24" s="25">
        <v>111673</v>
      </c>
      <c r="E24" s="14">
        <v>9.1999999999999993</v>
      </c>
      <c r="F24" s="15">
        <v>-10.4</v>
      </c>
      <c r="G24" s="14">
        <v>-20.100000000000001</v>
      </c>
      <c r="H24" s="15">
        <v>5</v>
      </c>
      <c r="I24" s="14">
        <v>16.399999999999999</v>
      </c>
    </row>
    <row r="25" spans="2:9" ht="15" customHeight="1" x14ac:dyDescent="0.3">
      <c r="B25" s="30" t="s">
        <v>94</v>
      </c>
      <c r="C25" s="13">
        <v>1356934</v>
      </c>
      <c r="D25" s="25">
        <v>139773</v>
      </c>
      <c r="E25" s="14">
        <v>10.3</v>
      </c>
      <c r="F25" s="15">
        <v>7.6</v>
      </c>
      <c r="G25" s="14">
        <v>33.5</v>
      </c>
      <c r="H25" s="15">
        <v>4.9000000000000004</v>
      </c>
      <c r="I25" s="14">
        <v>16.399999999999999</v>
      </c>
    </row>
    <row r="26" spans="2:9" ht="15" customHeight="1" x14ac:dyDescent="0.3">
      <c r="B26" s="30" t="s">
        <v>93</v>
      </c>
      <c r="C26" s="13">
        <v>1261300</v>
      </c>
      <c r="D26" s="25">
        <v>104719</v>
      </c>
      <c r="E26" s="14">
        <v>8.3000000000000007</v>
      </c>
      <c r="F26" s="15">
        <v>-0.3</v>
      </c>
      <c r="G26" s="14">
        <v>1.9</v>
      </c>
      <c r="H26" s="15">
        <v>3.7</v>
      </c>
      <c r="I26" s="14">
        <v>15.7</v>
      </c>
    </row>
    <row r="27" spans="2:9" ht="15" customHeight="1" x14ac:dyDescent="0.3">
      <c r="B27" s="33" t="s">
        <v>92</v>
      </c>
      <c r="C27" s="13">
        <v>1264649</v>
      </c>
      <c r="D27" s="25">
        <v>102797</v>
      </c>
      <c r="E27" s="14">
        <v>8.1</v>
      </c>
      <c r="F27" s="15">
        <v>9.3000000000000007</v>
      </c>
      <c r="G27" s="14">
        <v>7.2</v>
      </c>
      <c r="H27" s="15">
        <v>3.8</v>
      </c>
      <c r="I27" s="14">
        <v>15.7</v>
      </c>
    </row>
    <row r="28" spans="2:9" ht="15" customHeight="1" x14ac:dyDescent="0.3">
      <c r="B28" s="33" t="s">
        <v>91</v>
      </c>
      <c r="C28" s="13">
        <v>1157331</v>
      </c>
      <c r="D28" s="25">
        <v>95932</v>
      </c>
      <c r="E28" s="14">
        <v>8.3000000000000007</v>
      </c>
      <c r="F28" s="15">
        <v>-10.5</v>
      </c>
      <c r="G28" s="14">
        <v>-20.100000000000001</v>
      </c>
      <c r="H28" s="15">
        <v>3.3</v>
      </c>
      <c r="I28" s="14">
        <v>14.1</v>
      </c>
    </row>
    <row r="29" spans="2:9" ht="15" customHeight="1" x14ac:dyDescent="0.3">
      <c r="B29" s="33" t="s">
        <v>89</v>
      </c>
      <c r="C29" s="13">
        <v>1293262</v>
      </c>
      <c r="D29" s="25">
        <v>120054</v>
      </c>
      <c r="E29" s="14">
        <v>9.3000000000000007</v>
      </c>
      <c r="F29" s="15">
        <v>6.3</v>
      </c>
      <c r="G29" s="14">
        <v>32.700000000000003</v>
      </c>
      <c r="H29" s="15">
        <v>3.2</v>
      </c>
      <c r="I29" s="14">
        <v>12.8</v>
      </c>
    </row>
    <row r="30" spans="2:9" ht="15" customHeight="1" x14ac:dyDescent="0.3">
      <c r="B30" s="30" t="s">
        <v>88</v>
      </c>
      <c r="C30" s="12">
        <v>1216531</v>
      </c>
      <c r="D30" s="13">
        <v>90483</v>
      </c>
      <c r="E30" s="14">
        <v>7.4</v>
      </c>
      <c r="F30" s="15">
        <v>-0.1</v>
      </c>
      <c r="G30" s="14">
        <v>1.8</v>
      </c>
      <c r="H30" s="15">
        <v>1.9</v>
      </c>
      <c r="I30" s="14">
        <v>13.6</v>
      </c>
    </row>
    <row r="31" spans="2:9" ht="15" customHeight="1" x14ac:dyDescent="0.3">
      <c r="B31" s="30" t="s">
        <v>87</v>
      </c>
      <c r="C31" s="12">
        <v>1217858</v>
      </c>
      <c r="D31" s="13">
        <v>88850</v>
      </c>
      <c r="E31" s="14">
        <v>7.3</v>
      </c>
      <c r="F31" s="15">
        <v>8.6999999999999993</v>
      </c>
      <c r="G31" s="14">
        <v>5.7</v>
      </c>
      <c r="H31" s="15">
        <v>1.9</v>
      </c>
      <c r="I31" s="14">
        <v>14</v>
      </c>
    </row>
    <row r="32" spans="2:9" ht="15" customHeight="1" x14ac:dyDescent="0.3">
      <c r="B32" s="30" t="s">
        <v>86</v>
      </c>
      <c r="C32" s="12">
        <v>1120562</v>
      </c>
      <c r="D32" s="13">
        <v>84079</v>
      </c>
      <c r="E32" s="14">
        <v>7.5</v>
      </c>
      <c r="F32" s="15">
        <v>-10.6</v>
      </c>
      <c r="G32" s="14">
        <v>-21</v>
      </c>
      <c r="H32" s="15">
        <v>3.2</v>
      </c>
      <c r="I32" s="14">
        <v>13.2</v>
      </c>
    </row>
    <row r="33" spans="2:9" ht="15" customHeight="1" x14ac:dyDescent="0.3">
      <c r="B33" s="30" t="s">
        <v>85</v>
      </c>
      <c r="C33" s="12">
        <v>1252981</v>
      </c>
      <c r="D33" s="13">
        <v>106418</v>
      </c>
      <c r="E33" s="14">
        <v>8.5</v>
      </c>
      <c r="F33" s="15">
        <v>4.9000000000000004</v>
      </c>
      <c r="G33" s="14">
        <v>33.6</v>
      </c>
      <c r="H33" s="15">
        <v>1.7</v>
      </c>
      <c r="I33" s="14">
        <v>13.1</v>
      </c>
    </row>
    <row r="34" spans="2:9" ht="15" customHeight="1" x14ac:dyDescent="0.3">
      <c r="B34" s="30" t="s">
        <v>84</v>
      </c>
      <c r="C34" s="12">
        <v>1194006</v>
      </c>
      <c r="D34" s="13">
        <v>79643</v>
      </c>
      <c r="E34" s="14">
        <v>6.7</v>
      </c>
      <c r="F34" s="15">
        <v>-0.1</v>
      </c>
      <c r="G34" s="14">
        <v>2.2000000000000002</v>
      </c>
      <c r="H34" s="15">
        <v>2</v>
      </c>
      <c r="I34" s="14">
        <v>13.7</v>
      </c>
    </row>
    <row r="35" spans="2:9" ht="15" customHeight="1" x14ac:dyDescent="0.3">
      <c r="B35" s="31" t="s">
        <v>83</v>
      </c>
      <c r="C35" s="8">
        <v>1195318</v>
      </c>
      <c r="D35" s="9">
        <v>77934</v>
      </c>
      <c r="E35" s="11">
        <v>6.5</v>
      </c>
      <c r="F35" s="10">
        <v>10.1</v>
      </c>
      <c r="G35" s="11">
        <v>5</v>
      </c>
      <c r="H35" s="10">
        <v>1.5</v>
      </c>
      <c r="I35" s="11">
        <v>13.6</v>
      </c>
    </row>
    <row r="36" spans="2:9" ht="15" customHeight="1" x14ac:dyDescent="0.3">
      <c r="B36" s="31" t="s">
        <v>82</v>
      </c>
      <c r="C36" s="8">
        <v>1085814</v>
      </c>
      <c r="D36" s="9">
        <v>74242</v>
      </c>
      <c r="E36" s="11">
        <v>6.8</v>
      </c>
      <c r="F36" s="10">
        <v>-11.8</v>
      </c>
      <c r="G36" s="11">
        <v>-21.1</v>
      </c>
      <c r="H36" s="10">
        <v>2.2999999999999998</v>
      </c>
      <c r="I36" s="11">
        <v>13.8</v>
      </c>
    </row>
    <row r="37" spans="2:9" ht="15" customHeight="1" x14ac:dyDescent="0.3">
      <c r="B37" s="31" t="s">
        <v>81</v>
      </c>
      <c r="C37" s="8">
        <v>1231491</v>
      </c>
      <c r="D37" s="9">
        <v>94057</v>
      </c>
      <c r="E37" s="11">
        <v>7.6</v>
      </c>
      <c r="F37" s="10">
        <v>5.2</v>
      </c>
      <c r="G37" s="11">
        <v>34.200000000000003</v>
      </c>
      <c r="H37" s="10">
        <v>4.4000000000000004</v>
      </c>
      <c r="I37" s="11">
        <v>13.4</v>
      </c>
    </row>
    <row r="38" spans="2:9" ht="15" customHeight="1" x14ac:dyDescent="0.3">
      <c r="B38" s="31" t="s">
        <v>80</v>
      </c>
      <c r="C38" s="8">
        <v>1170843</v>
      </c>
      <c r="D38" s="9">
        <v>70071</v>
      </c>
      <c r="E38" s="11">
        <v>6</v>
      </c>
      <c r="F38" s="10">
        <v>-0.6</v>
      </c>
      <c r="G38" s="11">
        <v>2.1</v>
      </c>
      <c r="H38" s="10">
        <v>4.7</v>
      </c>
      <c r="I38" s="11">
        <v>15.3</v>
      </c>
    </row>
    <row r="39" spans="2:9" ht="15" customHeight="1" x14ac:dyDescent="0.3">
      <c r="B39" s="31" t="s">
        <v>79</v>
      </c>
      <c r="C39" s="8">
        <v>1177835</v>
      </c>
      <c r="D39" s="9">
        <v>68619</v>
      </c>
      <c r="E39" s="11">
        <v>5.8</v>
      </c>
      <c r="F39" s="10">
        <v>10.9</v>
      </c>
      <c r="G39" s="11">
        <v>5.2</v>
      </c>
      <c r="H39" s="10">
        <v>5</v>
      </c>
      <c r="I39" s="11">
        <v>14.8</v>
      </c>
    </row>
    <row r="40" spans="2:9" ht="15" customHeight="1" x14ac:dyDescent="0.3">
      <c r="B40" s="31" t="s">
        <v>78</v>
      </c>
      <c r="C40" s="8">
        <v>1061758</v>
      </c>
      <c r="D40" s="9">
        <v>65242</v>
      </c>
      <c r="E40" s="11">
        <v>6.1</v>
      </c>
      <c r="F40" s="10">
        <v>-10</v>
      </c>
      <c r="G40" s="11">
        <v>-21.3</v>
      </c>
      <c r="H40" s="10">
        <v>2.1</v>
      </c>
      <c r="I40" s="11">
        <v>12.3</v>
      </c>
    </row>
    <row r="41" spans="2:9" ht="15" customHeight="1" x14ac:dyDescent="0.3">
      <c r="B41" s="31" t="s">
        <v>77</v>
      </c>
      <c r="C41" s="8">
        <v>1179422</v>
      </c>
      <c r="D41" s="9">
        <v>82929</v>
      </c>
      <c r="E41" s="11">
        <v>7</v>
      </c>
      <c r="F41" s="10">
        <v>5.5</v>
      </c>
      <c r="G41" s="11">
        <v>36.5</v>
      </c>
      <c r="H41" s="10">
        <v>3.3</v>
      </c>
      <c r="I41" s="11">
        <v>12.3</v>
      </c>
    </row>
    <row r="42" spans="2:9" ht="15" customHeight="1" x14ac:dyDescent="0.3">
      <c r="B42" s="31" t="s">
        <v>76</v>
      </c>
      <c r="C42" s="8">
        <v>1118079</v>
      </c>
      <c r="D42" s="9">
        <v>60776</v>
      </c>
      <c r="E42" s="11">
        <v>5.4</v>
      </c>
      <c r="F42" s="10">
        <v>-0.4</v>
      </c>
      <c r="G42" s="11">
        <v>1.7</v>
      </c>
      <c r="H42" s="10">
        <v>4.8</v>
      </c>
      <c r="I42" s="11">
        <v>12.8</v>
      </c>
    </row>
    <row r="43" spans="2:9" ht="15" customHeight="1" x14ac:dyDescent="0.3">
      <c r="B43" s="31" t="s">
        <v>74</v>
      </c>
      <c r="C43" s="13">
        <v>1122042</v>
      </c>
      <c r="D43" s="13">
        <v>59753</v>
      </c>
      <c r="E43" s="15">
        <v>5.3</v>
      </c>
      <c r="F43" s="15">
        <v>7.9</v>
      </c>
      <c r="G43" s="15">
        <v>2.8</v>
      </c>
      <c r="H43" s="15">
        <v>4</v>
      </c>
      <c r="I43" s="32">
        <v>13.5</v>
      </c>
    </row>
    <row r="44" spans="2:9" ht="15" customHeight="1" x14ac:dyDescent="0.3">
      <c r="B44" s="30" t="s">
        <v>75</v>
      </c>
      <c r="C44" s="13">
        <v>1040305</v>
      </c>
      <c r="D44" s="13">
        <v>58100</v>
      </c>
      <c r="E44" s="15">
        <v>5.6</v>
      </c>
      <c r="F44" s="15">
        <v>-8.8000000000000007</v>
      </c>
      <c r="G44" s="15">
        <v>-21.3</v>
      </c>
      <c r="H44" s="15">
        <v>2.4</v>
      </c>
      <c r="I44" s="32">
        <v>12.1</v>
      </c>
    </row>
    <row r="45" spans="2:9" ht="15" customHeight="1" x14ac:dyDescent="0.3">
      <c r="B45" s="31" t="s">
        <v>73</v>
      </c>
      <c r="C45" s="13">
        <v>1141223</v>
      </c>
      <c r="D45" s="13">
        <v>73869</v>
      </c>
      <c r="E45" s="15">
        <v>6.5</v>
      </c>
      <c r="F45" s="15">
        <v>6.9</v>
      </c>
      <c r="G45" s="15">
        <v>37.1</v>
      </c>
      <c r="H45" s="15">
        <v>4</v>
      </c>
      <c r="I45" s="32">
        <v>14.5</v>
      </c>
    </row>
    <row r="46" spans="2:9" ht="15" customHeight="1" x14ac:dyDescent="0.3">
      <c r="B46" s="31" t="s">
        <v>72</v>
      </c>
      <c r="C46" s="13">
        <v>1067088</v>
      </c>
      <c r="D46" s="13">
        <v>53878</v>
      </c>
      <c r="E46" s="15">
        <v>5</v>
      </c>
      <c r="F46" s="15">
        <v>-1</v>
      </c>
      <c r="G46" s="15">
        <v>2.4</v>
      </c>
      <c r="H46" s="15">
        <v>3.9</v>
      </c>
      <c r="I46" s="32">
        <v>16.600000000000001</v>
      </c>
    </row>
    <row r="47" spans="2:9" ht="15" customHeight="1" x14ac:dyDescent="0.3">
      <c r="B47" s="31" t="s">
        <v>71</v>
      </c>
      <c r="C47" s="13">
        <v>1078406</v>
      </c>
      <c r="D47" s="13">
        <v>52627</v>
      </c>
      <c r="E47" s="15">
        <v>4.9000000000000004</v>
      </c>
      <c r="F47" s="15">
        <v>6.2</v>
      </c>
      <c r="G47" s="15">
        <v>1.6</v>
      </c>
      <c r="H47" s="15">
        <v>4.2</v>
      </c>
      <c r="I47" s="32">
        <v>15.8</v>
      </c>
    </row>
    <row r="48" spans="2:9" ht="15" customHeight="1" x14ac:dyDescent="0.3">
      <c r="B48" s="31" t="s">
        <v>70</v>
      </c>
      <c r="C48" s="13">
        <v>1015512</v>
      </c>
      <c r="D48" s="13">
        <v>51822</v>
      </c>
      <c r="E48" s="15">
        <v>5.0999999999999996</v>
      </c>
      <c r="F48" s="15">
        <v>-7.5</v>
      </c>
      <c r="G48" s="15">
        <v>-19.7</v>
      </c>
      <c r="H48" s="15">
        <v>7.6</v>
      </c>
      <c r="I48" s="32">
        <v>17.100000000000001</v>
      </c>
    </row>
    <row r="49" spans="2:9" ht="15" customHeight="1" x14ac:dyDescent="0.3">
      <c r="B49" s="31" t="s">
        <v>69</v>
      </c>
      <c r="C49" s="13">
        <v>1097494</v>
      </c>
      <c r="D49" s="13">
        <v>64504</v>
      </c>
      <c r="E49" s="15">
        <v>5.9</v>
      </c>
      <c r="F49" s="15">
        <v>6.8</v>
      </c>
      <c r="G49" s="15">
        <v>39.700000000000003</v>
      </c>
      <c r="H49" s="15">
        <v>6.5</v>
      </c>
      <c r="I49" s="32">
        <v>18.7</v>
      </c>
    </row>
    <row r="50" spans="2:9" ht="15" customHeight="1" x14ac:dyDescent="0.3">
      <c r="B50" s="31" t="s">
        <v>68</v>
      </c>
      <c r="C50" s="13">
        <v>1027247</v>
      </c>
      <c r="D50" s="13">
        <v>46188</v>
      </c>
      <c r="E50" s="15">
        <v>4.5</v>
      </c>
      <c r="F50" s="15">
        <v>-0.7</v>
      </c>
      <c r="G50" s="15">
        <v>1.6</v>
      </c>
      <c r="H50" s="15">
        <v>8</v>
      </c>
      <c r="I50" s="32">
        <v>15.3</v>
      </c>
    </row>
    <row r="51" spans="2:9" ht="15" customHeight="1" x14ac:dyDescent="0.3">
      <c r="B51" s="31" t="s">
        <v>67</v>
      </c>
      <c r="C51" s="13">
        <v>1034613</v>
      </c>
      <c r="D51" s="13">
        <v>45442</v>
      </c>
      <c r="E51" s="15">
        <v>4.4000000000000004</v>
      </c>
      <c r="F51" s="15">
        <v>9.6</v>
      </c>
      <c r="G51" s="15">
        <v>2.7</v>
      </c>
      <c r="H51" s="15">
        <v>7.7</v>
      </c>
      <c r="I51" s="32">
        <v>18.100000000000001</v>
      </c>
    </row>
    <row r="52" spans="2:9" ht="15" customHeight="1" x14ac:dyDescent="0.3">
      <c r="B52" s="31" t="s">
        <v>66</v>
      </c>
      <c r="C52" s="13">
        <v>943598</v>
      </c>
      <c r="D52" s="13">
        <v>44252</v>
      </c>
      <c r="E52" s="15">
        <v>4.7</v>
      </c>
      <c r="F52" s="15">
        <v>-8.4</v>
      </c>
      <c r="G52" s="15">
        <v>-18.5</v>
      </c>
      <c r="H52" s="15">
        <v>7.7</v>
      </c>
      <c r="I52" s="32">
        <v>19.399999999999999</v>
      </c>
    </row>
    <row r="53" spans="2:9" ht="15" customHeight="1" x14ac:dyDescent="0.3">
      <c r="B53" s="31" t="s">
        <v>65</v>
      </c>
      <c r="C53" s="13">
        <v>1030318</v>
      </c>
      <c r="D53" s="13">
        <v>54320</v>
      </c>
      <c r="E53" s="15">
        <v>5.3</v>
      </c>
      <c r="F53" s="15">
        <v>8.4</v>
      </c>
      <c r="G53" s="15">
        <v>35.5</v>
      </c>
      <c r="H53" s="15">
        <v>6.6</v>
      </c>
      <c r="I53" s="32">
        <v>18.600000000000001</v>
      </c>
    </row>
    <row r="54" spans="2:9" ht="15" customHeight="1" x14ac:dyDescent="0.3">
      <c r="B54" s="31" t="s">
        <v>64</v>
      </c>
      <c r="C54" s="13">
        <v>950872</v>
      </c>
      <c r="D54" s="13">
        <v>40075</v>
      </c>
      <c r="E54" s="15">
        <v>4.2</v>
      </c>
      <c r="F54" s="15">
        <v>-1</v>
      </c>
      <c r="G54" s="15">
        <v>4.2</v>
      </c>
      <c r="H54" s="15">
        <v>4.3</v>
      </c>
      <c r="I54" s="32">
        <v>16.2</v>
      </c>
    </row>
    <row r="55" spans="2:9" ht="15" customHeight="1" x14ac:dyDescent="0.3">
      <c r="B55" s="31" t="s">
        <v>63</v>
      </c>
      <c r="C55" s="13">
        <v>960943</v>
      </c>
      <c r="D55" s="13">
        <v>38467</v>
      </c>
      <c r="E55" s="15">
        <v>4</v>
      </c>
      <c r="F55" s="15">
        <v>9.6999999999999993</v>
      </c>
      <c r="G55" s="15">
        <v>3.8</v>
      </c>
      <c r="H55" s="15">
        <v>6.1</v>
      </c>
      <c r="I55" s="32">
        <v>16.8</v>
      </c>
    </row>
    <row r="56" spans="2:9" ht="15" customHeight="1" x14ac:dyDescent="0.3">
      <c r="B56" s="31" t="s">
        <v>57</v>
      </c>
      <c r="C56" s="13">
        <v>875915</v>
      </c>
      <c r="D56" s="13">
        <v>37059</v>
      </c>
      <c r="E56" s="15">
        <v>4.2</v>
      </c>
      <c r="F56" s="15">
        <v>-9.4</v>
      </c>
      <c r="G56" s="15">
        <v>-19.100000000000001</v>
      </c>
      <c r="H56" s="15">
        <v>5.7</v>
      </c>
      <c r="I56" s="32">
        <v>14.8</v>
      </c>
    </row>
    <row r="57" spans="2:9" ht="15" customHeight="1" x14ac:dyDescent="0.3">
      <c r="B57" s="31" t="s">
        <v>55</v>
      </c>
      <c r="C57" s="13">
        <v>966945</v>
      </c>
      <c r="D57" s="13">
        <v>45805</v>
      </c>
      <c r="E57" s="15">
        <v>4.7</v>
      </c>
      <c r="F57" s="15">
        <v>6.1</v>
      </c>
      <c r="G57" s="15">
        <v>32.799999999999997</v>
      </c>
      <c r="H57" s="15">
        <v>1</v>
      </c>
      <c r="I57" s="32">
        <v>15.7</v>
      </c>
    </row>
    <row r="58" spans="2:9" ht="15" customHeight="1" x14ac:dyDescent="0.3">
      <c r="B58" s="31" t="s">
        <v>54</v>
      </c>
      <c r="C58" s="13">
        <v>911423</v>
      </c>
      <c r="D58" s="13">
        <v>34494</v>
      </c>
      <c r="E58" s="15">
        <v>3.8</v>
      </c>
      <c r="F58" s="15">
        <v>0.6</v>
      </c>
      <c r="G58" s="15">
        <v>4.8</v>
      </c>
      <c r="H58" s="15">
        <v>-8.8000000000000007</v>
      </c>
      <c r="I58" s="32">
        <v>3</v>
      </c>
    </row>
    <row r="59" spans="2:9" ht="15" customHeight="1" x14ac:dyDescent="0.3">
      <c r="B59" s="31" t="s">
        <v>48</v>
      </c>
      <c r="C59" s="13">
        <v>905572</v>
      </c>
      <c r="D59" s="13">
        <v>32924</v>
      </c>
      <c r="E59" s="15">
        <v>3.6</v>
      </c>
      <c r="F59" s="15">
        <v>9.3000000000000007</v>
      </c>
      <c r="G59" s="15">
        <v>2</v>
      </c>
      <c r="H59" s="15">
        <v>-11.9</v>
      </c>
      <c r="I59" s="32">
        <v>-3.9</v>
      </c>
    </row>
    <row r="60" spans="2:9" ht="15" customHeight="1" x14ac:dyDescent="0.3">
      <c r="B60" s="31" t="s">
        <v>47</v>
      </c>
      <c r="C60" s="13">
        <v>828531</v>
      </c>
      <c r="D60" s="13">
        <v>32284</v>
      </c>
      <c r="E60" s="15">
        <v>3.9</v>
      </c>
      <c r="F60" s="15">
        <v>-13.4</v>
      </c>
      <c r="G60" s="15">
        <v>-18.399999999999999</v>
      </c>
      <c r="H60" s="15">
        <v>-12.8</v>
      </c>
      <c r="I60" s="32">
        <v>-5.8</v>
      </c>
    </row>
    <row r="61" spans="2:9" ht="15" customHeight="1" x14ac:dyDescent="0.3">
      <c r="B61" s="31" t="s">
        <v>46</v>
      </c>
      <c r="C61" s="13">
        <v>957173</v>
      </c>
      <c r="D61" s="13">
        <v>39576</v>
      </c>
      <c r="E61" s="15">
        <v>4.0999999999999996</v>
      </c>
      <c r="F61" s="15">
        <v>-4.3</v>
      </c>
      <c r="G61" s="15">
        <v>18.2</v>
      </c>
      <c r="H61" s="15">
        <v>-9.6999999999999993</v>
      </c>
      <c r="I61" s="32">
        <v>-6.1</v>
      </c>
    </row>
    <row r="62" spans="2:9" ht="15" customHeight="1" x14ac:dyDescent="0.3">
      <c r="B62" s="31" t="s">
        <v>45</v>
      </c>
      <c r="C62" s="13">
        <v>999909</v>
      </c>
      <c r="D62" s="13">
        <v>33486</v>
      </c>
      <c r="E62" s="15">
        <v>3.3</v>
      </c>
      <c r="F62" s="15">
        <v>-2.7</v>
      </c>
      <c r="G62" s="15">
        <v>-2.2999999999999998</v>
      </c>
      <c r="H62" s="15">
        <v>0</v>
      </c>
      <c r="I62" s="32">
        <v>3.5</v>
      </c>
    </row>
    <row r="63" spans="2:9" ht="15" customHeight="1" x14ac:dyDescent="0.3">
      <c r="B63" s="31" t="s">
        <v>44</v>
      </c>
      <c r="C63" s="13">
        <v>1028070</v>
      </c>
      <c r="D63" s="13">
        <v>34260</v>
      </c>
      <c r="E63" s="15">
        <v>3.3</v>
      </c>
      <c r="F63" s="15">
        <v>8.1999999999999993</v>
      </c>
      <c r="G63" s="15">
        <v>0</v>
      </c>
      <c r="H63" s="15">
        <v>1.5</v>
      </c>
      <c r="I63" s="32">
        <v>8.5</v>
      </c>
    </row>
    <row r="64" spans="2:9" ht="15" customHeight="1" x14ac:dyDescent="0.3">
      <c r="B64" s="31" t="s">
        <v>43</v>
      </c>
      <c r="C64" s="13">
        <v>950163</v>
      </c>
      <c r="D64" s="13">
        <v>34270</v>
      </c>
      <c r="E64" s="15">
        <v>3.6</v>
      </c>
      <c r="F64" s="15">
        <v>-10.4</v>
      </c>
      <c r="G64" s="15">
        <v>-18.600000000000001</v>
      </c>
      <c r="H64" s="15">
        <v>3.1</v>
      </c>
      <c r="I64" s="32">
        <v>12.7</v>
      </c>
    </row>
    <row r="65" spans="2:9" ht="15" customHeight="1" x14ac:dyDescent="0.3">
      <c r="B65" s="31" t="s">
        <v>42</v>
      </c>
      <c r="C65" s="13">
        <v>1060394</v>
      </c>
      <c r="D65" s="13">
        <v>42126</v>
      </c>
      <c r="E65" s="15">
        <v>4</v>
      </c>
      <c r="F65" s="15">
        <v>6</v>
      </c>
      <c r="G65" s="15">
        <v>30.2</v>
      </c>
      <c r="H65" s="15">
        <v>4.3</v>
      </c>
      <c r="I65" s="32">
        <v>19.899999999999999</v>
      </c>
    </row>
    <row r="66" spans="2:9" ht="15" customHeight="1" x14ac:dyDescent="0.3">
      <c r="B66" s="31" t="s">
        <v>40</v>
      </c>
      <c r="C66" s="13">
        <v>1000151</v>
      </c>
      <c r="D66" s="13">
        <v>32352</v>
      </c>
      <c r="E66" s="15">
        <v>3.2</v>
      </c>
      <c r="F66" s="15">
        <v>-1.3</v>
      </c>
      <c r="G66" s="15">
        <v>2.4</v>
      </c>
      <c r="H66" s="15">
        <v>2.5</v>
      </c>
      <c r="I66" s="32">
        <v>20.3</v>
      </c>
    </row>
    <row r="67" spans="2:9" ht="15" customHeight="1" x14ac:dyDescent="0.3">
      <c r="B67" s="31" t="s">
        <v>41</v>
      </c>
      <c r="C67" s="13">
        <v>1013371</v>
      </c>
      <c r="D67" s="13">
        <v>31589</v>
      </c>
      <c r="E67" s="15">
        <v>3.1</v>
      </c>
      <c r="F67" s="15">
        <v>10</v>
      </c>
      <c r="G67" s="15">
        <v>3.9</v>
      </c>
      <c r="H67" s="15">
        <v>2.9</v>
      </c>
      <c r="I67" s="32">
        <v>22.4</v>
      </c>
    </row>
    <row r="68" spans="2:9" ht="15" customHeight="1" x14ac:dyDescent="0.3">
      <c r="B68" s="31" t="s">
        <v>39</v>
      </c>
      <c r="C68" s="13">
        <v>921266</v>
      </c>
      <c r="D68" s="13">
        <v>30403</v>
      </c>
      <c r="E68" s="15">
        <v>3.3</v>
      </c>
      <c r="F68" s="15">
        <v>-9.3000000000000007</v>
      </c>
      <c r="G68" s="15">
        <v>-13.5</v>
      </c>
      <c r="H68" s="15">
        <v>3</v>
      </c>
      <c r="I68" s="32">
        <v>19.3</v>
      </c>
    </row>
    <row r="69" spans="2:9" ht="15" customHeight="1" x14ac:dyDescent="0.3">
      <c r="B69" s="31" t="s">
        <v>38</v>
      </c>
      <c r="C69" s="13">
        <v>1016253</v>
      </c>
      <c r="D69" s="13">
        <v>35135</v>
      </c>
      <c r="E69" s="15">
        <v>3.5</v>
      </c>
      <c r="F69" s="15">
        <v>4.0999999999999996</v>
      </c>
      <c r="G69" s="15">
        <v>30.7</v>
      </c>
      <c r="H69" s="15">
        <v>3.2</v>
      </c>
      <c r="I69" s="32">
        <v>24.9</v>
      </c>
    </row>
    <row r="70" spans="2:9" ht="15" customHeight="1" x14ac:dyDescent="0.3">
      <c r="B70" s="31" t="s">
        <v>37</v>
      </c>
      <c r="C70" s="13">
        <v>975835</v>
      </c>
      <c r="D70" s="13">
        <v>26892</v>
      </c>
      <c r="E70" s="15">
        <v>2.8</v>
      </c>
      <c r="F70" s="15">
        <v>-0.9</v>
      </c>
      <c r="G70" s="15">
        <v>4.2</v>
      </c>
      <c r="H70" s="15">
        <v>4</v>
      </c>
      <c r="I70" s="32">
        <v>21.3</v>
      </c>
    </row>
    <row r="71" spans="2:9" ht="15" customHeight="1" x14ac:dyDescent="0.3">
      <c r="B71" s="31" t="s">
        <v>36</v>
      </c>
      <c r="C71" s="13">
        <v>984763</v>
      </c>
      <c r="D71" s="13">
        <v>25817</v>
      </c>
      <c r="E71" s="15">
        <v>2.6</v>
      </c>
      <c r="F71" s="15">
        <v>10.1</v>
      </c>
      <c r="G71" s="15">
        <v>1.3</v>
      </c>
      <c r="H71" s="15">
        <v>5.8</v>
      </c>
      <c r="I71" s="32">
        <v>23.2</v>
      </c>
    </row>
    <row r="72" spans="2:9" ht="15" customHeight="1" x14ac:dyDescent="0.3">
      <c r="B72" s="31" t="s">
        <v>35</v>
      </c>
      <c r="C72" s="13">
        <v>894722</v>
      </c>
      <c r="D72" s="13">
        <v>25490</v>
      </c>
      <c r="E72" s="15">
        <v>2.8</v>
      </c>
      <c r="F72" s="15">
        <v>-9.1</v>
      </c>
      <c r="G72" s="15">
        <v>-9.4</v>
      </c>
      <c r="H72" s="15">
        <v>7.1</v>
      </c>
      <c r="I72" s="32">
        <v>26.6</v>
      </c>
    </row>
    <row r="73" spans="2:9" ht="15" customHeight="1" x14ac:dyDescent="0.3">
      <c r="B73" s="31" t="s">
        <v>34</v>
      </c>
      <c r="C73" s="13">
        <v>984654</v>
      </c>
      <c r="D73" s="13">
        <v>28121</v>
      </c>
      <c r="E73" s="15">
        <v>2.9</v>
      </c>
      <c r="F73" s="15">
        <v>4.9000000000000004</v>
      </c>
      <c r="G73" s="15">
        <v>26.8</v>
      </c>
      <c r="H73" s="15">
        <v>5.2</v>
      </c>
      <c r="I73" s="32">
        <v>24.9</v>
      </c>
    </row>
    <row r="74" spans="2:9" ht="15" customHeight="1" x14ac:dyDescent="0.3">
      <c r="B74" s="31" t="s">
        <v>33</v>
      </c>
      <c r="C74" s="13">
        <v>938735</v>
      </c>
      <c r="D74" s="13">
        <v>22171</v>
      </c>
      <c r="E74" s="15">
        <v>2.4</v>
      </c>
      <c r="F74" s="15">
        <v>0.9</v>
      </c>
      <c r="G74" s="15">
        <v>5.8</v>
      </c>
      <c r="H74" s="15">
        <v>7.7</v>
      </c>
      <c r="I74" s="32">
        <v>27.6</v>
      </c>
    </row>
    <row r="75" spans="2:9" ht="15" customHeight="1" x14ac:dyDescent="0.3">
      <c r="B75" s="31" t="s">
        <v>32</v>
      </c>
      <c r="C75" s="13">
        <v>930721</v>
      </c>
      <c r="D75" s="13">
        <v>20953</v>
      </c>
      <c r="E75" s="15">
        <v>2.2999999999999998</v>
      </c>
      <c r="F75" s="15">
        <v>11.4</v>
      </c>
      <c r="G75" s="15">
        <v>4</v>
      </c>
      <c r="H75" s="15">
        <v>6.9</v>
      </c>
      <c r="I75" s="32">
        <v>27</v>
      </c>
    </row>
    <row r="76" spans="2:9" ht="15" customHeight="1" x14ac:dyDescent="0.3">
      <c r="B76" s="31" t="s">
        <v>31</v>
      </c>
      <c r="C76" s="13">
        <v>835173</v>
      </c>
      <c r="D76" s="13">
        <v>20142</v>
      </c>
      <c r="E76" s="15">
        <v>2.4</v>
      </c>
      <c r="F76" s="15">
        <v>-10.8</v>
      </c>
      <c r="G76" s="15">
        <v>-10.6</v>
      </c>
      <c r="H76" s="15">
        <v>5.0999999999999996</v>
      </c>
      <c r="I76" s="32">
        <v>24.3</v>
      </c>
    </row>
    <row r="77" spans="2:9" ht="15" customHeight="1" x14ac:dyDescent="0.3">
      <c r="B77" s="31" t="s">
        <v>30</v>
      </c>
      <c r="C77" s="13">
        <v>936373</v>
      </c>
      <c r="D77" s="13">
        <v>22523</v>
      </c>
      <c r="E77" s="15">
        <v>2.4</v>
      </c>
      <c r="F77" s="15">
        <v>7.4</v>
      </c>
      <c r="G77" s="15">
        <v>29.7</v>
      </c>
      <c r="H77" s="15">
        <v>7.2</v>
      </c>
      <c r="I77" s="32">
        <v>25.7</v>
      </c>
    </row>
    <row r="78" spans="2:9" ht="15" customHeight="1" x14ac:dyDescent="0.3">
      <c r="B78" s="31" t="s">
        <v>29</v>
      </c>
      <c r="C78" s="13">
        <v>871982</v>
      </c>
      <c r="D78" s="13">
        <v>17371</v>
      </c>
      <c r="E78" s="15">
        <v>2</v>
      </c>
      <c r="F78" s="15">
        <v>0.2</v>
      </c>
      <c r="G78" s="15">
        <v>5.3</v>
      </c>
      <c r="H78" s="15">
        <v>5.0999999999999996</v>
      </c>
      <c r="I78" s="32">
        <v>24.9</v>
      </c>
    </row>
    <row r="79" spans="2:9" ht="15" customHeight="1" x14ac:dyDescent="0.3">
      <c r="B79" s="31" t="s">
        <v>28</v>
      </c>
      <c r="C79" s="13">
        <v>870242</v>
      </c>
      <c r="D79" s="13">
        <v>16502</v>
      </c>
      <c r="E79" s="15">
        <v>1.9</v>
      </c>
      <c r="F79" s="15">
        <v>9.5</v>
      </c>
      <c r="G79" s="15">
        <v>1.9</v>
      </c>
      <c r="H79" s="15">
        <v>6.3</v>
      </c>
      <c r="I79" s="32">
        <v>27.2</v>
      </c>
    </row>
    <row r="80" spans="2:9" ht="15" customHeight="1" x14ac:dyDescent="0.3">
      <c r="B80" s="31" t="s">
        <v>10</v>
      </c>
      <c r="C80" s="13">
        <v>794451</v>
      </c>
      <c r="D80" s="13">
        <v>16201</v>
      </c>
      <c r="E80" s="15">
        <v>2</v>
      </c>
      <c r="F80" s="15">
        <v>-9.1</v>
      </c>
      <c r="G80" s="15">
        <v>-9.6</v>
      </c>
      <c r="H80" s="15">
        <v>7.3</v>
      </c>
      <c r="I80" s="32">
        <v>31.1</v>
      </c>
    </row>
    <row r="81" spans="2:9" ht="15" customHeight="1" x14ac:dyDescent="0.3">
      <c r="B81" s="31" t="s">
        <v>11</v>
      </c>
      <c r="C81" s="13">
        <v>873870</v>
      </c>
      <c r="D81" s="13">
        <v>17915</v>
      </c>
      <c r="E81" s="15">
        <v>2.1</v>
      </c>
      <c r="F81" s="15">
        <v>5.3</v>
      </c>
      <c r="G81" s="15">
        <v>28.8</v>
      </c>
      <c r="H81" s="15">
        <v>5</v>
      </c>
      <c r="I81" s="32">
        <v>26.5</v>
      </c>
    </row>
    <row r="82" spans="2:9" ht="15" customHeight="1" x14ac:dyDescent="0.3">
      <c r="B82" s="31" t="s">
        <v>12</v>
      </c>
      <c r="C82" s="13">
        <v>829866</v>
      </c>
      <c r="D82" s="13">
        <v>13909</v>
      </c>
      <c r="E82" s="15">
        <v>1.7</v>
      </c>
      <c r="F82" s="15">
        <v>1.4</v>
      </c>
      <c r="G82" s="15">
        <v>7.2</v>
      </c>
      <c r="H82" s="15">
        <v>4.9000000000000004</v>
      </c>
      <c r="I82" s="32">
        <v>29.3</v>
      </c>
    </row>
    <row r="83" spans="2:9" ht="15" customHeight="1" x14ac:dyDescent="0.3">
      <c r="B83" s="31" t="s">
        <v>17</v>
      </c>
      <c r="C83" s="13">
        <v>818714</v>
      </c>
      <c r="D83" s="13">
        <v>12973</v>
      </c>
      <c r="E83" s="15">
        <v>1.6</v>
      </c>
      <c r="F83" s="15">
        <v>10.6</v>
      </c>
      <c r="G83" s="15">
        <v>5</v>
      </c>
      <c r="H83" s="15">
        <v>3.7</v>
      </c>
      <c r="I83" s="32">
        <v>28.8</v>
      </c>
    </row>
    <row r="84" spans="2:9" ht="15" customHeight="1" x14ac:dyDescent="0.3">
      <c r="B84" s="31" t="s">
        <v>18</v>
      </c>
      <c r="C84" s="13">
        <v>740281</v>
      </c>
      <c r="D84" s="13">
        <v>12358</v>
      </c>
      <c r="E84" s="15">
        <v>1.7</v>
      </c>
      <c r="F84" s="15">
        <v>-11.1</v>
      </c>
      <c r="G84" s="15">
        <v>-12.8</v>
      </c>
      <c r="H84" s="15">
        <v>3.4</v>
      </c>
      <c r="I84" s="32">
        <v>28.4</v>
      </c>
    </row>
    <row r="85" spans="2:9" ht="15" customHeight="1" x14ac:dyDescent="0.3">
      <c r="B85" s="31" t="s">
        <v>19</v>
      </c>
      <c r="C85" s="13">
        <v>832504</v>
      </c>
      <c r="D85" s="13">
        <v>14166</v>
      </c>
      <c r="E85" s="15">
        <v>1.7</v>
      </c>
      <c r="F85" s="15">
        <v>5.3</v>
      </c>
      <c r="G85" s="15">
        <v>31.7</v>
      </c>
      <c r="H85" s="15">
        <v>0.8</v>
      </c>
      <c r="I85" s="32">
        <v>31.4</v>
      </c>
    </row>
    <row r="86" spans="2:9" ht="15" customHeight="1" x14ac:dyDescent="0.3">
      <c r="B86" s="31" t="s">
        <v>20</v>
      </c>
      <c r="C86" s="13">
        <v>790861</v>
      </c>
      <c r="D86" s="13">
        <v>10760</v>
      </c>
      <c r="E86" s="15">
        <v>1.4</v>
      </c>
      <c r="F86" s="15">
        <v>0.2</v>
      </c>
      <c r="G86" s="15">
        <v>6.8</v>
      </c>
      <c r="H86" s="15">
        <v>4.9000000000000004</v>
      </c>
      <c r="I86" s="32">
        <v>39.1</v>
      </c>
    </row>
    <row r="87" spans="2:9" ht="15" customHeight="1" x14ac:dyDescent="0.3">
      <c r="B87" s="31" t="s">
        <v>21</v>
      </c>
      <c r="C87" s="13">
        <v>789424</v>
      </c>
      <c r="D87" s="13">
        <v>10076</v>
      </c>
      <c r="E87" s="15">
        <v>1.3</v>
      </c>
      <c r="F87" s="15">
        <v>10.3</v>
      </c>
      <c r="G87" s="15">
        <v>4.7</v>
      </c>
      <c r="H87" s="15">
        <v>1.5</v>
      </c>
      <c r="I87" s="32">
        <v>28.9</v>
      </c>
    </row>
    <row r="88" spans="2:9" ht="15" customHeight="1" x14ac:dyDescent="0.3">
      <c r="B88" s="31" t="s">
        <v>22</v>
      </c>
      <c r="C88" s="13">
        <v>715763</v>
      </c>
      <c r="D88" s="13">
        <v>9621</v>
      </c>
      <c r="E88" s="15">
        <v>1.3</v>
      </c>
      <c r="F88" s="15">
        <v>-13.3</v>
      </c>
      <c r="G88" s="15">
        <v>-10.8</v>
      </c>
      <c r="H88" s="15">
        <v>1.6</v>
      </c>
      <c r="I88" s="32">
        <v>21.4</v>
      </c>
    </row>
    <row r="89" spans="2:9" ht="15" customHeight="1" x14ac:dyDescent="0.3">
      <c r="B89" s="31" t="s">
        <v>23</v>
      </c>
      <c r="C89" s="13">
        <v>825858</v>
      </c>
      <c r="D89" s="13">
        <v>10784</v>
      </c>
      <c r="E89" s="15">
        <v>1.3</v>
      </c>
      <c r="F89" s="15">
        <v>9.5</v>
      </c>
      <c r="G89" s="15">
        <v>39.4</v>
      </c>
      <c r="H89" s="15">
        <v>4.3</v>
      </c>
      <c r="I89" s="32">
        <v>18.5</v>
      </c>
    </row>
    <row r="90" spans="2:9" ht="15" customHeight="1" x14ac:dyDescent="0.3">
      <c r="B90" s="17" t="s">
        <v>24</v>
      </c>
      <c r="C90" s="13">
        <v>754174</v>
      </c>
      <c r="D90" s="13">
        <v>7737</v>
      </c>
      <c r="E90" s="15">
        <v>1</v>
      </c>
      <c r="F90" s="15">
        <v>-3.1</v>
      </c>
      <c r="G90" s="15">
        <v>-1</v>
      </c>
      <c r="H90" s="15">
        <v>1.2</v>
      </c>
      <c r="I90" s="32">
        <v>12.3</v>
      </c>
    </row>
    <row r="91" spans="2:9" ht="15" customHeight="1" x14ac:dyDescent="0.3">
      <c r="B91" s="17" t="s">
        <v>25</v>
      </c>
      <c r="C91" s="13">
        <v>778035</v>
      </c>
      <c r="D91" s="13">
        <v>7816</v>
      </c>
      <c r="E91" s="15">
        <v>1</v>
      </c>
      <c r="F91" s="15">
        <v>10.5</v>
      </c>
      <c r="G91" s="15">
        <v>-1.4</v>
      </c>
      <c r="H91" s="15">
        <v>3.5</v>
      </c>
      <c r="I91" s="32">
        <v>29</v>
      </c>
    </row>
    <row r="92" spans="2:9" ht="15" customHeight="1" x14ac:dyDescent="0.3">
      <c r="B92" s="31" t="s">
        <v>26</v>
      </c>
      <c r="C92" s="13">
        <v>704201</v>
      </c>
      <c r="D92" s="13">
        <v>7923</v>
      </c>
      <c r="E92" s="15">
        <v>1.1000000000000001</v>
      </c>
      <c r="F92" s="15">
        <v>-11</v>
      </c>
      <c r="G92" s="15">
        <v>-13</v>
      </c>
      <c r="H92" s="15">
        <v>1.4</v>
      </c>
      <c r="I92" s="32">
        <v>42.7</v>
      </c>
    </row>
    <row r="93" spans="2:9" ht="15" customHeight="1" x14ac:dyDescent="0.3">
      <c r="B93" s="31" t="s">
        <v>27</v>
      </c>
      <c r="C93" s="13">
        <v>791509</v>
      </c>
      <c r="D93" s="13">
        <v>9104</v>
      </c>
      <c r="E93" s="15">
        <v>1.2</v>
      </c>
      <c r="F93" s="15">
        <v>6.2</v>
      </c>
      <c r="G93" s="15">
        <v>32.1</v>
      </c>
      <c r="H93" s="15">
        <v>3.2</v>
      </c>
      <c r="I93" s="32">
        <v>73.7</v>
      </c>
    </row>
    <row r="94" spans="2:9" ht="15" customHeight="1" x14ac:dyDescent="0.3">
      <c r="B94" s="31" t="s">
        <v>49</v>
      </c>
      <c r="C94" s="13">
        <v>745556</v>
      </c>
      <c r="D94" s="13">
        <v>6892</v>
      </c>
      <c r="E94" s="15">
        <v>0.9</v>
      </c>
      <c r="F94" s="15">
        <v>-0.8</v>
      </c>
      <c r="G94" s="15">
        <v>13.7</v>
      </c>
      <c r="H94" s="15">
        <v>5.3</v>
      </c>
      <c r="I94" s="32" t="s">
        <v>53</v>
      </c>
    </row>
    <row r="95" spans="2:9" x14ac:dyDescent="0.3">
      <c r="B95" s="31" t="s">
        <v>50</v>
      </c>
      <c r="C95" s="13">
        <v>751698</v>
      </c>
      <c r="D95" s="13">
        <v>6059</v>
      </c>
      <c r="E95" s="15">
        <v>0.8</v>
      </c>
      <c r="F95" s="15">
        <v>8.1999999999999993</v>
      </c>
      <c r="G95" s="15">
        <v>9.1</v>
      </c>
      <c r="H95" s="15">
        <v>7.2</v>
      </c>
      <c r="I95" s="32" t="s">
        <v>53</v>
      </c>
    </row>
    <row r="96" spans="2:9" x14ac:dyDescent="0.3">
      <c r="B96" s="31" t="s">
        <v>51</v>
      </c>
      <c r="C96" s="13">
        <v>694513</v>
      </c>
      <c r="D96" s="13">
        <v>5553</v>
      </c>
      <c r="E96" s="15">
        <v>0.8</v>
      </c>
      <c r="F96" s="15">
        <v>-9.5</v>
      </c>
      <c r="G96" s="15">
        <v>6</v>
      </c>
      <c r="H96" s="15">
        <v>10.9</v>
      </c>
      <c r="I96" s="32" t="s">
        <v>53</v>
      </c>
    </row>
    <row r="97" spans="2:9" x14ac:dyDescent="0.3">
      <c r="B97" s="34" t="s">
        <v>52</v>
      </c>
      <c r="C97" s="16">
        <v>767063</v>
      </c>
      <c r="D97" s="16">
        <v>5241</v>
      </c>
      <c r="E97" s="26">
        <v>0.7</v>
      </c>
      <c r="F97" s="26">
        <v>8.3000000000000007</v>
      </c>
      <c r="G97" s="26" t="s">
        <v>53</v>
      </c>
      <c r="H97" s="26">
        <v>8.8000000000000007</v>
      </c>
      <c r="I97" s="35" t="s">
        <v>53</v>
      </c>
    </row>
    <row r="99" spans="2:9" x14ac:dyDescent="0.3">
      <c r="B99" s="2" t="s">
        <v>90</v>
      </c>
    </row>
    <row r="101" spans="2:9" ht="15" x14ac:dyDescent="0.3">
      <c r="B101" s="2" t="s">
        <v>100</v>
      </c>
    </row>
    <row r="102" spans="2:9" x14ac:dyDescent="0.3">
      <c r="B102" s="2" t="s">
        <v>59</v>
      </c>
    </row>
    <row r="103" spans="2:9" x14ac:dyDescent="0.3">
      <c r="B103" s="2" t="s">
        <v>60</v>
      </c>
    </row>
    <row r="105" spans="2:9" x14ac:dyDescent="0.3">
      <c r="B105" s="2" t="s">
        <v>61</v>
      </c>
    </row>
    <row r="106" spans="2:9" x14ac:dyDescent="0.3">
      <c r="B106" s="2" t="s">
        <v>62</v>
      </c>
    </row>
    <row r="108" spans="2:9" x14ac:dyDescent="0.3">
      <c r="B108" s="18" t="s">
        <v>58</v>
      </c>
    </row>
    <row r="109" spans="2:9" x14ac:dyDescent="0.3">
      <c r="B109" s="19" t="s">
        <v>114</v>
      </c>
    </row>
  </sheetData>
  <mergeCells count="10">
    <mergeCell ref="B3:I3"/>
    <mergeCell ref="C7:D7"/>
    <mergeCell ref="H7:I7"/>
    <mergeCell ref="C5:D5"/>
    <mergeCell ref="H5:I5"/>
    <mergeCell ref="C6:D6"/>
    <mergeCell ref="H6:I6"/>
    <mergeCell ref="F5:G5"/>
    <mergeCell ref="F6:G6"/>
    <mergeCell ref="F7:G7"/>
  </mergeCells>
  <phoneticPr fontId="0" type="noConversion"/>
  <pageMargins left="0.75" right="0.75" top="0.25" bottom="0.25" header="0.5" footer="0.5"/>
  <pageSetup scale="7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topLeftCell="A30" workbookViewId="0">
      <selection activeCell="D45" sqref="A1:D45"/>
    </sheetView>
  </sheetViews>
  <sheetFormatPr defaultRowHeight="13.2" x14ac:dyDescent="0.25"/>
  <cols>
    <col min="1" max="1" width="7.77734375" bestFit="1" customWidth="1"/>
    <col min="2" max="2" width="8" bestFit="1" customWidth="1"/>
    <col min="3" max="3" width="7.6640625" bestFit="1" customWidth="1"/>
    <col min="4" max="4" width="8" bestFit="1" customWidth="1"/>
    <col min="5" max="5" width="8.21875" bestFit="1" customWidth="1"/>
    <col min="6" max="6" width="7.77734375" bestFit="1" customWidth="1"/>
    <col min="7" max="7" width="16.77734375" bestFit="1" customWidth="1"/>
    <col min="8" max="8" width="8" bestFit="1" customWidth="1"/>
    <col min="9" max="9" width="7" bestFit="1" customWidth="1"/>
  </cols>
  <sheetData>
    <row r="1" spans="1:4" ht="27.6" x14ac:dyDescent="0.3">
      <c r="A1" s="29" t="s">
        <v>6</v>
      </c>
      <c r="B1" s="5" t="s">
        <v>7</v>
      </c>
      <c r="C1" s="23" t="s">
        <v>135</v>
      </c>
      <c r="D1" t="s">
        <v>160</v>
      </c>
    </row>
    <row r="2" spans="1:4" ht="13.8" x14ac:dyDescent="0.3">
      <c r="A2" s="42" t="s">
        <v>159</v>
      </c>
      <c r="B2">
        <v>943598</v>
      </c>
      <c r="C2">
        <v>44252</v>
      </c>
      <c r="D2">
        <f>B2-C2</f>
        <v>899346</v>
      </c>
    </row>
    <row r="3" spans="1:4" ht="13.8" x14ac:dyDescent="0.3">
      <c r="A3" s="42" t="s">
        <v>158</v>
      </c>
      <c r="B3">
        <v>1034613</v>
      </c>
      <c r="C3">
        <v>45442</v>
      </c>
      <c r="D3">
        <f t="shared" ref="D3:D45" si="0">B3-C3</f>
        <v>989171</v>
      </c>
    </row>
    <row r="4" spans="1:4" ht="13.8" x14ac:dyDescent="0.3">
      <c r="A4" s="42" t="s">
        <v>157</v>
      </c>
      <c r="B4">
        <v>1027247</v>
      </c>
      <c r="C4">
        <v>46188</v>
      </c>
      <c r="D4">
        <f t="shared" si="0"/>
        <v>981059</v>
      </c>
    </row>
    <row r="5" spans="1:4" ht="13.8" x14ac:dyDescent="0.3">
      <c r="A5" s="42" t="s">
        <v>156</v>
      </c>
      <c r="B5">
        <v>1097494</v>
      </c>
      <c r="C5">
        <v>64504</v>
      </c>
      <c r="D5">
        <f t="shared" si="0"/>
        <v>1032990</v>
      </c>
    </row>
    <row r="6" spans="1:4" ht="13.8" x14ac:dyDescent="0.3">
      <c r="A6" s="42" t="s">
        <v>155</v>
      </c>
      <c r="B6">
        <v>1015512</v>
      </c>
      <c r="C6">
        <v>51822</v>
      </c>
      <c r="D6">
        <f t="shared" si="0"/>
        <v>963690</v>
      </c>
    </row>
    <row r="7" spans="1:4" ht="13.8" x14ac:dyDescent="0.3">
      <c r="A7" s="42" t="s">
        <v>154</v>
      </c>
      <c r="B7">
        <v>1078406</v>
      </c>
      <c r="C7">
        <v>52627</v>
      </c>
      <c r="D7">
        <f t="shared" si="0"/>
        <v>1025779</v>
      </c>
    </row>
    <row r="8" spans="1:4" ht="13.8" x14ac:dyDescent="0.3">
      <c r="A8" s="42" t="s">
        <v>153</v>
      </c>
      <c r="B8">
        <v>1067088</v>
      </c>
      <c r="C8">
        <v>53878</v>
      </c>
      <c r="D8">
        <f t="shared" si="0"/>
        <v>1013210</v>
      </c>
    </row>
    <row r="9" spans="1:4" ht="13.8" x14ac:dyDescent="0.3">
      <c r="A9" s="42" t="s">
        <v>152</v>
      </c>
      <c r="B9">
        <v>1141223</v>
      </c>
      <c r="C9">
        <v>73869</v>
      </c>
      <c r="D9">
        <f t="shared" si="0"/>
        <v>1067354</v>
      </c>
    </row>
    <row r="10" spans="1:4" ht="13.8" x14ac:dyDescent="0.3">
      <c r="A10" s="42" t="s">
        <v>151</v>
      </c>
      <c r="B10">
        <v>1040305</v>
      </c>
      <c r="C10">
        <v>58100</v>
      </c>
      <c r="D10">
        <f t="shared" si="0"/>
        <v>982205</v>
      </c>
    </row>
    <row r="11" spans="1:4" ht="13.8" x14ac:dyDescent="0.3">
      <c r="A11" s="42" t="s">
        <v>150</v>
      </c>
      <c r="B11">
        <v>1122042</v>
      </c>
      <c r="C11">
        <v>59753</v>
      </c>
      <c r="D11">
        <f t="shared" si="0"/>
        <v>1062289</v>
      </c>
    </row>
    <row r="12" spans="1:4" ht="13.8" x14ac:dyDescent="0.3">
      <c r="A12" s="42" t="s">
        <v>149</v>
      </c>
      <c r="B12">
        <v>1118079</v>
      </c>
      <c r="C12">
        <v>60776</v>
      </c>
      <c r="D12">
        <f t="shared" si="0"/>
        <v>1057303</v>
      </c>
    </row>
    <row r="13" spans="1:4" ht="13.8" x14ac:dyDescent="0.3">
      <c r="A13" s="42" t="s">
        <v>148</v>
      </c>
      <c r="B13">
        <v>1179422</v>
      </c>
      <c r="C13">
        <v>82929</v>
      </c>
      <c r="D13">
        <f t="shared" si="0"/>
        <v>1096493</v>
      </c>
    </row>
    <row r="14" spans="1:4" ht="13.8" x14ac:dyDescent="0.3">
      <c r="A14" s="42" t="s">
        <v>147</v>
      </c>
      <c r="B14">
        <v>1061758</v>
      </c>
      <c r="C14">
        <v>65242</v>
      </c>
      <c r="D14">
        <f t="shared" si="0"/>
        <v>996516</v>
      </c>
    </row>
    <row r="15" spans="1:4" ht="13.8" x14ac:dyDescent="0.3">
      <c r="A15" s="42" t="s">
        <v>146</v>
      </c>
      <c r="B15">
        <v>1177835</v>
      </c>
      <c r="C15">
        <v>68619</v>
      </c>
      <c r="D15">
        <f t="shared" si="0"/>
        <v>1109216</v>
      </c>
    </row>
    <row r="16" spans="1:4" ht="13.8" x14ac:dyDescent="0.3">
      <c r="A16" s="42" t="s">
        <v>145</v>
      </c>
      <c r="B16">
        <v>1170843</v>
      </c>
      <c r="C16">
        <v>70071</v>
      </c>
      <c r="D16">
        <f t="shared" si="0"/>
        <v>1100772</v>
      </c>
    </row>
    <row r="17" spans="1:4" ht="13.8" x14ac:dyDescent="0.3">
      <c r="A17" s="42" t="s">
        <v>144</v>
      </c>
      <c r="B17">
        <v>1231491</v>
      </c>
      <c r="C17">
        <v>94057</v>
      </c>
      <c r="D17">
        <f t="shared" si="0"/>
        <v>1137434</v>
      </c>
    </row>
    <row r="18" spans="1:4" ht="13.8" x14ac:dyDescent="0.3">
      <c r="A18" s="42" t="s">
        <v>143</v>
      </c>
      <c r="B18">
        <v>1085814</v>
      </c>
      <c r="C18">
        <v>74242</v>
      </c>
      <c r="D18">
        <f t="shared" si="0"/>
        <v>1011572</v>
      </c>
    </row>
    <row r="19" spans="1:4" ht="13.8" x14ac:dyDescent="0.3">
      <c r="A19" s="42" t="s">
        <v>142</v>
      </c>
      <c r="B19">
        <v>1195318</v>
      </c>
      <c r="C19">
        <v>77934</v>
      </c>
      <c r="D19">
        <f t="shared" si="0"/>
        <v>1117384</v>
      </c>
    </row>
    <row r="20" spans="1:4" ht="13.8" x14ac:dyDescent="0.3">
      <c r="A20" s="42" t="s">
        <v>141</v>
      </c>
      <c r="B20">
        <v>1194006</v>
      </c>
      <c r="C20">
        <v>79643</v>
      </c>
      <c r="D20">
        <f t="shared" si="0"/>
        <v>1114363</v>
      </c>
    </row>
    <row r="21" spans="1:4" ht="13.8" x14ac:dyDescent="0.3">
      <c r="A21" s="42" t="s">
        <v>140</v>
      </c>
      <c r="B21">
        <v>1252981</v>
      </c>
      <c r="C21">
        <v>106418</v>
      </c>
      <c r="D21">
        <f t="shared" si="0"/>
        <v>1146563</v>
      </c>
    </row>
    <row r="22" spans="1:4" ht="13.8" x14ac:dyDescent="0.3">
      <c r="A22" s="42" t="s">
        <v>139</v>
      </c>
      <c r="B22">
        <v>1120562</v>
      </c>
      <c r="C22">
        <v>84079</v>
      </c>
      <c r="D22">
        <f t="shared" si="0"/>
        <v>1036483</v>
      </c>
    </row>
    <row r="23" spans="1:4" ht="13.8" x14ac:dyDescent="0.3">
      <c r="A23" s="42" t="s">
        <v>138</v>
      </c>
      <c r="B23">
        <v>1217858</v>
      </c>
      <c r="C23">
        <v>88850</v>
      </c>
      <c r="D23">
        <f t="shared" si="0"/>
        <v>1129008</v>
      </c>
    </row>
    <row r="24" spans="1:4" ht="13.8" x14ac:dyDescent="0.3">
      <c r="A24" s="42" t="s">
        <v>137</v>
      </c>
      <c r="B24">
        <v>1216531</v>
      </c>
      <c r="C24">
        <v>90483</v>
      </c>
      <c r="D24">
        <f t="shared" si="0"/>
        <v>1126048</v>
      </c>
    </row>
    <row r="25" spans="1:4" ht="13.8" x14ac:dyDescent="0.3">
      <c r="A25" s="42" t="s">
        <v>136</v>
      </c>
      <c r="B25">
        <v>1293262</v>
      </c>
      <c r="C25">
        <v>120054</v>
      </c>
      <c r="D25">
        <f t="shared" si="0"/>
        <v>1173208</v>
      </c>
    </row>
    <row r="26" spans="1:4" ht="13.8" x14ac:dyDescent="0.3">
      <c r="A26" s="42" t="s">
        <v>134</v>
      </c>
      <c r="B26">
        <v>1157331</v>
      </c>
      <c r="C26">
        <v>95932</v>
      </c>
      <c r="D26">
        <f t="shared" si="0"/>
        <v>1061399</v>
      </c>
    </row>
    <row r="27" spans="1:4" ht="13.8" x14ac:dyDescent="0.3">
      <c r="A27" s="42" t="s">
        <v>133</v>
      </c>
      <c r="B27">
        <v>1264649</v>
      </c>
      <c r="C27">
        <v>102797</v>
      </c>
      <c r="D27">
        <f t="shared" si="0"/>
        <v>1161852</v>
      </c>
    </row>
    <row r="28" spans="1:4" ht="13.8" x14ac:dyDescent="0.3">
      <c r="A28" s="42" t="s">
        <v>132</v>
      </c>
      <c r="B28">
        <v>1261300</v>
      </c>
      <c r="C28">
        <v>104719</v>
      </c>
      <c r="D28">
        <f t="shared" si="0"/>
        <v>1156581</v>
      </c>
    </row>
    <row r="29" spans="1:4" ht="13.8" x14ac:dyDescent="0.3">
      <c r="A29" s="42" t="s">
        <v>131</v>
      </c>
      <c r="B29">
        <v>1356934</v>
      </c>
      <c r="C29">
        <v>139773</v>
      </c>
      <c r="D29">
        <f t="shared" si="0"/>
        <v>1217161</v>
      </c>
    </row>
    <row r="30" spans="1:4" ht="13.8" x14ac:dyDescent="0.3">
      <c r="A30" s="42" t="s">
        <v>130</v>
      </c>
      <c r="B30">
        <v>1215473</v>
      </c>
      <c r="C30">
        <v>111673</v>
      </c>
      <c r="D30">
        <f t="shared" si="0"/>
        <v>1103800</v>
      </c>
    </row>
    <row r="31" spans="1:4" ht="13.8" x14ac:dyDescent="0.3">
      <c r="A31" s="42" t="s">
        <v>129</v>
      </c>
      <c r="B31">
        <v>1327872</v>
      </c>
      <c r="C31">
        <v>119007</v>
      </c>
      <c r="D31">
        <f t="shared" si="0"/>
        <v>1208865</v>
      </c>
    </row>
    <row r="32" spans="1:4" ht="13.8" x14ac:dyDescent="0.3">
      <c r="A32" s="42" t="s">
        <v>128</v>
      </c>
      <c r="B32">
        <v>1314969</v>
      </c>
      <c r="C32">
        <v>120311</v>
      </c>
      <c r="D32">
        <f t="shared" si="0"/>
        <v>1194658</v>
      </c>
    </row>
    <row r="33" spans="1:4" ht="13.8" x14ac:dyDescent="0.3">
      <c r="A33" s="42" t="s">
        <v>127</v>
      </c>
      <c r="B33">
        <v>1394723</v>
      </c>
      <c r="C33">
        <v>155124</v>
      </c>
      <c r="D33">
        <f t="shared" si="0"/>
        <v>1239599</v>
      </c>
    </row>
    <row r="34" spans="1:4" ht="13.8" x14ac:dyDescent="0.3">
      <c r="A34" s="42" t="s">
        <v>126</v>
      </c>
      <c r="B34">
        <v>1231583</v>
      </c>
      <c r="C34">
        <v>124384</v>
      </c>
      <c r="D34">
        <f t="shared" si="0"/>
        <v>1107199</v>
      </c>
    </row>
    <row r="35" spans="1:4" ht="13.8" x14ac:dyDescent="0.3">
      <c r="A35" s="42" t="s">
        <v>125</v>
      </c>
      <c r="B35">
        <v>1367413</v>
      </c>
      <c r="C35">
        <v>134714</v>
      </c>
      <c r="D35">
        <f t="shared" si="0"/>
        <v>1232699</v>
      </c>
    </row>
    <row r="36" spans="1:4" ht="13.8" x14ac:dyDescent="0.3">
      <c r="A36" s="42" t="s">
        <v>124</v>
      </c>
      <c r="B36">
        <v>1365135</v>
      </c>
      <c r="C36">
        <v>140538</v>
      </c>
      <c r="D36">
        <f t="shared" si="0"/>
        <v>1224597</v>
      </c>
    </row>
    <row r="37" spans="1:4" ht="13.8" x14ac:dyDescent="0.3">
      <c r="A37" s="42" t="s">
        <v>123</v>
      </c>
      <c r="B37">
        <v>1446906</v>
      </c>
      <c r="C37">
        <v>178865</v>
      </c>
      <c r="D37">
        <f t="shared" si="0"/>
        <v>1268041</v>
      </c>
    </row>
    <row r="38" spans="1:4" ht="13.8" x14ac:dyDescent="0.3">
      <c r="A38" s="42" t="s">
        <v>122</v>
      </c>
      <c r="B38">
        <v>1264772</v>
      </c>
      <c r="C38">
        <v>141521</v>
      </c>
      <c r="D38">
        <f t="shared" si="0"/>
        <v>1123251</v>
      </c>
    </row>
    <row r="39" spans="1:4" ht="13.8" x14ac:dyDescent="0.3">
      <c r="A39" s="42" t="s">
        <v>121</v>
      </c>
      <c r="B39">
        <v>1320701</v>
      </c>
      <c r="C39">
        <v>193624</v>
      </c>
      <c r="D39">
        <f t="shared" si="0"/>
        <v>1127077</v>
      </c>
    </row>
    <row r="40" spans="1:4" ht="13.8" x14ac:dyDescent="0.3">
      <c r="A40" s="42" t="s">
        <v>120</v>
      </c>
      <c r="B40">
        <v>1460101</v>
      </c>
      <c r="C40">
        <v>191573</v>
      </c>
      <c r="D40">
        <f t="shared" si="0"/>
        <v>1268528</v>
      </c>
    </row>
    <row r="41" spans="1:4" ht="13.8" x14ac:dyDescent="0.3">
      <c r="A41" s="42" t="s">
        <v>119</v>
      </c>
      <c r="B41">
        <v>1548016</v>
      </c>
      <c r="C41">
        <v>235957</v>
      </c>
      <c r="D41">
        <f t="shared" si="0"/>
        <v>1312059</v>
      </c>
    </row>
    <row r="42" spans="1:4" ht="13.8" x14ac:dyDescent="0.3">
      <c r="A42" s="42" t="s">
        <v>118</v>
      </c>
      <c r="B42">
        <v>1472314</v>
      </c>
      <c r="C42">
        <v>196808</v>
      </c>
      <c r="D42">
        <f t="shared" si="0"/>
        <v>1275506</v>
      </c>
    </row>
    <row r="43" spans="1:4" ht="13.8" x14ac:dyDescent="0.3">
      <c r="A43" s="42" t="s">
        <v>117</v>
      </c>
      <c r="B43">
        <v>1691751</v>
      </c>
      <c r="C43">
        <v>211437</v>
      </c>
      <c r="D43">
        <f t="shared" si="0"/>
        <v>1480314</v>
      </c>
    </row>
    <row r="44" spans="1:4" ht="13.8" x14ac:dyDescent="0.3">
      <c r="A44" s="42" t="s">
        <v>116</v>
      </c>
      <c r="B44">
        <v>1651278</v>
      </c>
      <c r="C44">
        <v>204916</v>
      </c>
      <c r="D44">
        <f t="shared" si="0"/>
        <v>1446362</v>
      </c>
    </row>
    <row r="45" spans="1:4" ht="13.8" x14ac:dyDescent="0.3">
      <c r="A45" s="42" t="s">
        <v>115</v>
      </c>
      <c r="B45">
        <v>1781328</v>
      </c>
      <c r="C45">
        <v>257615</v>
      </c>
      <c r="D45">
        <f t="shared" si="0"/>
        <v>1523713</v>
      </c>
    </row>
  </sheetData>
  <sortState xmlns:xlrd2="http://schemas.microsoft.com/office/spreadsheetml/2017/richdata2" ref="A2:C45">
    <sortCondition ref="A3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 Not Adjusted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anujk</cp:lastModifiedBy>
  <cp:lastPrinted>2022-02-17T15:02:45Z</cp:lastPrinted>
  <dcterms:created xsi:type="dcterms:W3CDTF">1996-10-14T23:33:28Z</dcterms:created>
  <dcterms:modified xsi:type="dcterms:W3CDTF">2022-05-11T18:32:06Z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